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925" yWindow="765" windowWidth="16260" windowHeight="5475" tabRatio="770" activeTab="2"/>
  </bookViews>
  <sheets>
    <sheet name="Samples_All" sheetId="1" r:id="rId1"/>
    <sheet name="Samples_Clean" sheetId="2" r:id="rId2"/>
    <sheet name="Interval_Calcualtions" sheetId="5" r:id="rId3"/>
    <sheet name="QuarterCore" sheetId="3" r:id="rId4"/>
    <sheet name="Standard" sheetId="4" r:id="rId5"/>
    <sheet name="pulp" sheetId="6" r:id="rId6"/>
    <sheet name="rejects" sheetId="7" r:id="rId7"/>
    <sheet name="Sheet1" sheetId="8" r:id="rId8"/>
  </sheets>
  <calcPr calcId="145621"/>
</workbook>
</file>

<file path=xl/calcChain.xml><?xml version="1.0" encoding="utf-8"?>
<calcChain xmlns="http://schemas.openxmlformats.org/spreadsheetml/2006/main">
  <c r="L9" i="5" l="1"/>
  <c r="D29" i="2" l="1"/>
  <c r="D28" i="2"/>
  <c r="D27" i="2"/>
  <c r="D26" i="2"/>
  <c r="D29" i="1"/>
  <c r="D30" i="1"/>
  <c r="D28" i="1"/>
  <c r="V962" i="5" l="1"/>
  <c r="V961" i="5"/>
  <c r="L962" i="5"/>
  <c r="L961" i="5"/>
  <c r="L875" i="5"/>
  <c r="L874" i="5"/>
  <c r="V853" i="5" l="1"/>
  <c r="V852" i="5"/>
  <c r="M853" i="5"/>
  <c r="M852" i="5"/>
  <c r="L798" i="5"/>
  <c r="L797" i="5"/>
  <c r="L901" i="5"/>
  <c r="L900" i="5"/>
  <c r="L572" i="5" l="1"/>
  <c r="L571" i="5"/>
  <c r="M601" i="5"/>
  <c r="M600" i="5"/>
  <c r="M574" i="5"/>
  <c r="M573" i="5"/>
  <c r="L743" i="5" l="1"/>
  <c r="L742" i="5"/>
  <c r="M510" i="5"/>
  <c r="M509" i="5"/>
  <c r="M505" i="5"/>
  <c r="M504" i="5"/>
  <c r="L459" i="5"/>
  <c r="L458" i="5"/>
  <c r="X961" i="5" l="1"/>
  <c r="M416" i="5" l="1"/>
  <c r="M798" i="5" l="1"/>
  <c r="M797" i="5"/>
  <c r="D28" i="5" l="1"/>
  <c r="M347" i="5"/>
  <c r="M346" i="5"/>
  <c r="M683" i="5"/>
  <c r="M682" i="5"/>
  <c r="M715" i="5"/>
  <c r="M714" i="5"/>
  <c r="M660" i="5"/>
  <c r="M659" i="5"/>
  <c r="L649" i="5"/>
  <c r="L648" i="5"/>
  <c r="M415" i="5" l="1"/>
  <c r="M377" i="5"/>
  <c r="M376" i="5"/>
  <c r="M382" i="5"/>
  <c r="M381" i="5"/>
  <c r="L338" i="5"/>
  <c r="L339" i="5"/>
  <c r="T962" i="5" l="1"/>
  <c r="T961" i="5"/>
  <c r="R962" i="5"/>
  <c r="R961" i="5"/>
  <c r="N962" i="5"/>
  <c r="M28" i="5" l="1"/>
  <c r="M29" i="5"/>
  <c r="M36" i="5"/>
  <c r="M37" i="5"/>
  <c r="M45" i="5"/>
  <c r="M46" i="5"/>
  <c r="M54" i="5"/>
  <c r="M55" i="5"/>
  <c r="M93" i="5"/>
  <c r="M94" i="5"/>
  <c r="M146" i="5"/>
  <c r="M147" i="5"/>
  <c r="M162" i="5"/>
  <c r="M163" i="5"/>
  <c r="M248" i="5"/>
  <c r="M249" i="5"/>
  <c r="N961" i="5"/>
  <c r="M963" i="5"/>
  <c r="M964" i="5"/>
  <c r="V990" i="5"/>
  <c r="V989" i="5"/>
  <c r="X962" i="5"/>
  <c r="W964" i="5"/>
  <c r="W963" i="5"/>
  <c r="L224" i="5" l="1"/>
  <c r="L225" i="5" l="1"/>
  <c r="D172" i="5"/>
  <c r="L133" i="5" s="1"/>
  <c r="L134" i="5" l="1"/>
  <c r="D172" i="2"/>
  <c r="L10" i="5" l="1"/>
  <c r="L83" i="5" l="1"/>
  <c r="L82" i="5"/>
</calcChain>
</file>

<file path=xl/sharedStrings.xml><?xml version="1.0" encoding="utf-8"?>
<sst xmlns="http://schemas.openxmlformats.org/spreadsheetml/2006/main" count="19583" uniqueCount="103">
  <si>
    <t>Samp
No.</t>
  </si>
  <si>
    <t>From</t>
  </si>
  <si>
    <t>To</t>
  </si>
  <si>
    <t xml:space="preserve">Width </t>
  </si>
  <si>
    <t>Type</t>
  </si>
  <si>
    <t>core</t>
  </si>
  <si>
    <t>dup</t>
  </si>
  <si>
    <t>cdn-me-1414</t>
  </si>
  <si>
    <t>blk</t>
  </si>
  <si>
    <t>Hole_ID</t>
  </si>
  <si>
    <t>MQ-18-30</t>
  </si>
  <si>
    <t>MQ-18-31</t>
  </si>
  <si>
    <t>MQ-18-32</t>
  </si>
  <si>
    <t>MQ-18-33</t>
  </si>
  <si>
    <t>MQ-18-34</t>
  </si>
  <si>
    <t>MQ-18-35</t>
  </si>
  <si>
    <t>MQ-18-36</t>
  </si>
  <si>
    <t>CDN-ME-1414</t>
  </si>
  <si>
    <t>DUP</t>
  </si>
  <si>
    <t>BLK</t>
  </si>
  <si>
    <t>MQ-18-37</t>
  </si>
  <si>
    <t>MQ-18-38</t>
  </si>
  <si>
    <t>MQ-18-39</t>
  </si>
  <si>
    <t>CDN-ME-1605</t>
  </si>
  <si>
    <t>MQ-18-40</t>
  </si>
  <si>
    <t>MQ-18-41</t>
  </si>
  <si>
    <t>Drill Core</t>
  </si>
  <si>
    <t>&lt;20</t>
  </si>
  <si>
    <t>&lt;0.01</t>
  </si>
  <si>
    <t>&lt;0.1</t>
  </si>
  <si>
    <t>&lt;0.05</t>
  </si>
  <si>
    <t>&lt;0.5</t>
  </si>
  <si>
    <t>&lt;0.2</t>
  </si>
  <si>
    <t>Rock</t>
  </si>
  <si>
    <t>&lt;0.005</t>
  </si>
  <si>
    <t>&lt;1</t>
  </si>
  <si>
    <t>&lt;0.001</t>
  </si>
  <si>
    <t>Rock Pulp</t>
  </si>
  <si>
    <t>WHI18000629</t>
  </si>
  <si>
    <t>Certificate</t>
  </si>
  <si>
    <t>Sample</t>
  </si>
  <si>
    <t>Wgt_KG_WGHT</t>
  </si>
  <si>
    <t>Au_PPM_FA450</t>
  </si>
  <si>
    <t>Mo_PPM_AQ200</t>
  </si>
  <si>
    <t>Cu_PPM_AQ200</t>
  </si>
  <si>
    <t>Pb_PPM_AQ200</t>
  </si>
  <si>
    <t>Zn_PPM_AQ200</t>
  </si>
  <si>
    <t>Ag_PPM_AQ200</t>
  </si>
  <si>
    <t>Ni_PPM_AQ200</t>
  </si>
  <si>
    <t>Co_PPM_AQ200</t>
  </si>
  <si>
    <t>Mn_PPM_AQ200</t>
  </si>
  <si>
    <t>Fe_PER_AQ200</t>
  </si>
  <si>
    <t>As_PPM_AQ200</t>
  </si>
  <si>
    <t>Au_PPB_AQ200</t>
  </si>
  <si>
    <t>Th_PPM_AQ200</t>
  </si>
  <si>
    <t>Sr_PPM_AQ200</t>
  </si>
  <si>
    <t>Cd_PPM_AQ200</t>
  </si>
  <si>
    <t>Sb_PPM_AQ200</t>
  </si>
  <si>
    <t>Bi_PPM_AQ200</t>
  </si>
  <si>
    <t>V_PPM_AQ200</t>
  </si>
  <si>
    <t>Ca_PER_AQ200</t>
  </si>
  <si>
    <t>P_PER_AQ200</t>
  </si>
  <si>
    <t>La_PPM_AQ200</t>
  </si>
  <si>
    <t>Cr_PPM_AQ200</t>
  </si>
  <si>
    <t>Mg_PER_AQ200</t>
  </si>
  <si>
    <t>Ba_PPM_AQ200</t>
  </si>
  <si>
    <t>Ti_PER_AQ200</t>
  </si>
  <si>
    <t>B_PPM_AQ200</t>
  </si>
  <si>
    <t>Al_PER_AQ200</t>
  </si>
  <si>
    <t>Na_PER_AQ200</t>
  </si>
  <si>
    <t>K_PER_AQ200</t>
  </si>
  <si>
    <t>W_PPM_AQ200</t>
  </si>
  <si>
    <t>Hg_PPM_AQ200</t>
  </si>
  <si>
    <t>Sc_PPM_AQ200</t>
  </si>
  <si>
    <t>Tl_PPM_AQ200</t>
  </si>
  <si>
    <t>S_PER_AQ200</t>
  </si>
  <si>
    <t>Ga_PPM_AQ200</t>
  </si>
  <si>
    <t>Se_PPM_AQ200</t>
  </si>
  <si>
    <t>Te_PPM_AQ200</t>
  </si>
  <si>
    <t>REP</t>
  </si>
  <si>
    <t>&gt;100.0</t>
  </si>
  <si>
    <t>*</t>
  </si>
  <si>
    <t>&gt;10.000</t>
  </si>
  <si>
    <t>WHI18000628</t>
  </si>
  <si>
    <t>Au_PPM_FA550</t>
  </si>
  <si>
    <t>&gt;10000.0</t>
  </si>
  <si>
    <t>WHI18000690</t>
  </si>
  <si>
    <t>WHI18000691</t>
  </si>
  <si>
    <t>Drill Hole</t>
  </si>
  <si>
    <t>From (m)</t>
  </si>
  <si>
    <t>To (m)</t>
  </si>
  <si>
    <t>Interval (m)</t>
  </si>
  <si>
    <t>Au (ppm)</t>
  </si>
  <si>
    <t>&gt;10000</t>
  </si>
  <si>
    <t>WHI18000789</t>
  </si>
  <si>
    <t>WHI18000692</t>
  </si>
  <si>
    <t>WHI18000792</t>
  </si>
  <si>
    <t>WHI18000786</t>
  </si>
  <si>
    <t>WHI18000787</t>
  </si>
  <si>
    <t>WHI18000788</t>
  </si>
  <si>
    <t>WHI18000925</t>
  </si>
  <si>
    <t>WHI18000926</t>
  </si>
  <si>
    <t>WHI18000927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</si>
</sst>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1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6F57C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auto="1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32">
    <xf numFmtId="0" fontId="0" fillId="0" borderId="0" xfId="0"/>
    <xf numFmtId="0" fontId="2" fillId="0" borderId="1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2" fontId="2" fillId="0" borderId="2" xfId="1" applyNumberFormat="1" applyFont="1" applyBorder="1" applyAlignment="1">
      <alignment horizontal="center" vertical="center" wrapText="1"/>
    </xf>
    <xf numFmtId="0" fontId="3" fillId="0" borderId="3" xfId="1" applyFont="1" applyBorder="1" applyAlignment="1">
      <alignment vertical="top"/>
    </xf>
    <xf numFmtId="2" fontId="3" fillId="0" borderId="4" xfId="1" applyNumberFormat="1" applyFont="1" applyBorder="1" applyAlignment="1">
      <alignment vertical="top"/>
    </xf>
    <xf numFmtId="0" fontId="3" fillId="0" borderId="4" xfId="1" applyFont="1" applyBorder="1" applyAlignment="1">
      <alignment vertical="top"/>
    </xf>
    <xf numFmtId="0" fontId="4" fillId="0" borderId="5" xfId="1" applyNumberFormat="1" applyFont="1" applyBorder="1" applyAlignment="1">
      <alignment vertical="top"/>
    </xf>
    <xf numFmtId="2" fontId="4" fillId="0" borderId="6" xfId="1" applyNumberFormat="1" applyFont="1" applyBorder="1" applyAlignment="1">
      <alignment vertical="top"/>
    </xf>
    <xf numFmtId="0" fontId="4" fillId="2" borderId="6" xfId="1" applyFont="1" applyFill="1" applyBorder="1" applyAlignment="1">
      <alignment vertical="top"/>
    </xf>
    <xf numFmtId="0" fontId="4" fillId="0" borderId="6" xfId="1" applyFont="1" applyBorder="1" applyAlignment="1">
      <alignment vertical="top"/>
    </xf>
    <xf numFmtId="0" fontId="4" fillId="2" borderId="6" xfId="1" applyFont="1" applyFill="1" applyBorder="1" applyAlignment="1">
      <alignment vertical="top" wrapText="1"/>
    </xf>
    <xf numFmtId="2" fontId="4" fillId="0" borderId="7" xfId="0" applyNumberFormat="1" applyFont="1" applyBorder="1" applyAlignment="1">
      <alignment vertical="top"/>
    </xf>
    <xf numFmtId="2" fontId="4" fillId="0" borderId="8" xfId="0" applyNumberFormat="1" applyFont="1" applyFill="1" applyBorder="1" applyAlignment="1">
      <alignment vertical="top"/>
    </xf>
    <xf numFmtId="0" fontId="0" fillId="2" borderId="0" xfId="0" applyFill="1" applyAlignment="1">
      <alignment wrapText="1"/>
    </xf>
    <xf numFmtId="0" fontId="4" fillId="0" borderId="9" xfId="1" applyFont="1" applyFill="1" applyBorder="1" applyAlignment="1">
      <alignment vertical="top"/>
    </xf>
    <xf numFmtId="0" fontId="0" fillId="2" borderId="0" xfId="0" applyFill="1"/>
    <xf numFmtId="2" fontId="4" fillId="0" borderId="9" xfId="0" applyNumberFormat="1" applyFont="1" applyFill="1" applyBorder="1" applyAlignment="1">
      <alignment vertical="top"/>
    </xf>
    <xf numFmtId="0" fontId="4" fillId="0" borderId="0" xfId="1" applyFont="1" applyBorder="1" applyAlignment="1">
      <alignment vertical="top"/>
    </xf>
    <xf numFmtId="0" fontId="0" fillId="3" borderId="0" xfId="0" applyFill="1"/>
    <xf numFmtId="0" fontId="3" fillId="3" borderId="3" xfId="1" applyFont="1" applyFill="1" applyBorder="1" applyAlignment="1">
      <alignment vertical="top"/>
    </xf>
    <xf numFmtId="2" fontId="4" fillId="3" borderId="6" xfId="1" applyNumberFormat="1" applyFont="1" applyFill="1" applyBorder="1" applyAlignment="1">
      <alignment vertical="top"/>
    </xf>
    <xf numFmtId="2" fontId="3" fillId="3" borderId="4" xfId="1" applyNumberFormat="1" applyFont="1" applyFill="1" applyBorder="1" applyAlignment="1">
      <alignment vertical="top"/>
    </xf>
    <xf numFmtId="0" fontId="4" fillId="3" borderId="5" xfId="1" applyNumberFormat="1" applyFont="1" applyFill="1" applyBorder="1" applyAlignment="1">
      <alignment vertical="top"/>
    </xf>
    <xf numFmtId="0" fontId="4" fillId="3" borderId="6" xfId="1" applyFont="1" applyFill="1" applyBorder="1" applyAlignment="1">
      <alignment vertical="top"/>
    </xf>
    <xf numFmtId="2" fontId="4" fillId="3" borderId="7" xfId="0" applyNumberFormat="1" applyFont="1" applyFill="1" applyBorder="1" applyAlignment="1">
      <alignment vertical="top"/>
    </xf>
    <xf numFmtId="2" fontId="4" fillId="3" borderId="8" xfId="0" applyNumberFormat="1" applyFont="1" applyFill="1" applyBorder="1" applyAlignment="1">
      <alignment vertical="top"/>
    </xf>
    <xf numFmtId="0" fontId="4" fillId="3" borderId="9" xfId="1" applyFont="1" applyFill="1" applyBorder="1" applyAlignment="1">
      <alignment vertical="top"/>
    </xf>
    <xf numFmtId="2" fontId="4" fillId="3" borderId="9" xfId="0" applyNumberFormat="1" applyFont="1" applyFill="1" applyBorder="1" applyAlignment="1">
      <alignment vertical="top"/>
    </xf>
    <xf numFmtId="0" fontId="0" fillId="0" borderId="0" xfId="0" applyBorder="1"/>
    <xf numFmtId="0" fontId="2" fillId="0" borderId="0" xfId="1" applyFont="1" applyBorder="1" applyAlignment="1">
      <alignment horizontal="center" vertical="center" wrapText="1"/>
    </xf>
    <xf numFmtId="2" fontId="2" fillId="0" borderId="0" xfId="1" applyNumberFormat="1" applyFont="1" applyBorder="1" applyAlignment="1">
      <alignment horizontal="center" vertical="center" wrapText="1"/>
    </xf>
    <xf numFmtId="0" fontId="3" fillId="0" borderId="0" xfId="1" applyFont="1" applyBorder="1" applyAlignment="1">
      <alignment vertical="top"/>
    </xf>
    <xf numFmtId="2" fontId="3" fillId="0" borderId="0" xfId="1" applyNumberFormat="1" applyFont="1" applyBorder="1" applyAlignment="1">
      <alignment vertical="top"/>
    </xf>
    <xf numFmtId="0" fontId="4" fillId="0" borderId="0" xfId="1" applyNumberFormat="1" applyFont="1" applyBorder="1" applyAlignment="1">
      <alignment vertical="top"/>
    </xf>
    <xf numFmtId="2" fontId="4" fillId="0" borderId="0" xfId="1" applyNumberFormat="1" applyFont="1" applyBorder="1" applyAlignment="1">
      <alignment vertical="top"/>
    </xf>
    <xf numFmtId="0" fontId="0" fillId="3" borderId="0" xfId="0" applyFill="1" applyBorder="1"/>
    <xf numFmtId="0" fontId="4" fillId="3" borderId="0" xfId="1" applyNumberFormat="1" applyFont="1" applyFill="1" applyBorder="1" applyAlignment="1">
      <alignment vertical="top"/>
    </xf>
    <xf numFmtId="2" fontId="4" fillId="3" borderId="0" xfId="1" applyNumberFormat="1" applyFont="1" applyFill="1" applyBorder="1" applyAlignment="1">
      <alignment vertical="top"/>
    </xf>
    <xf numFmtId="2" fontId="3" fillId="3" borderId="0" xfId="1" applyNumberFormat="1" applyFont="1" applyFill="1" applyBorder="1" applyAlignment="1">
      <alignment vertical="top"/>
    </xf>
    <xf numFmtId="0" fontId="4" fillId="3" borderId="0" xfId="1" applyFont="1" applyFill="1" applyBorder="1" applyAlignment="1">
      <alignment vertical="top"/>
    </xf>
    <xf numFmtId="0" fontId="3" fillId="3" borderId="0" xfId="1" applyFont="1" applyFill="1" applyBorder="1" applyAlignment="1">
      <alignment vertical="top"/>
    </xf>
    <xf numFmtId="2" fontId="4" fillId="3" borderId="0" xfId="0" applyNumberFormat="1" applyFont="1" applyFill="1" applyBorder="1" applyAlignment="1">
      <alignment vertical="top"/>
    </xf>
    <xf numFmtId="2" fontId="4" fillId="0" borderId="0" xfId="0" applyNumberFormat="1" applyFont="1" applyFill="1" applyBorder="1" applyAlignment="1">
      <alignment vertical="top"/>
    </xf>
    <xf numFmtId="0" fontId="4" fillId="0" borderId="0" xfId="1" applyFont="1" applyFill="1" applyBorder="1" applyAlignment="1">
      <alignment vertical="top"/>
    </xf>
    <xf numFmtId="0" fontId="0" fillId="4" borderId="0" xfId="0" applyFill="1" applyBorder="1"/>
    <xf numFmtId="0" fontId="0" fillId="0" borderId="0" xfId="0" applyFill="1" applyBorder="1"/>
    <xf numFmtId="0" fontId="0" fillId="0" borderId="10" xfId="0" applyBorder="1"/>
    <xf numFmtId="0" fontId="4" fillId="0" borderId="10" xfId="1" applyNumberFormat="1" applyFont="1" applyBorder="1" applyAlignment="1">
      <alignment vertical="top"/>
    </xf>
    <xf numFmtId="2" fontId="4" fillId="0" borderId="10" xfId="1" applyNumberFormat="1" applyFont="1" applyBorder="1" applyAlignment="1">
      <alignment vertical="top"/>
    </xf>
    <xf numFmtId="2" fontId="4" fillId="0" borderId="10" xfId="0" applyNumberFormat="1" applyFont="1" applyFill="1" applyBorder="1" applyAlignment="1">
      <alignment vertical="top"/>
    </xf>
    <xf numFmtId="2" fontId="3" fillId="0" borderId="10" xfId="1" applyNumberFormat="1" applyFont="1" applyBorder="1" applyAlignment="1">
      <alignment vertical="top"/>
    </xf>
    <xf numFmtId="0" fontId="4" fillId="0" borderId="10" xfId="1" applyFont="1" applyFill="1" applyBorder="1" applyAlignment="1">
      <alignment vertical="top"/>
    </xf>
    <xf numFmtId="0" fontId="0" fillId="5" borderId="0" xfId="0" applyFill="1" applyBorder="1"/>
    <xf numFmtId="2" fontId="0" fillId="5" borderId="0" xfId="0" applyNumberFormat="1" applyFill="1" applyBorder="1"/>
    <xf numFmtId="0" fontId="0" fillId="0" borderId="0" xfId="0" applyFill="1"/>
    <xf numFmtId="0" fontId="4" fillId="3" borderId="3" xfId="1" applyNumberFormat="1" applyFont="1" applyFill="1" applyBorder="1" applyAlignment="1">
      <alignment vertical="top"/>
    </xf>
    <xf numFmtId="0" fontId="3" fillId="3" borderId="5" xfId="1" applyFont="1" applyFill="1" applyBorder="1" applyAlignment="1">
      <alignment vertical="top"/>
    </xf>
    <xf numFmtId="0" fontId="3" fillId="0" borderId="5" xfId="1" applyFont="1" applyBorder="1" applyAlignment="1">
      <alignment vertical="top"/>
    </xf>
    <xf numFmtId="0" fontId="4" fillId="0" borderId="3" xfId="1" applyNumberFormat="1" applyFont="1" applyBorder="1" applyAlignment="1">
      <alignment vertical="top"/>
    </xf>
    <xf numFmtId="2" fontId="4" fillId="3" borderId="4" xfId="1" applyNumberFormat="1" applyFont="1" applyFill="1" applyBorder="1" applyAlignment="1">
      <alignment vertical="top"/>
    </xf>
    <xf numFmtId="2" fontId="3" fillId="3" borderId="6" xfId="1" applyNumberFormat="1" applyFont="1" applyFill="1" applyBorder="1" applyAlignment="1">
      <alignment vertical="top"/>
    </xf>
    <xf numFmtId="2" fontId="4" fillId="0" borderId="4" xfId="1" applyNumberFormat="1" applyFont="1" applyBorder="1" applyAlignment="1">
      <alignment vertical="top"/>
    </xf>
    <xf numFmtId="2" fontId="3" fillId="0" borderId="6" xfId="1" applyNumberFormat="1" applyFont="1" applyBorder="1" applyAlignment="1">
      <alignment vertical="top"/>
    </xf>
    <xf numFmtId="2" fontId="4" fillId="3" borderId="4" xfId="0" applyNumberFormat="1" applyFont="1" applyFill="1" applyBorder="1" applyAlignment="1">
      <alignment vertical="top"/>
    </xf>
    <xf numFmtId="2" fontId="4" fillId="3" borderId="8" xfId="1" applyNumberFormat="1" applyFont="1" applyFill="1" applyBorder="1" applyAlignment="1">
      <alignment vertical="top"/>
    </xf>
    <xf numFmtId="2" fontId="4" fillId="3" borderId="6" xfId="0" applyNumberFormat="1" applyFont="1" applyFill="1" applyBorder="1" applyAlignment="1">
      <alignment vertical="top"/>
    </xf>
    <xf numFmtId="2" fontId="4" fillId="3" borderId="7" xfId="1" applyNumberFormat="1" applyFont="1" applyFill="1" applyBorder="1" applyAlignment="1">
      <alignment vertical="top"/>
    </xf>
    <xf numFmtId="0" fontId="4" fillId="3" borderId="4" xfId="1" applyFont="1" applyFill="1" applyBorder="1" applyAlignment="1">
      <alignment vertical="top"/>
    </xf>
    <xf numFmtId="0" fontId="3" fillId="0" borderId="6" xfId="1" applyFont="1" applyBorder="1" applyAlignment="1">
      <alignment vertical="top"/>
    </xf>
    <xf numFmtId="0" fontId="3" fillId="3" borderId="6" xfId="1" applyFont="1" applyFill="1" applyBorder="1" applyAlignment="1">
      <alignment vertical="top"/>
    </xf>
    <xf numFmtId="0" fontId="0" fillId="6" borderId="0" xfId="0" applyFill="1"/>
    <xf numFmtId="0" fontId="0" fillId="6" borderId="10" xfId="0" applyFill="1" applyBorder="1"/>
    <xf numFmtId="0" fontId="4" fillId="0" borderId="11" xfId="1" applyNumberFormat="1" applyFont="1" applyBorder="1" applyAlignment="1">
      <alignment vertical="top"/>
    </xf>
    <xf numFmtId="2" fontId="4" fillId="0" borderId="12" xfId="1" applyNumberFormat="1" applyFont="1" applyBorder="1" applyAlignment="1">
      <alignment vertical="top"/>
    </xf>
    <xf numFmtId="2" fontId="4" fillId="0" borderId="13" xfId="0" applyNumberFormat="1" applyFont="1" applyFill="1" applyBorder="1" applyAlignment="1">
      <alignment vertical="top"/>
    </xf>
    <xf numFmtId="2" fontId="3" fillId="0" borderId="12" xfId="1" applyNumberFormat="1" applyFont="1" applyBorder="1" applyAlignment="1">
      <alignment vertical="top"/>
    </xf>
    <xf numFmtId="0" fontId="4" fillId="0" borderId="14" xfId="1" applyFont="1" applyFill="1" applyBorder="1" applyAlignment="1">
      <alignment vertical="top"/>
    </xf>
    <xf numFmtId="0" fontId="0" fillId="3" borderId="10" xfId="0" applyFill="1" applyBorder="1"/>
    <xf numFmtId="0" fontId="0" fillId="0" borderId="10" xfId="0" applyFill="1" applyBorder="1"/>
    <xf numFmtId="0" fontId="0" fillId="7" borderId="0" xfId="0" applyFill="1"/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2" fontId="0" fillId="3" borderId="0" xfId="0" applyNumberFormat="1" applyFill="1" applyBorder="1"/>
    <xf numFmtId="0" fontId="0" fillId="8" borderId="0" xfId="0" applyFill="1" applyBorder="1"/>
    <xf numFmtId="0" fontId="0" fillId="9" borderId="0" xfId="0" applyFill="1"/>
    <xf numFmtId="0" fontId="0" fillId="10" borderId="0" xfId="0" applyFill="1"/>
    <xf numFmtId="0" fontId="0" fillId="11" borderId="0" xfId="0" applyFill="1"/>
    <xf numFmtId="0" fontId="0" fillId="12" borderId="0" xfId="0" applyFill="1"/>
    <xf numFmtId="0" fontId="0" fillId="13" borderId="0" xfId="0" applyFill="1"/>
    <xf numFmtId="0" fontId="0" fillId="13" borderId="0" xfId="0" applyFill="1" applyBorder="1"/>
    <xf numFmtId="0" fontId="0" fillId="12" borderId="0" xfId="0" applyFill="1" applyBorder="1"/>
    <xf numFmtId="0" fontId="2" fillId="0" borderId="0" xfId="1" applyFont="1" applyFill="1" applyBorder="1" applyAlignment="1">
      <alignment horizontal="center" vertical="center" wrapText="1"/>
    </xf>
    <xf numFmtId="2" fontId="2" fillId="0" borderId="0" xfId="1" applyNumberFormat="1" applyFont="1" applyFill="1" applyBorder="1" applyAlignment="1">
      <alignment horizontal="center" vertical="center" wrapText="1"/>
    </xf>
    <xf numFmtId="0" fontId="4" fillId="0" borderId="0" xfId="1" applyNumberFormat="1" applyFont="1" applyFill="1" applyBorder="1" applyAlignment="1">
      <alignment vertical="top"/>
    </xf>
    <xf numFmtId="2" fontId="4" fillId="0" borderId="0" xfId="1" applyNumberFormat="1" applyFont="1" applyFill="1" applyBorder="1" applyAlignment="1">
      <alignment vertical="top"/>
    </xf>
    <xf numFmtId="2" fontId="3" fillId="0" borderId="0" xfId="1" applyNumberFormat="1" applyFont="1" applyFill="1" applyBorder="1" applyAlignment="1">
      <alignment vertical="top"/>
    </xf>
    <xf numFmtId="0" fontId="0" fillId="14" borderId="0" xfId="0" applyFill="1"/>
    <xf numFmtId="0" fontId="0" fillId="11" borderId="0" xfId="0" applyFill="1" applyBorder="1"/>
    <xf numFmtId="0" fontId="0" fillId="15" borderId="0" xfId="0" applyFill="1"/>
    <xf numFmtId="0" fontId="0" fillId="15" borderId="0" xfId="0" applyFill="1" applyBorder="1"/>
    <xf numFmtId="0" fontId="7" fillId="3" borderId="0" xfId="0" applyFont="1" applyFill="1"/>
    <xf numFmtId="2" fontId="4" fillId="0" borderId="7" xfId="0" applyNumberFormat="1" applyFont="1" applyFill="1" applyBorder="1" applyAlignment="1">
      <alignment vertical="top"/>
    </xf>
    <xf numFmtId="0" fontId="4" fillId="0" borderId="6" xfId="1" applyFont="1" applyFill="1" applyBorder="1" applyAlignment="1">
      <alignment vertical="top"/>
    </xf>
    <xf numFmtId="0" fontId="0" fillId="16" borderId="0" xfId="0" applyFill="1"/>
    <xf numFmtId="0" fontId="0" fillId="17" borderId="0" xfId="0" applyFill="1"/>
    <xf numFmtId="0" fontId="0" fillId="17" borderId="0" xfId="0" applyFill="1" applyBorder="1"/>
    <xf numFmtId="0" fontId="0" fillId="7" borderId="0" xfId="0" applyFill="1" applyBorder="1"/>
    <xf numFmtId="0" fontId="0" fillId="18" borderId="0" xfId="0" applyFill="1"/>
    <xf numFmtId="0" fontId="0" fillId="18" borderId="0" xfId="0" applyFill="1" applyBorder="1"/>
    <xf numFmtId="0" fontId="0" fillId="19" borderId="0" xfId="0" applyFill="1"/>
    <xf numFmtId="0" fontId="0" fillId="19" borderId="0" xfId="0" applyFill="1" applyBorder="1"/>
    <xf numFmtId="0" fontId="0" fillId="19" borderId="10" xfId="0" applyFill="1" applyBorder="1"/>
    <xf numFmtId="0" fontId="0" fillId="18" borderId="0" xfId="0" applyFont="1" applyFill="1"/>
    <xf numFmtId="0" fontId="0" fillId="18" borderId="0" xfId="0" applyFont="1" applyFill="1" applyBorder="1"/>
    <xf numFmtId="0" fontId="3" fillId="0" borderId="0" xfId="1" applyFont="1" applyFill="1" applyBorder="1" applyAlignment="1">
      <alignment vertical="top"/>
    </xf>
    <xf numFmtId="0" fontId="0" fillId="20" borderId="0" xfId="0" applyFill="1"/>
    <xf numFmtId="0" fontId="0" fillId="20" borderId="0" xfId="0" applyFill="1" applyBorder="1"/>
    <xf numFmtId="0" fontId="0" fillId="0" borderId="0" xfId="0" applyFont="1" applyFill="1"/>
    <xf numFmtId="164" fontId="0" fillId="17" borderId="0" xfId="0" applyNumberFormat="1" applyFill="1"/>
    <xf numFmtId="0" fontId="2" fillId="0" borderId="1" xfId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 wrapText="1"/>
    </xf>
    <xf numFmtId="2" fontId="2" fillId="0" borderId="2" xfId="1" applyNumberFormat="1" applyFont="1" applyFill="1" applyBorder="1" applyAlignment="1">
      <alignment horizontal="center" vertical="center" wrapText="1"/>
    </xf>
    <xf numFmtId="0" fontId="3" fillId="0" borderId="3" xfId="1" applyFont="1" applyFill="1" applyBorder="1" applyAlignment="1">
      <alignment vertical="top"/>
    </xf>
    <xf numFmtId="2" fontId="3" fillId="0" borderId="6" xfId="1" applyNumberFormat="1" applyFont="1" applyFill="1" applyBorder="1" applyAlignment="1">
      <alignment vertical="top"/>
    </xf>
    <xf numFmtId="2" fontId="4" fillId="0" borderId="6" xfId="1" applyNumberFormat="1" applyFont="1" applyFill="1" applyBorder="1" applyAlignment="1">
      <alignment vertical="top"/>
    </xf>
    <xf numFmtId="2" fontId="3" fillId="0" borderId="4" xfId="1" applyNumberFormat="1" applyFont="1" applyFill="1" applyBorder="1" applyAlignment="1">
      <alignment vertical="top"/>
    </xf>
    <xf numFmtId="0" fontId="3" fillId="0" borderId="4" xfId="1" applyFont="1" applyFill="1" applyBorder="1" applyAlignment="1">
      <alignment vertical="top"/>
    </xf>
    <xf numFmtId="0" fontId="4" fillId="0" borderId="5" xfId="1" applyNumberFormat="1" applyFont="1" applyFill="1" applyBorder="1" applyAlignment="1">
      <alignment vertical="top"/>
    </xf>
    <xf numFmtId="2" fontId="4" fillId="0" borderId="4" xfId="1" applyNumberFormat="1" applyFont="1" applyFill="1" applyBorder="1" applyAlignment="1">
      <alignment vertical="top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colors>
    <mruColors>
      <color rgb="FF6F57C5"/>
      <color rgb="FF7245B5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116"/>
  <sheetViews>
    <sheetView zoomScale="55" zoomScaleNormal="55" workbookViewId="0">
      <pane xSplit="4" ySplit="1" topLeftCell="E8" activePane="bottomRight" state="frozen"/>
      <selection pane="topRight" activeCell="F1" sqref="F1"/>
      <selection pane="bottomLeft" activeCell="A2" sqref="A2"/>
      <selection pane="bottomRight" activeCell="E1" sqref="E1:E1048576"/>
    </sheetView>
  </sheetViews>
  <sheetFormatPr defaultRowHeight="15" x14ac:dyDescent="0.25"/>
  <cols>
    <col min="1" max="1" width="11.5703125" bestFit="1" customWidth="1"/>
    <col min="2" max="2" width="8.5703125" bestFit="1" customWidth="1"/>
    <col min="3" max="4" width="6.28515625" customWidth="1"/>
    <col min="5" max="5" width="11.28515625" bestFit="1" customWidth="1"/>
    <col min="6" max="6" width="13.140625" customWidth="1"/>
    <col min="7" max="7" width="15.42578125" bestFit="1" customWidth="1"/>
    <col min="8" max="8" width="10.85546875" bestFit="1" customWidth="1"/>
    <col min="11" max="11" width="15" customWidth="1"/>
  </cols>
  <sheetData>
    <row r="1" spans="1:47" ht="27" thickBot="1" x14ac:dyDescent="0.35">
      <c r="A1" t="s">
        <v>9</v>
      </c>
      <c r="B1" s="2" t="s">
        <v>1</v>
      </c>
      <c r="C1" s="3" t="s">
        <v>2</v>
      </c>
      <c r="D1" s="2" t="s">
        <v>3</v>
      </c>
      <c r="E1" s="1" t="s">
        <v>0</v>
      </c>
      <c r="F1" s="2" t="s">
        <v>4</v>
      </c>
      <c r="G1" s="18" t="s">
        <v>39</v>
      </c>
      <c r="H1" t="s">
        <v>40</v>
      </c>
      <c r="I1" t="s">
        <v>4</v>
      </c>
      <c r="J1" t="s">
        <v>41</v>
      </c>
      <c r="K1" t="s">
        <v>42</v>
      </c>
      <c r="L1" t="s">
        <v>43</v>
      </c>
      <c r="M1" t="s">
        <v>44</v>
      </c>
      <c r="N1" t="s">
        <v>45</v>
      </c>
      <c r="O1" t="s">
        <v>46</v>
      </c>
      <c r="P1" t="s">
        <v>47</v>
      </c>
      <c r="Q1" t="s">
        <v>48</v>
      </c>
      <c r="R1" t="s">
        <v>49</v>
      </c>
      <c r="S1" t="s">
        <v>50</v>
      </c>
      <c r="T1" t="s">
        <v>51</v>
      </c>
      <c r="U1" t="s">
        <v>52</v>
      </c>
      <c r="V1" t="s">
        <v>53</v>
      </c>
      <c r="W1" t="s">
        <v>54</v>
      </c>
      <c r="X1" t="s">
        <v>55</v>
      </c>
      <c r="Y1" t="s">
        <v>56</v>
      </c>
      <c r="Z1" t="s">
        <v>57</v>
      </c>
      <c r="AA1" t="s">
        <v>58</v>
      </c>
      <c r="AB1" t="s">
        <v>59</v>
      </c>
      <c r="AC1" t="s">
        <v>60</v>
      </c>
      <c r="AD1" t="s">
        <v>61</v>
      </c>
      <c r="AE1" t="s">
        <v>62</v>
      </c>
      <c r="AF1" t="s">
        <v>63</v>
      </c>
      <c r="AG1" t="s">
        <v>64</v>
      </c>
      <c r="AH1" t="s">
        <v>65</v>
      </c>
      <c r="AI1" t="s">
        <v>66</v>
      </c>
      <c r="AJ1" t="s">
        <v>67</v>
      </c>
      <c r="AK1" t="s">
        <v>68</v>
      </c>
      <c r="AL1" t="s">
        <v>69</v>
      </c>
      <c r="AM1" t="s">
        <v>70</v>
      </c>
      <c r="AN1" t="s">
        <v>71</v>
      </c>
      <c r="AO1" t="s">
        <v>72</v>
      </c>
      <c r="AP1" t="s">
        <v>73</v>
      </c>
      <c r="AQ1" t="s">
        <v>74</v>
      </c>
      <c r="AR1" t="s">
        <v>75</v>
      </c>
      <c r="AS1" t="s">
        <v>76</v>
      </c>
      <c r="AT1" t="s">
        <v>77</v>
      </c>
      <c r="AU1" t="s">
        <v>78</v>
      </c>
    </row>
    <row r="2" spans="1:47" ht="15.6" thickTop="1" thickBot="1" x14ac:dyDescent="0.35">
      <c r="A2" t="s">
        <v>10</v>
      </c>
      <c r="B2" s="5">
        <v>0</v>
      </c>
      <c r="C2" s="5">
        <v>1</v>
      </c>
      <c r="D2" s="5">
        <v>1</v>
      </c>
      <c r="E2" s="4">
        <v>1823701</v>
      </c>
      <c r="F2" s="6" t="s">
        <v>5</v>
      </c>
      <c r="G2" t="s">
        <v>83</v>
      </c>
      <c r="H2">
        <v>1823701</v>
      </c>
      <c r="I2" t="s">
        <v>26</v>
      </c>
      <c r="J2">
        <v>1.34</v>
      </c>
      <c r="K2">
        <v>1.0999999999999999E-2</v>
      </c>
      <c r="L2">
        <v>3.9</v>
      </c>
      <c r="M2">
        <v>119.5</v>
      </c>
      <c r="N2">
        <v>10.6</v>
      </c>
      <c r="O2">
        <v>91</v>
      </c>
      <c r="P2">
        <v>64.099999999999994</v>
      </c>
      <c r="Q2">
        <v>32.5</v>
      </c>
      <c r="R2">
        <v>8</v>
      </c>
      <c r="S2">
        <v>428</v>
      </c>
      <c r="T2">
        <v>2.04</v>
      </c>
      <c r="U2">
        <v>55.7</v>
      </c>
      <c r="V2">
        <v>5.0999999999999996</v>
      </c>
      <c r="W2">
        <v>3.5</v>
      </c>
      <c r="X2">
        <v>36</v>
      </c>
      <c r="Y2">
        <v>0.9</v>
      </c>
      <c r="Z2">
        <v>1.3</v>
      </c>
      <c r="AA2">
        <v>0.4</v>
      </c>
      <c r="AB2">
        <v>41</v>
      </c>
      <c r="AC2">
        <v>1.24</v>
      </c>
      <c r="AD2">
        <v>0.05</v>
      </c>
      <c r="AE2">
        <v>11</v>
      </c>
      <c r="AF2">
        <v>18</v>
      </c>
      <c r="AG2">
        <v>0.65</v>
      </c>
      <c r="AH2">
        <v>218</v>
      </c>
      <c r="AI2">
        <v>5.2999999999999999E-2</v>
      </c>
      <c r="AJ2" t="s">
        <v>27</v>
      </c>
      <c r="AK2">
        <v>0.88</v>
      </c>
      <c r="AL2">
        <v>2.3E-2</v>
      </c>
      <c r="AM2">
        <v>0.13</v>
      </c>
      <c r="AN2" t="s">
        <v>80</v>
      </c>
      <c r="AO2" t="s">
        <v>28</v>
      </c>
      <c r="AP2">
        <v>2.6</v>
      </c>
      <c r="AQ2">
        <v>0.1</v>
      </c>
      <c r="AR2" t="s">
        <v>30</v>
      </c>
      <c r="AS2">
        <v>2</v>
      </c>
      <c r="AT2" t="s">
        <v>31</v>
      </c>
      <c r="AU2" t="s">
        <v>32</v>
      </c>
    </row>
    <row r="3" spans="1:47" ht="15.6" thickTop="1" thickBot="1" x14ac:dyDescent="0.35">
      <c r="A3" t="s">
        <v>10</v>
      </c>
      <c r="B3" s="5">
        <v>1</v>
      </c>
      <c r="C3" s="8">
        <v>3.25</v>
      </c>
      <c r="D3" s="5">
        <v>2.25</v>
      </c>
      <c r="E3" s="7">
        <v>1823702</v>
      </c>
      <c r="F3" s="6" t="s">
        <v>5</v>
      </c>
      <c r="G3" t="s">
        <v>83</v>
      </c>
      <c r="H3">
        <v>1823702</v>
      </c>
      <c r="I3" t="s">
        <v>26</v>
      </c>
      <c r="J3">
        <v>2.37</v>
      </c>
      <c r="K3">
        <v>5.1999999999999998E-2</v>
      </c>
      <c r="L3">
        <v>6.9</v>
      </c>
      <c r="M3">
        <v>101</v>
      </c>
      <c r="N3">
        <v>11.3</v>
      </c>
      <c r="O3">
        <v>350</v>
      </c>
      <c r="P3">
        <v>9.1</v>
      </c>
      <c r="Q3">
        <v>78.3</v>
      </c>
      <c r="R3">
        <v>20.100000000000001</v>
      </c>
      <c r="S3">
        <v>401</v>
      </c>
      <c r="T3">
        <v>3.57</v>
      </c>
      <c r="U3">
        <v>271.2</v>
      </c>
      <c r="V3">
        <v>39.9</v>
      </c>
      <c r="W3">
        <v>14.4</v>
      </c>
      <c r="X3">
        <v>24</v>
      </c>
      <c r="Y3">
        <v>5.8</v>
      </c>
      <c r="Z3">
        <v>3.1</v>
      </c>
      <c r="AA3">
        <v>1.6</v>
      </c>
      <c r="AB3">
        <v>45</v>
      </c>
      <c r="AC3">
        <v>0.19</v>
      </c>
      <c r="AD3">
        <v>7.0999999999999994E-2</v>
      </c>
      <c r="AE3">
        <v>38</v>
      </c>
      <c r="AF3">
        <v>23</v>
      </c>
      <c r="AG3">
        <v>0.75</v>
      </c>
      <c r="AH3">
        <v>731</v>
      </c>
      <c r="AI3">
        <v>7.0000000000000001E-3</v>
      </c>
      <c r="AJ3" t="s">
        <v>27</v>
      </c>
      <c r="AK3">
        <v>1.65</v>
      </c>
      <c r="AL3">
        <v>2.9000000000000001E-2</v>
      </c>
      <c r="AM3">
        <v>0.42</v>
      </c>
      <c r="AN3">
        <v>17.899999999999999</v>
      </c>
      <c r="AO3" t="s">
        <v>28</v>
      </c>
      <c r="AP3">
        <v>3.4</v>
      </c>
      <c r="AQ3">
        <v>0.3</v>
      </c>
      <c r="AR3" t="s">
        <v>30</v>
      </c>
      <c r="AS3">
        <v>4</v>
      </c>
      <c r="AT3">
        <v>2.2999999999999998</v>
      </c>
      <c r="AU3" t="s">
        <v>32</v>
      </c>
    </row>
    <row r="4" spans="1:47" ht="15.6" thickTop="1" thickBot="1" x14ac:dyDescent="0.35">
      <c r="A4" t="s">
        <v>10</v>
      </c>
      <c r="B4" s="5">
        <v>3.25</v>
      </c>
      <c r="C4" s="8">
        <v>4.57</v>
      </c>
      <c r="D4" s="5">
        <v>1.3200000000000003</v>
      </c>
      <c r="E4" s="4">
        <v>1823703</v>
      </c>
      <c r="F4" s="6" t="s">
        <v>5</v>
      </c>
      <c r="G4" t="s">
        <v>83</v>
      </c>
      <c r="H4">
        <v>1823703</v>
      </c>
      <c r="I4" t="s">
        <v>26</v>
      </c>
      <c r="J4">
        <v>3.36</v>
      </c>
      <c r="K4">
        <v>3.3000000000000002E-2</v>
      </c>
      <c r="L4">
        <v>15.5</v>
      </c>
      <c r="M4">
        <v>62.9</v>
      </c>
      <c r="N4">
        <v>11.2</v>
      </c>
      <c r="O4">
        <v>372</v>
      </c>
      <c r="P4">
        <v>1.4</v>
      </c>
      <c r="Q4">
        <v>62.2</v>
      </c>
      <c r="R4">
        <v>4.3</v>
      </c>
      <c r="S4">
        <v>113</v>
      </c>
      <c r="T4">
        <v>2.13</v>
      </c>
      <c r="U4">
        <v>320</v>
      </c>
      <c r="V4">
        <v>10.9</v>
      </c>
      <c r="W4">
        <v>4.5999999999999996</v>
      </c>
      <c r="X4">
        <v>34</v>
      </c>
      <c r="Y4">
        <v>6.4</v>
      </c>
      <c r="Z4">
        <v>4.4000000000000004</v>
      </c>
      <c r="AA4">
        <v>2.5</v>
      </c>
      <c r="AB4">
        <v>103</v>
      </c>
      <c r="AC4">
        <v>0.27</v>
      </c>
      <c r="AD4">
        <v>0.127</v>
      </c>
      <c r="AE4">
        <v>18</v>
      </c>
      <c r="AF4">
        <v>11</v>
      </c>
      <c r="AG4">
        <v>0.13</v>
      </c>
      <c r="AH4">
        <v>699</v>
      </c>
      <c r="AI4">
        <v>5.0000000000000001E-3</v>
      </c>
      <c r="AJ4" t="s">
        <v>27</v>
      </c>
      <c r="AK4">
        <v>0.62</v>
      </c>
      <c r="AL4">
        <v>7.0000000000000001E-3</v>
      </c>
      <c r="AM4">
        <v>0.21</v>
      </c>
      <c r="AN4">
        <v>3.5</v>
      </c>
      <c r="AO4" t="s">
        <v>28</v>
      </c>
      <c r="AP4">
        <v>1.5</v>
      </c>
      <c r="AQ4">
        <v>0.2</v>
      </c>
      <c r="AR4" t="s">
        <v>30</v>
      </c>
      <c r="AS4">
        <v>2</v>
      </c>
      <c r="AT4">
        <v>3.4</v>
      </c>
      <c r="AU4" t="s">
        <v>32</v>
      </c>
    </row>
    <row r="5" spans="1:47" ht="15.6" thickTop="1" thickBot="1" x14ac:dyDescent="0.35">
      <c r="A5" t="s">
        <v>10</v>
      </c>
      <c r="B5" s="5">
        <v>4.57</v>
      </c>
      <c r="C5" s="8">
        <v>6.1</v>
      </c>
      <c r="D5" s="5">
        <v>1.5299999999999994</v>
      </c>
      <c r="E5" s="7">
        <v>1823704</v>
      </c>
      <c r="F5" s="6" t="s">
        <v>5</v>
      </c>
      <c r="G5" t="s">
        <v>83</v>
      </c>
      <c r="H5">
        <v>1823704</v>
      </c>
      <c r="I5" t="s">
        <v>26</v>
      </c>
      <c r="J5">
        <v>3.73</v>
      </c>
      <c r="K5">
        <v>3.1E-2</v>
      </c>
      <c r="L5">
        <v>11.9</v>
      </c>
      <c r="M5">
        <v>86.9</v>
      </c>
      <c r="N5">
        <v>8</v>
      </c>
      <c r="O5">
        <v>396</v>
      </c>
      <c r="P5">
        <v>6.1</v>
      </c>
      <c r="Q5">
        <v>63</v>
      </c>
      <c r="R5">
        <v>3.6</v>
      </c>
      <c r="S5">
        <v>136</v>
      </c>
      <c r="T5">
        <v>2.44</v>
      </c>
      <c r="U5">
        <v>320.10000000000002</v>
      </c>
      <c r="V5">
        <v>5.3</v>
      </c>
      <c r="W5">
        <v>3.8</v>
      </c>
      <c r="X5">
        <v>41</v>
      </c>
      <c r="Y5">
        <v>6.9</v>
      </c>
      <c r="Z5">
        <v>6.4</v>
      </c>
      <c r="AA5">
        <v>2.7</v>
      </c>
      <c r="AB5">
        <v>142</v>
      </c>
      <c r="AC5">
        <v>0.39</v>
      </c>
      <c r="AD5">
        <v>0.19400000000000001</v>
      </c>
      <c r="AE5">
        <v>17</v>
      </c>
      <c r="AF5">
        <v>19</v>
      </c>
      <c r="AG5">
        <v>0.18</v>
      </c>
      <c r="AH5">
        <v>795</v>
      </c>
      <c r="AI5">
        <v>6.0000000000000001E-3</v>
      </c>
      <c r="AJ5" t="s">
        <v>27</v>
      </c>
      <c r="AK5">
        <v>0.79</v>
      </c>
      <c r="AL5">
        <v>8.0000000000000002E-3</v>
      </c>
      <c r="AM5">
        <v>0.23</v>
      </c>
      <c r="AN5">
        <v>26.4</v>
      </c>
      <c r="AO5">
        <v>0.01</v>
      </c>
      <c r="AP5">
        <v>1.7</v>
      </c>
      <c r="AQ5">
        <v>0.2</v>
      </c>
      <c r="AR5" t="s">
        <v>30</v>
      </c>
      <c r="AS5">
        <v>2</v>
      </c>
      <c r="AT5">
        <v>6.3</v>
      </c>
      <c r="AU5" t="s">
        <v>32</v>
      </c>
    </row>
    <row r="6" spans="1:47" ht="15.6" thickTop="1" thickBot="1" x14ac:dyDescent="0.35">
      <c r="A6" t="s">
        <v>10</v>
      </c>
      <c r="B6" s="5">
        <v>6.1</v>
      </c>
      <c r="C6" s="8">
        <v>7.62</v>
      </c>
      <c r="D6" s="5">
        <v>1.5200000000000005</v>
      </c>
      <c r="E6" s="4">
        <v>1823705</v>
      </c>
      <c r="F6" s="6" t="s">
        <v>5</v>
      </c>
      <c r="G6" t="s">
        <v>83</v>
      </c>
      <c r="H6">
        <v>1823705</v>
      </c>
      <c r="I6" t="s">
        <v>26</v>
      </c>
      <c r="J6">
        <v>4.41</v>
      </c>
      <c r="K6">
        <v>0.109</v>
      </c>
      <c r="L6">
        <v>6.7</v>
      </c>
      <c r="M6">
        <v>60.8</v>
      </c>
      <c r="N6">
        <v>14.9</v>
      </c>
      <c r="O6">
        <v>234</v>
      </c>
      <c r="P6">
        <v>0.7</v>
      </c>
      <c r="Q6">
        <v>21.1</v>
      </c>
      <c r="R6">
        <v>2.2999999999999998</v>
      </c>
      <c r="S6">
        <v>94</v>
      </c>
      <c r="T6">
        <v>1.98</v>
      </c>
      <c r="U6">
        <v>500.5</v>
      </c>
      <c r="V6">
        <v>6.6</v>
      </c>
      <c r="W6">
        <v>4</v>
      </c>
      <c r="X6">
        <v>55</v>
      </c>
      <c r="Y6">
        <v>11.9</v>
      </c>
      <c r="Z6">
        <v>7.5</v>
      </c>
      <c r="AA6">
        <v>2.1</v>
      </c>
      <c r="AB6">
        <v>127</v>
      </c>
      <c r="AC6">
        <v>0.28000000000000003</v>
      </c>
      <c r="AD6">
        <v>0.185</v>
      </c>
      <c r="AE6">
        <v>20</v>
      </c>
      <c r="AF6">
        <v>18</v>
      </c>
      <c r="AG6">
        <v>0.17</v>
      </c>
      <c r="AH6">
        <v>766</v>
      </c>
      <c r="AI6">
        <v>4.0000000000000001E-3</v>
      </c>
      <c r="AJ6" t="s">
        <v>27</v>
      </c>
      <c r="AK6">
        <v>0.61</v>
      </c>
      <c r="AL6">
        <v>0.01</v>
      </c>
      <c r="AM6">
        <v>0.23</v>
      </c>
      <c r="AN6">
        <v>0.7</v>
      </c>
      <c r="AO6">
        <v>0.01</v>
      </c>
      <c r="AP6">
        <v>1.5</v>
      </c>
      <c r="AQ6">
        <v>0.2</v>
      </c>
      <c r="AR6" t="s">
        <v>30</v>
      </c>
      <c r="AS6">
        <v>2</v>
      </c>
      <c r="AT6">
        <v>11.1</v>
      </c>
      <c r="AU6" t="s">
        <v>32</v>
      </c>
    </row>
    <row r="7" spans="1:47" ht="15.6" thickTop="1" thickBot="1" x14ac:dyDescent="0.35">
      <c r="A7" t="s">
        <v>10</v>
      </c>
      <c r="B7" s="5">
        <v>7.62</v>
      </c>
      <c r="C7" s="8">
        <v>8.4</v>
      </c>
      <c r="D7" s="5">
        <v>0.78000000000000025</v>
      </c>
      <c r="E7" s="7">
        <v>1823706</v>
      </c>
      <c r="F7" s="6" t="s">
        <v>5</v>
      </c>
      <c r="G7" t="s">
        <v>83</v>
      </c>
      <c r="H7">
        <v>1823706</v>
      </c>
      <c r="I7" t="s">
        <v>26</v>
      </c>
      <c r="J7">
        <v>2</v>
      </c>
      <c r="K7">
        <v>4.8000000000000001E-2</v>
      </c>
      <c r="L7">
        <v>17.600000000000001</v>
      </c>
      <c r="M7">
        <v>44.2</v>
      </c>
      <c r="N7">
        <v>9.4</v>
      </c>
      <c r="O7">
        <v>175</v>
      </c>
      <c r="P7">
        <v>0.5</v>
      </c>
      <c r="Q7">
        <v>27.6</v>
      </c>
      <c r="R7">
        <v>2</v>
      </c>
      <c r="S7">
        <v>126</v>
      </c>
      <c r="T7">
        <v>2.11</v>
      </c>
      <c r="U7">
        <v>513.70000000000005</v>
      </c>
      <c r="V7">
        <v>2.7</v>
      </c>
      <c r="W7">
        <v>3.8</v>
      </c>
      <c r="X7">
        <v>28</v>
      </c>
      <c r="Y7">
        <v>15</v>
      </c>
      <c r="Z7">
        <v>8.3000000000000007</v>
      </c>
      <c r="AA7">
        <v>1</v>
      </c>
      <c r="AB7">
        <v>209</v>
      </c>
      <c r="AC7">
        <v>0.16</v>
      </c>
      <c r="AD7">
        <v>0.112</v>
      </c>
      <c r="AE7">
        <v>16</v>
      </c>
      <c r="AF7">
        <v>18</v>
      </c>
      <c r="AG7">
        <v>0.14000000000000001</v>
      </c>
      <c r="AH7">
        <v>1039</v>
      </c>
      <c r="AI7">
        <v>4.0000000000000001E-3</v>
      </c>
      <c r="AJ7" t="s">
        <v>27</v>
      </c>
      <c r="AK7">
        <v>0.6</v>
      </c>
      <c r="AL7">
        <v>8.9999999999999993E-3</v>
      </c>
      <c r="AM7">
        <v>0.22</v>
      </c>
      <c r="AN7">
        <v>0.6</v>
      </c>
      <c r="AO7">
        <v>0.02</v>
      </c>
      <c r="AP7">
        <v>1.5</v>
      </c>
      <c r="AQ7">
        <v>0.2</v>
      </c>
      <c r="AR7" t="s">
        <v>30</v>
      </c>
      <c r="AS7">
        <v>2</v>
      </c>
      <c r="AT7">
        <v>8.9</v>
      </c>
      <c r="AU7" t="s">
        <v>32</v>
      </c>
    </row>
    <row r="8" spans="1:47" ht="15.6" thickTop="1" thickBot="1" x14ac:dyDescent="0.35">
      <c r="A8" t="s">
        <v>10</v>
      </c>
      <c r="B8" s="5">
        <v>8.4</v>
      </c>
      <c r="C8" s="8">
        <v>10.1</v>
      </c>
      <c r="D8" s="5">
        <v>1.6999999999999993</v>
      </c>
      <c r="E8" s="4">
        <v>1823707</v>
      </c>
      <c r="F8" s="6" t="s">
        <v>5</v>
      </c>
      <c r="G8" t="s">
        <v>83</v>
      </c>
      <c r="H8">
        <v>1823707</v>
      </c>
      <c r="I8" t="s">
        <v>26</v>
      </c>
      <c r="J8">
        <v>4.3600000000000003</v>
      </c>
      <c r="K8">
        <v>3.7999999999999999E-2</v>
      </c>
      <c r="L8">
        <v>10.4</v>
      </c>
      <c r="M8">
        <v>57.4</v>
      </c>
      <c r="N8">
        <v>7.3</v>
      </c>
      <c r="O8">
        <v>298</v>
      </c>
      <c r="P8">
        <v>0.5</v>
      </c>
      <c r="Q8">
        <v>66.2</v>
      </c>
      <c r="R8">
        <v>12.3</v>
      </c>
      <c r="S8">
        <v>170</v>
      </c>
      <c r="T8">
        <v>2.94</v>
      </c>
      <c r="U8">
        <v>447.1</v>
      </c>
      <c r="V8">
        <v>0.8</v>
      </c>
      <c r="W8">
        <v>8.5</v>
      </c>
      <c r="X8">
        <v>49</v>
      </c>
      <c r="Y8">
        <v>8.6</v>
      </c>
      <c r="Z8">
        <v>4.4000000000000004</v>
      </c>
      <c r="AA8">
        <v>2</v>
      </c>
      <c r="AB8">
        <v>79</v>
      </c>
      <c r="AC8">
        <v>0.17</v>
      </c>
      <c r="AD8">
        <v>0.08</v>
      </c>
      <c r="AE8">
        <v>24</v>
      </c>
      <c r="AF8">
        <v>14</v>
      </c>
      <c r="AG8">
        <v>0.2</v>
      </c>
      <c r="AH8">
        <v>678</v>
      </c>
      <c r="AI8">
        <v>3.0000000000000001E-3</v>
      </c>
      <c r="AJ8" t="s">
        <v>27</v>
      </c>
      <c r="AK8">
        <v>0.74</v>
      </c>
      <c r="AL8">
        <v>1.9E-2</v>
      </c>
      <c r="AM8">
        <v>0.24</v>
      </c>
      <c r="AN8">
        <v>11.3</v>
      </c>
      <c r="AO8" t="s">
        <v>28</v>
      </c>
      <c r="AP8">
        <v>1.7</v>
      </c>
      <c r="AQ8">
        <v>0.2</v>
      </c>
      <c r="AR8">
        <v>7.0000000000000007E-2</v>
      </c>
      <c r="AS8">
        <v>2</v>
      </c>
      <c r="AT8">
        <v>5.8</v>
      </c>
      <c r="AU8" t="s">
        <v>32</v>
      </c>
    </row>
    <row r="9" spans="1:47" ht="15.6" thickTop="1" thickBot="1" x14ac:dyDescent="0.35">
      <c r="A9" t="s">
        <v>10</v>
      </c>
      <c r="B9" s="5">
        <v>10.1</v>
      </c>
      <c r="C9" s="8">
        <v>10.67</v>
      </c>
      <c r="D9" s="5">
        <v>0.57000000000000028</v>
      </c>
      <c r="E9" s="7">
        <v>1823708</v>
      </c>
      <c r="F9" s="6" t="s">
        <v>5</v>
      </c>
      <c r="G9" t="s">
        <v>83</v>
      </c>
      <c r="H9">
        <v>1823708</v>
      </c>
      <c r="I9" t="s">
        <v>26</v>
      </c>
      <c r="J9">
        <v>2.2400000000000002</v>
      </c>
      <c r="K9">
        <v>0.69</v>
      </c>
      <c r="L9">
        <v>1.3</v>
      </c>
      <c r="M9">
        <v>51.5</v>
      </c>
      <c r="N9">
        <v>2.9</v>
      </c>
      <c r="O9">
        <v>95</v>
      </c>
      <c r="P9">
        <v>0.3</v>
      </c>
      <c r="Q9">
        <v>16.8</v>
      </c>
      <c r="R9">
        <v>6.2</v>
      </c>
      <c r="S9">
        <v>534</v>
      </c>
      <c r="T9">
        <v>2.1</v>
      </c>
      <c r="U9">
        <v>56.7</v>
      </c>
      <c r="V9">
        <v>758.4</v>
      </c>
      <c r="W9">
        <v>3.5</v>
      </c>
      <c r="X9">
        <v>264</v>
      </c>
      <c r="Y9">
        <v>1.7</v>
      </c>
      <c r="Z9">
        <v>0.8</v>
      </c>
      <c r="AA9">
        <v>15</v>
      </c>
      <c r="AB9">
        <v>23</v>
      </c>
      <c r="AC9">
        <v>6.9</v>
      </c>
      <c r="AD9">
        <v>1.0999999999999999E-2</v>
      </c>
      <c r="AE9">
        <v>5</v>
      </c>
      <c r="AF9">
        <v>9</v>
      </c>
      <c r="AG9">
        <v>0.3</v>
      </c>
      <c r="AH9">
        <v>272</v>
      </c>
      <c r="AI9">
        <v>1.7000000000000001E-2</v>
      </c>
      <c r="AJ9" t="s">
        <v>27</v>
      </c>
      <c r="AK9">
        <v>0.77</v>
      </c>
      <c r="AL9">
        <v>2.9000000000000001E-2</v>
      </c>
      <c r="AM9">
        <v>0.04</v>
      </c>
      <c r="AN9" t="s">
        <v>80</v>
      </c>
      <c r="AO9" t="s">
        <v>28</v>
      </c>
      <c r="AP9">
        <v>0.9</v>
      </c>
      <c r="AQ9" t="s">
        <v>29</v>
      </c>
      <c r="AR9">
        <v>0.69</v>
      </c>
      <c r="AS9">
        <v>3</v>
      </c>
      <c r="AT9">
        <v>4.2</v>
      </c>
      <c r="AU9">
        <v>0.7</v>
      </c>
    </row>
    <row r="10" spans="1:47" ht="15.6" thickTop="1" thickBot="1" x14ac:dyDescent="0.35">
      <c r="A10" t="s">
        <v>10</v>
      </c>
      <c r="B10" s="5">
        <v>10.67</v>
      </c>
      <c r="C10" s="8">
        <v>12.19</v>
      </c>
      <c r="D10" s="5">
        <v>1.5199999999999996</v>
      </c>
      <c r="E10" s="4">
        <v>1823709</v>
      </c>
      <c r="F10" s="6" t="s">
        <v>5</v>
      </c>
      <c r="G10" t="s">
        <v>83</v>
      </c>
      <c r="H10">
        <v>1823709</v>
      </c>
      <c r="I10" t="s">
        <v>26</v>
      </c>
      <c r="J10">
        <v>4.66</v>
      </c>
      <c r="K10">
        <v>0.156</v>
      </c>
      <c r="L10">
        <v>5</v>
      </c>
      <c r="M10">
        <v>38.1</v>
      </c>
      <c r="N10">
        <v>5.5</v>
      </c>
      <c r="O10">
        <v>165</v>
      </c>
      <c r="P10">
        <v>0.2</v>
      </c>
      <c r="Q10">
        <v>36</v>
      </c>
      <c r="R10">
        <v>7.9</v>
      </c>
      <c r="S10">
        <v>404</v>
      </c>
      <c r="T10">
        <v>1.97</v>
      </c>
      <c r="U10">
        <v>300.5</v>
      </c>
      <c r="V10">
        <v>23.4</v>
      </c>
      <c r="W10">
        <v>6</v>
      </c>
      <c r="X10">
        <v>127</v>
      </c>
      <c r="Y10">
        <v>4.2</v>
      </c>
      <c r="Z10">
        <v>2.5</v>
      </c>
      <c r="AA10">
        <v>3.1</v>
      </c>
      <c r="AB10">
        <v>38</v>
      </c>
      <c r="AC10">
        <v>3.85</v>
      </c>
      <c r="AD10">
        <v>3.9E-2</v>
      </c>
      <c r="AE10">
        <v>12</v>
      </c>
      <c r="AF10">
        <v>11</v>
      </c>
      <c r="AG10">
        <v>0.45</v>
      </c>
      <c r="AH10">
        <v>463</v>
      </c>
      <c r="AI10">
        <v>6.0000000000000001E-3</v>
      </c>
      <c r="AJ10" t="s">
        <v>27</v>
      </c>
      <c r="AK10">
        <v>0.85</v>
      </c>
      <c r="AL10">
        <v>1.6E-2</v>
      </c>
      <c r="AM10">
        <v>0.19</v>
      </c>
      <c r="AN10" t="s">
        <v>80</v>
      </c>
      <c r="AO10" t="s">
        <v>28</v>
      </c>
      <c r="AP10">
        <v>1.6</v>
      </c>
      <c r="AQ10">
        <v>0.1</v>
      </c>
      <c r="AR10">
        <v>0.15</v>
      </c>
      <c r="AS10">
        <v>2</v>
      </c>
      <c r="AT10">
        <v>3.3</v>
      </c>
      <c r="AU10" t="s">
        <v>32</v>
      </c>
    </row>
    <row r="11" spans="1:47" ht="15.6" thickTop="1" thickBot="1" x14ac:dyDescent="0.35">
      <c r="A11" t="s">
        <v>10</v>
      </c>
      <c r="B11" s="5">
        <v>10.67</v>
      </c>
      <c r="C11" s="8">
        <v>12.19</v>
      </c>
      <c r="D11" s="5">
        <v>1.5199999999999996</v>
      </c>
      <c r="E11" s="7">
        <v>1823710</v>
      </c>
      <c r="F11" s="9" t="s">
        <v>6</v>
      </c>
      <c r="G11" t="s">
        <v>83</v>
      </c>
      <c r="H11">
        <v>1823710</v>
      </c>
      <c r="I11" t="s">
        <v>26</v>
      </c>
      <c r="J11">
        <v>3.94</v>
      </c>
      <c r="K11">
        <v>9.4E-2</v>
      </c>
      <c r="L11">
        <v>5.6</v>
      </c>
      <c r="M11">
        <v>50.1</v>
      </c>
      <c r="N11">
        <v>6.4</v>
      </c>
      <c r="O11">
        <v>155</v>
      </c>
      <c r="P11">
        <v>0.3</v>
      </c>
      <c r="Q11">
        <v>41.2</v>
      </c>
      <c r="R11">
        <v>8.1999999999999993</v>
      </c>
      <c r="S11">
        <v>423</v>
      </c>
      <c r="T11">
        <v>2.37</v>
      </c>
      <c r="U11">
        <v>339.3</v>
      </c>
      <c r="V11">
        <v>33.700000000000003</v>
      </c>
      <c r="W11">
        <v>8.1999999999999993</v>
      </c>
      <c r="X11">
        <v>134</v>
      </c>
      <c r="Y11">
        <v>2.5</v>
      </c>
      <c r="Z11">
        <v>2.9</v>
      </c>
      <c r="AA11">
        <v>2.8</v>
      </c>
      <c r="AB11">
        <v>44</v>
      </c>
      <c r="AC11">
        <v>3.44</v>
      </c>
      <c r="AD11">
        <v>4.1000000000000002E-2</v>
      </c>
      <c r="AE11">
        <v>16</v>
      </c>
      <c r="AF11">
        <v>12</v>
      </c>
      <c r="AG11">
        <v>0.44</v>
      </c>
      <c r="AH11">
        <v>581</v>
      </c>
      <c r="AI11">
        <v>5.0000000000000001E-3</v>
      </c>
      <c r="AJ11" t="s">
        <v>27</v>
      </c>
      <c r="AK11">
        <v>0.97</v>
      </c>
      <c r="AL11">
        <v>1.7000000000000001E-2</v>
      </c>
      <c r="AM11">
        <v>0.26</v>
      </c>
      <c r="AN11">
        <v>35.700000000000003</v>
      </c>
      <c r="AO11" t="s">
        <v>28</v>
      </c>
      <c r="AP11">
        <v>1.9</v>
      </c>
      <c r="AQ11">
        <v>0.1</v>
      </c>
      <c r="AR11">
        <v>0.12</v>
      </c>
      <c r="AS11">
        <v>3</v>
      </c>
      <c r="AT11">
        <v>3.1</v>
      </c>
      <c r="AU11" t="s">
        <v>32</v>
      </c>
    </row>
    <row r="12" spans="1:47" ht="15.6" thickTop="1" thickBot="1" x14ac:dyDescent="0.35">
      <c r="A12" t="s">
        <v>10</v>
      </c>
      <c r="B12" s="5">
        <v>12.19</v>
      </c>
      <c r="C12" s="8">
        <v>13.72</v>
      </c>
      <c r="D12" s="5">
        <v>1.5300000000000011</v>
      </c>
      <c r="E12" s="4">
        <v>1823711</v>
      </c>
      <c r="F12" s="10" t="s">
        <v>5</v>
      </c>
      <c r="G12" t="s">
        <v>83</v>
      </c>
      <c r="H12">
        <v>1823711</v>
      </c>
      <c r="I12" t="s">
        <v>26</v>
      </c>
      <c r="J12">
        <v>4.95</v>
      </c>
      <c r="K12">
        <v>0.04</v>
      </c>
      <c r="L12">
        <v>16.8</v>
      </c>
      <c r="M12">
        <v>23.3</v>
      </c>
      <c r="N12">
        <v>6.4</v>
      </c>
      <c r="O12">
        <v>184</v>
      </c>
      <c r="P12">
        <v>0.3</v>
      </c>
      <c r="Q12">
        <v>40.4</v>
      </c>
      <c r="R12">
        <v>5</v>
      </c>
      <c r="S12">
        <v>144</v>
      </c>
      <c r="T12">
        <v>1.81</v>
      </c>
      <c r="U12">
        <v>265.8</v>
      </c>
      <c r="V12">
        <v>2.5</v>
      </c>
      <c r="W12">
        <v>4.5999999999999996</v>
      </c>
      <c r="X12">
        <v>109</v>
      </c>
      <c r="Y12">
        <v>2.2000000000000002</v>
      </c>
      <c r="Z12">
        <v>7.8</v>
      </c>
      <c r="AA12">
        <v>1.9</v>
      </c>
      <c r="AB12">
        <v>111</v>
      </c>
      <c r="AC12">
        <v>0.39</v>
      </c>
      <c r="AD12">
        <v>4.7E-2</v>
      </c>
      <c r="AE12">
        <v>16</v>
      </c>
      <c r="AF12">
        <v>11</v>
      </c>
      <c r="AG12">
        <v>0.14000000000000001</v>
      </c>
      <c r="AH12">
        <v>1912</v>
      </c>
      <c r="AI12">
        <v>5.0000000000000001E-3</v>
      </c>
      <c r="AJ12" t="s">
        <v>27</v>
      </c>
      <c r="AK12">
        <v>0.54</v>
      </c>
      <c r="AL12">
        <v>8.9999999999999993E-3</v>
      </c>
      <c r="AM12">
        <v>0.23</v>
      </c>
      <c r="AN12">
        <v>1.1000000000000001</v>
      </c>
      <c r="AO12" t="s">
        <v>28</v>
      </c>
      <c r="AP12">
        <v>1.4</v>
      </c>
      <c r="AQ12">
        <v>0.2</v>
      </c>
      <c r="AR12">
        <v>0.08</v>
      </c>
      <c r="AS12">
        <v>2</v>
      </c>
      <c r="AT12">
        <v>5.6</v>
      </c>
      <c r="AU12" t="s">
        <v>32</v>
      </c>
    </row>
    <row r="13" spans="1:47" ht="15.6" thickTop="1" thickBot="1" x14ac:dyDescent="0.35">
      <c r="A13" t="s">
        <v>10</v>
      </c>
      <c r="B13" s="5">
        <v>13.72</v>
      </c>
      <c r="C13" s="8">
        <v>14.95</v>
      </c>
      <c r="D13" s="5">
        <v>1.2299999999999986</v>
      </c>
      <c r="E13" s="7">
        <v>1823712</v>
      </c>
      <c r="F13" s="10" t="s">
        <v>5</v>
      </c>
      <c r="G13" t="s">
        <v>83</v>
      </c>
      <c r="H13">
        <v>1823712</v>
      </c>
      <c r="I13" t="s">
        <v>26</v>
      </c>
      <c r="J13">
        <v>3.71</v>
      </c>
      <c r="K13">
        <v>2.7E-2</v>
      </c>
      <c r="L13">
        <v>14.8</v>
      </c>
      <c r="M13">
        <v>28.2</v>
      </c>
      <c r="N13">
        <v>5</v>
      </c>
      <c r="O13">
        <v>132</v>
      </c>
      <c r="P13">
        <v>0.3</v>
      </c>
      <c r="Q13">
        <v>39.799999999999997</v>
      </c>
      <c r="R13">
        <v>4.0999999999999996</v>
      </c>
      <c r="S13">
        <v>82</v>
      </c>
      <c r="T13">
        <v>1.99</v>
      </c>
      <c r="U13">
        <v>329.8</v>
      </c>
      <c r="V13">
        <v>0.8</v>
      </c>
      <c r="W13">
        <v>5.2</v>
      </c>
      <c r="X13">
        <v>43</v>
      </c>
      <c r="Y13">
        <v>1.4</v>
      </c>
      <c r="Z13">
        <v>4.5</v>
      </c>
      <c r="AA13">
        <v>2.4</v>
      </c>
      <c r="AB13">
        <v>85</v>
      </c>
      <c r="AC13">
        <v>0.1</v>
      </c>
      <c r="AD13">
        <v>4.8000000000000001E-2</v>
      </c>
      <c r="AE13">
        <v>17</v>
      </c>
      <c r="AF13">
        <v>11</v>
      </c>
      <c r="AG13">
        <v>0.11</v>
      </c>
      <c r="AH13">
        <v>742</v>
      </c>
      <c r="AI13">
        <v>4.0000000000000001E-3</v>
      </c>
      <c r="AJ13" t="s">
        <v>27</v>
      </c>
      <c r="AK13">
        <v>0.57999999999999996</v>
      </c>
      <c r="AL13">
        <v>0.01</v>
      </c>
      <c r="AM13">
        <v>0.26</v>
      </c>
      <c r="AN13">
        <v>0.5</v>
      </c>
      <c r="AO13" t="s">
        <v>28</v>
      </c>
      <c r="AP13">
        <v>1.3</v>
      </c>
      <c r="AQ13">
        <v>0.2</v>
      </c>
      <c r="AR13">
        <v>0.1</v>
      </c>
      <c r="AS13">
        <v>2</v>
      </c>
      <c r="AT13">
        <v>9.5</v>
      </c>
      <c r="AU13" t="s">
        <v>32</v>
      </c>
    </row>
    <row r="14" spans="1:47" ht="15.6" thickTop="1" thickBot="1" x14ac:dyDescent="0.35">
      <c r="A14" t="s">
        <v>10</v>
      </c>
      <c r="B14" s="5">
        <v>14.95</v>
      </c>
      <c r="C14" s="8">
        <v>16.5</v>
      </c>
      <c r="D14" s="5">
        <v>1.5500000000000007</v>
      </c>
      <c r="E14" s="4">
        <v>1823713</v>
      </c>
      <c r="F14" s="10" t="s">
        <v>5</v>
      </c>
      <c r="G14" t="s">
        <v>83</v>
      </c>
      <c r="H14">
        <v>1823713</v>
      </c>
      <c r="I14" t="s">
        <v>26</v>
      </c>
      <c r="J14">
        <v>5.52</v>
      </c>
      <c r="K14">
        <v>5.7000000000000002E-2</v>
      </c>
      <c r="L14">
        <v>1.4</v>
      </c>
      <c r="M14">
        <v>44.3</v>
      </c>
      <c r="N14">
        <v>8.4</v>
      </c>
      <c r="O14">
        <v>65</v>
      </c>
      <c r="P14">
        <v>0.3</v>
      </c>
      <c r="Q14">
        <v>30.8</v>
      </c>
      <c r="R14">
        <v>13.1</v>
      </c>
      <c r="S14">
        <v>342</v>
      </c>
      <c r="T14">
        <v>2.96</v>
      </c>
      <c r="U14">
        <v>169</v>
      </c>
      <c r="V14">
        <v>3.9</v>
      </c>
      <c r="W14">
        <v>11.3</v>
      </c>
      <c r="X14">
        <v>26</v>
      </c>
      <c r="Y14">
        <v>0.4</v>
      </c>
      <c r="Z14">
        <v>1</v>
      </c>
      <c r="AA14">
        <v>2.7</v>
      </c>
      <c r="AB14">
        <v>18</v>
      </c>
      <c r="AC14">
        <v>0.8</v>
      </c>
      <c r="AD14">
        <v>3.5000000000000003E-2</v>
      </c>
      <c r="AE14">
        <v>18</v>
      </c>
      <c r="AF14">
        <v>13</v>
      </c>
      <c r="AG14">
        <v>0.56000000000000005</v>
      </c>
      <c r="AH14">
        <v>175</v>
      </c>
      <c r="AI14">
        <v>2E-3</v>
      </c>
      <c r="AJ14" t="s">
        <v>27</v>
      </c>
      <c r="AK14">
        <v>0.97</v>
      </c>
      <c r="AL14">
        <v>2.1000000000000001E-2</v>
      </c>
      <c r="AM14">
        <v>0.25</v>
      </c>
      <c r="AN14">
        <v>0.7</v>
      </c>
      <c r="AO14" t="s">
        <v>28</v>
      </c>
      <c r="AP14">
        <v>1.9</v>
      </c>
      <c r="AQ14">
        <v>0.1</v>
      </c>
      <c r="AR14">
        <v>0.61</v>
      </c>
      <c r="AS14">
        <v>3</v>
      </c>
      <c r="AT14">
        <v>2.8</v>
      </c>
      <c r="AU14" t="s">
        <v>32</v>
      </c>
    </row>
    <row r="15" spans="1:47" ht="15.6" thickTop="1" thickBot="1" x14ac:dyDescent="0.35">
      <c r="A15" t="s">
        <v>10</v>
      </c>
      <c r="B15" s="5">
        <v>16.5</v>
      </c>
      <c r="C15" s="8">
        <v>18</v>
      </c>
      <c r="D15" s="5">
        <v>1.5</v>
      </c>
      <c r="E15" s="7">
        <v>1823714</v>
      </c>
      <c r="F15" s="10" t="s">
        <v>5</v>
      </c>
      <c r="G15" t="s">
        <v>83</v>
      </c>
      <c r="H15">
        <v>1823714</v>
      </c>
      <c r="I15" t="s">
        <v>26</v>
      </c>
      <c r="J15">
        <v>4.82</v>
      </c>
      <c r="K15">
        <v>8.0000000000000002E-3</v>
      </c>
      <c r="L15">
        <v>0.4</v>
      </c>
      <c r="M15">
        <v>35.700000000000003</v>
      </c>
      <c r="N15">
        <v>6.5</v>
      </c>
      <c r="O15">
        <v>49</v>
      </c>
      <c r="P15">
        <v>0.3</v>
      </c>
      <c r="Q15">
        <v>26.2</v>
      </c>
      <c r="R15">
        <v>13.8</v>
      </c>
      <c r="S15">
        <v>317</v>
      </c>
      <c r="T15">
        <v>3.25</v>
      </c>
      <c r="U15">
        <v>42.5</v>
      </c>
      <c r="V15" t="s">
        <v>31</v>
      </c>
      <c r="W15">
        <v>10.1</v>
      </c>
      <c r="X15">
        <v>17</v>
      </c>
      <c r="Y15">
        <v>0.2</v>
      </c>
      <c r="Z15">
        <v>0.6</v>
      </c>
      <c r="AA15">
        <v>1.9</v>
      </c>
      <c r="AB15">
        <v>12</v>
      </c>
      <c r="AC15">
        <v>0.49</v>
      </c>
      <c r="AD15">
        <v>2.5999999999999999E-2</v>
      </c>
      <c r="AE15">
        <v>12</v>
      </c>
      <c r="AF15">
        <v>13</v>
      </c>
      <c r="AG15">
        <v>0.5</v>
      </c>
      <c r="AH15">
        <v>140</v>
      </c>
      <c r="AI15">
        <v>2E-3</v>
      </c>
      <c r="AJ15" t="s">
        <v>27</v>
      </c>
      <c r="AK15">
        <v>1.1200000000000001</v>
      </c>
      <c r="AL15">
        <v>1.7000000000000001E-2</v>
      </c>
      <c r="AM15">
        <v>0.26</v>
      </c>
      <c r="AN15">
        <v>0.1</v>
      </c>
      <c r="AO15" t="s">
        <v>28</v>
      </c>
      <c r="AP15">
        <v>1.5</v>
      </c>
      <c r="AQ15">
        <v>0.1</v>
      </c>
      <c r="AR15">
        <v>0.7</v>
      </c>
      <c r="AS15">
        <v>3</v>
      </c>
      <c r="AT15">
        <v>1.5</v>
      </c>
      <c r="AU15" t="s">
        <v>32</v>
      </c>
    </row>
    <row r="16" spans="1:47" ht="15.6" thickTop="1" thickBot="1" x14ac:dyDescent="0.35">
      <c r="A16" t="s">
        <v>10</v>
      </c>
      <c r="B16" s="5">
        <v>18</v>
      </c>
      <c r="C16" s="8">
        <v>19</v>
      </c>
      <c r="D16" s="5">
        <v>1</v>
      </c>
      <c r="E16" s="4">
        <v>1823715</v>
      </c>
      <c r="F16" s="10" t="s">
        <v>5</v>
      </c>
      <c r="G16" t="s">
        <v>83</v>
      </c>
      <c r="H16">
        <v>1823715</v>
      </c>
      <c r="I16" t="s">
        <v>26</v>
      </c>
      <c r="J16">
        <v>3.33</v>
      </c>
      <c r="K16">
        <v>1.4999999999999999E-2</v>
      </c>
      <c r="L16">
        <v>0.3</v>
      </c>
      <c r="M16">
        <v>33.799999999999997</v>
      </c>
      <c r="N16">
        <v>11.7</v>
      </c>
      <c r="O16">
        <v>87</v>
      </c>
      <c r="P16">
        <v>0.8</v>
      </c>
      <c r="Q16">
        <v>27.7</v>
      </c>
      <c r="R16">
        <v>12.4</v>
      </c>
      <c r="S16">
        <v>238</v>
      </c>
      <c r="T16">
        <v>2.36</v>
      </c>
      <c r="U16">
        <v>127.4</v>
      </c>
      <c r="V16" t="s">
        <v>31</v>
      </c>
      <c r="W16">
        <v>14</v>
      </c>
      <c r="X16">
        <v>26</v>
      </c>
      <c r="Y16">
        <v>0.5</v>
      </c>
      <c r="Z16">
        <v>0.4</v>
      </c>
      <c r="AA16">
        <v>2.7</v>
      </c>
      <c r="AB16">
        <v>8</v>
      </c>
      <c r="AC16">
        <v>0.66</v>
      </c>
      <c r="AD16">
        <v>3.1E-2</v>
      </c>
      <c r="AE16">
        <v>16</v>
      </c>
      <c r="AF16">
        <v>9</v>
      </c>
      <c r="AG16">
        <v>0.35</v>
      </c>
      <c r="AH16">
        <v>107</v>
      </c>
      <c r="AI16">
        <v>2E-3</v>
      </c>
      <c r="AJ16" t="s">
        <v>27</v>
      </c>
      <c r="AK16">
        <v>0.83</v>
      </c>
      <c r="AL16">
        <v>0.02</v>
      </c>
      <c r="AM16">
        <v>0.27</v>
      </c>
      <c r="AN16" t="s">
        <v>29</v>
      </c>
      <c r="AO16" t="s">
        <v>28</v>
      </c>
      <c r="AP16">
        <v>1.3</v>
      </c>
      <c r="AQ16">
        <v>0.1</v>
      </c>
      <c r="AR16">
        <v>0.89</v>
      </c>
      <c r="AS16">
        <v>2</v>
      </c>
      <c r="AT16">
        <v>1.7</v>
      </c>
      <c r="AU16" t="s">
        <v>32</v>
      </c>
    </row>
    <row r="17" spans="1:47" ht="15.6" thickTop="1" thickBot="1" x14ac:dyDescent="0.35">
      <c r="A17" t="s">
        <v>10</v>
      </c>
      <c r="B17" s="5">
        <v>19</v>
      </c>
      <c r="C17" s="8">
        <v>19.809999999999999</v>
      </c>
      <c r="D17" s="5">
        <v>0.80999999999999872</v>
      </c>
      <c r="E17" s="7">
        <v>1823716</v>
      </c>
      <c r="F17" s="10" t="s">
        <v>5</v>
      </c>
      <c r="G17" t="s">
        <v>83</v>
      </c>
      <c r="H17">
        <v>1823716</v>
      </c>
      <c r="I17" t="s">
        <v>26</v>
      </c>
      <c r="J17">
        <v>2.91</v>
      </c>
      <c r="K17">
        <v>0.36399999999999999</v>
      </c>
      <c r="L17">
        <v>0.4</v>
      </c>
      <c r="M17">
        <v>63.6</v>
      </c>
      <c r="N17">
        <v>11.3</v>
      </c>
      <c r="O17">
        <v>141</v>
      </c>
      <c r="P17">
        <v>1.1000000000000001</v>
      </c>
      <c r="Q17">
        <v>31.3</v>
      </c>
      <c r="R17">
        <v>15.4</v>
      </c>
      <c r="S17">
        <v>666</v>
      </c>
      <c r="T17">
        <v>3.41</v>
      </c>
      <c r="U17">
        <v>97.4</v>
      </c>
      <c r="V17">
        <v>207.8</v>
      </c>
      <c r="W17">
        <v>11</v>
      </c>
      <c r="X17">
        <v>62</v>
      </c>
      <c r="Y17">
        <v>1.3</v>
      </c>
      <c r="Z17">
        <v>0.4</v>
      </c>
      <c r="AA17">
        <v>7.3</v>
      </c>
      <c r="AB17">
        <v>23</v>
      </c>
      <c r="AC17">
        <v>3.09</v>
      </c>
      <c r="AD17">
        <v>6.0999999999999999E-2</v>
      </c>
      <c r="AE17">
        <v>12</v>
      </c>
      <c r="AF17">
        <v>17</v>
      </c>
      <c r="AG17">
        <v>0.79</v>
      </c>
      <c r="AH17">
        <v>124</v>
      </c>
      <c r="AI17">
        <v>0.01</v>
      </c>
      <c r="AJ17" t="s">
        <v>27</v>
      </c>
      <c r="AK17">
        <v>1.4</v>
      </c>
      <c r="AL17">
        <v>5.0999999999999997E-2</v>
      </c>
      <c r="AM17">
        <v>0.26</v>
      </c>
      <c r="AN17">
        <v>3.5</v>
      </c>
      <c r="AO17" t="s">
        <v>28</v>
      </c>
      <c r="AP17">
        <v>3.4</v>
      </c>
      <c r="AQ17">
        <v>0.2</v>
      </c>
      <c r="AR17">
        <v>1.1200000000000001</v>
      </c>
      <c r="AS17">
        <v>4</v>
      </c>
      <c r="AT17">
        <v>4.3</v>
      </c>
      <c r="AU17">
        <v>0.4</v>
      </c>
    </row>
    <row r="18" spans="1:47" ht="15.6" thickTop="1" thickBot="1" x14ac:dyDescent="0.35">
      <c r="A18" t="s">
        <v>10</v>
      </c>
      <c r="B18" s="5">
        <v>19.809999999999999</v>
      </c>
      <c r="C18" s="8">
        <v>20.94</v>
      </c>
      <c r="D18" s="5">
        <v>1.1300000000000026</v>
      </c>
      <c r="E18" s="4">
        <v>1823717</v>
      </c>
      <c r="F18" s="10" t="s">
        <v>5</v>
      </c>
      <c r="G18" t="s">
        <v>83</v>
      </c>
      <c r="H18">
        <v>1823717</v>
      </c>
      <c r="I18" t="s">
        <v>26</v>
      </c>
      <c r="J18">
        <v>3.69</v>
      </c>
      <c r="K18">
        <v>1.7869999999999999</v>
      </c>
      <c r="L18">
        <v>0.4</v>
      </c>
      <c r="M18">
        <v>39.299999999999997</v>
      </c>
      <c r="N18">
        <v>3.7</v>
      </c>
      <c r="O18">
        <v>130</v>
      </c>
      <c r="P18">
        <v>0.5</v>
      </c>
      <c r="Q18">
        <v>23.7</v>
      </c>
      <c r="R18">
        <v>11.2</v>
      </c>
      <c r="S18">
        <v>1355</v>
      </c>
      <c r="T18">
        <v>3.38</v>
      </c>
      <c r="U18">
        <v>42.8</v>
      </c>
      <c r="V18">
        <v>1725.2</v>
      </c>
      <c r="W18">
        <v>5</v>
      </c>
      <c r="X18">
        <v>201</v>
      </c>
      <c r="Y18">
        <v>0.5</v>
      </c>
      <c r="Z18">
        <v>0.3</v>
      </c>
      <c r="AA18">
        <v>24.5</v>
      </c>
      <c r="AB18">
        <v>24</v>
      </c>
      <c r="AC18">
        <v>12.27</v>
      </c>
      <c r="AD18">
        <v>4.3999999999999997E-2</v>
      </c>
      <c r="AE18">
        <v>7</v>
      </c>
      <c r="AF18">
        <v>12</v>
      </c>
      <c r="AG18">
        <v>0.48</v>
      </c>
      <c r="AH18">
        <v>61</v>
      </c>
      <c r="AI18">
        <v>4.3999999999999997E-2</v>
      </c>
      <c r="AJ18" t="s">
        <v>27</v>
      </c>
      <c r="AK18">
        <v>1.01</v>
      </c>
      <c r="AL18">
        <v>2.1999999999999999E-2</v>
      </c>
      <c r="AM18">
        <v>0.05</v>
      </c>
      <c r="AN18" t="s">
        <v>80</v>
      </c>
      <c r="AO18" t="s">
        <v>28</v>
      </c>
      <c r="AP18">
        <v>2.1</v>
      </c>
      <c r="AQ18" t="s">
        <v>29</v>
      </c>
      <c r="AR18">
        <v>1.06</v>
      </c>
      <c r="AS18">
        <v>4</v>
      </c>
      <c r="AT18">
        <v>3</v>
      </c>
      <c r="AU18">
        <v>1</v>
      </c>
    </row>
    <row r="19" spans="1:47" ht="15.6" thickTop="1" thickBot="1" x14ac:dyDescent="0.35">
      <c r="A19" t="s">
        <v>10</v>
      </c>
      <c r="B19" s="5">
        <v>20.94</v>
      </c>
      <c r="C19" s="8">
        <v>21.85</v>
      </c>
      <c r="D19" s="5">
        <v>0.91000000000000014</v>
      </c>
      <c r="E19" s="7">
        <v>1823718</v>
      </c>
      <c r="F19" s="10" t="s">
        <v>5</v>
      </c>
      <c r="G19" t="s">
        <v>83</v>
      </c>
      <c r="H19">
        <v>1823718</v>
      </c>
      <c r="I19" t="s">
        <v>26</v>
      </c>
      <c r="J19">
        <v>3.55</v>
      </c>
      <c r="K19">
        <v>8.2000000000000003E-2</v>
      </c>
      <c r="L19">
        <v>0.5</v>
      </c>
      <c r="M19">
        <v>56.5</v>
      </c>
      <c r="N19">
        <v>24.9</v>
      </c>
      <c r="O19">
        <v>162</v>
      </c>
      <c r="P19">
        <v>1.5</v>
      </c>
      <c r="Q19">
        <v>25.7</v>
      </c>
      <c r="R19">
        <v>12.9</v>
      </c>
      <c r="S19">
        <v>566</v>
      </c>
      <c r="T19">
        <v>3.27</v>
      </c>
      <c r="U19">
        <v>513.79999999999995</v>
      </c>
      <c r="V19">
        <v>22</v>
      </c>
      <c r="W19">
        <v>8.6</v>
      </c>
      <c r="X19">
        <v>65</v>
      </c>
      <c r="Y19">
        <v>1.1000000000000001</v>
      </c>
      <c r="Z19">
        <v>0.6</v>
      </c>
      <c r="AA19">
        <v>2.8</v>
      </c>
      <c r="AB19">
        <v>20</v>
      </c>
      <c r="AC19">
        <v>3.31</v>
      </c>
      <c r="AD19">
        <v>3.4000000000000002E-2</v>
      </c>
      <c r="AE19">
        <v>9</v>
      </c>
      <c r="AF19">
        <v>14</v>
      </c>
      <c r="AG19">
        <v>0.68</v>
      </c>
      <c r="AH19">
        <v>90</v>
      </c>
      <c r="AI19">
        <v>4.0000000000000001E-3</v>
      </c>
      <c r="AJ19" t="s">
        <v>27</v>
      </c>
      <c r="AK19">
        <v>1.19</v>
      </c>
      <c r="AL19">
        <v>3.6999999999999998E-2</v>
      </c>
      <c r="AM19">
        <v>0.26</v>
      </c>
      <c r="AN19">
        <v>0.7</v>
      </c>
      <c r="AO19" t="s">
        <v>28</v>
      </c>
      <c r="AP19">
        <v>2.5</v>
      </c>
      <c r="AQ19">
        <v>0.2</v>
      </c>
      <c r="AR19">
        <v>1.08</v>
      </c>
      <c r="AS19">
        <v>3</v>
      </c>
      <c r="AT19">
        <v>3.7</v>
      </c>
      <c r="AU19" t="s">
        <v>32</v>
      </c>
    </row>
    <row r="20" spans="1:47" ht="15.6" thickTop="1" thickBot="1" x14ac:dyDescent="0.35">
      <c r="A20" t="s">
        <v>10</v>
      </c>
      <c r="B20" s="5">
        <v>21.85</v>
      </c>
      <c r="C20" s="8">
        <v>22.86</v>
      </c>
      <c r="D20" s="5">
        <v>1.009999999999998</v>
      </c>
      <c r="E20" s="4">
        <v>1823719</v>
      </c>
      <c r="F20" s="10" t="s">
        <v>5</v>
      </c>
      <c r="G20" t="s">
        <v>83</v>
      </c>
      <c r="H20">
        <v>1823719</v>
      </c>
      <c r="I20" t="s">
        <v>26</v>
      </c>
      <c r="J20">
        <v>3.36</v>
      </c>
      <c r="K20">
        <v>1.7999999999999999E-2</v>
      </c>
      <c r="L20">
        <v>0.4</v>
      </c>
      <c r="M20">
        <v>38.4</v>
      </c>
      <c r="N20">
        <v>116.5</v>
      </c>
      <c r="O20">
        <v>225</v>
      </c>
      <c r="P20">
        <v>2.1</v>
      </c>
      <c r="Q20">
        <v>19</v>
      </c>
      <c r="R20">
        <v>10.5</v>
      </c>
      <c r="S20">
        <v>498</v>
      </c>
      <c r="T20">
        <v>3.06</v>
      </c>
      <c r="U20">
        <v>224.1</v>
      </c>
      <c r="V20">
        <v>3.4</v>
      </c>
      <c r="W20">
        <v>10.3</v>
      </c>
      <c r="X20">
        <v>27</v>
      </c>
      <c r="Y20">
        <v>2.7</v>
      </c>
      <c r="Z20">
        <v>0.4</v>
      </c>
      <c r="AA20">
        <v>1.6</v>
      </c>
      <c r="AB20">
        <v>11</v>
      </c>
      <c r="AC20">
        <v>0.73</v>
      </c>
      <c r="AD20">
        <v>0.02</v>
      </c>
      <c r="AE20">
        <v>14</v>
      </c>
      <c r="AF20">
        <v>12</v>
      </c>
      <c r="AG20">
        <v>0.42</v>
      </c>
      <c r="AH20">
        <v>152</v>
      </c>
      <c r="AI20">
        <v>3.0000000000000001E-3</v>
      </c>
      <c r="AJ20" t="s">
        <v>27</v>
      </c>
      <c r="AK20">
        <v>1.1599999999999999</v>
      </c>
      <c r="AL20">
        <v>2.5000000000000001E-2</v>
      </c>
      <c r="AM20">
        <v>0.4</v>
      </c>
      <c r="AN20">
        <v>0.1</v>
      </c>
      <c r="AO20" t="s">
        <v>28</v>
      </c>
      <c r="AP20">
        <v>1.9</v>
      </c>
      <c r="AQ20">
        <v>0.2</v>
      </c>
      <c r="AR20">
        <v>0.92</v>
      </c>
      <c r="AS20">
        <v>3</v>
      </c>
      <c r="AT20">
        <v>2.5</v>
      </c>
      <c r="AU20" t="s">
        <v>32</v>
      </c>
    </row>
    <row r="21" spans="1:47" ht="15.6" thickTop="1" thickBot="1" x14ac:dyDescent="0.35">
      <c r="A21" t="s">
        <v>10</v>
      </c>
      <c r="B21" s="5"/>
      <c r="C21" s="8"/>
      <c r="D21" s="5"/>
      <c r="E21" s="7">
        <v>1823720</v>
      </c>
      <c r="F21" s="11" t="s">
        <v>7</v>
      </c>
      <c r="G21" t="s">
        <v>83</v>
      </c>
      <c r="H21">
        <v>1823720</v>
      </c>
      <c r="I21" t="s">
        <v>37</v>
      </c>
      <c r="J21">
        <v>0.13</v>
      </c>
      <c r="K21">
        <v>0.29599999999999999</v>
      </c>
      <c r="L21">
        <v>12.6</v>
      </c>
      <c r="M21">
        <v>2181.8000000000002</v>
      </c>
      <c r="N21">
        <v>1059.7</v>
      </c>
      <c r="O21">
        <v>7011</v>
      </c>
      <c r="P21">
        <v>19.5</v>
      </c>
      <c r="Q21">
        <v>31.1</v>
      </c>
      <c r="R21">
        <v>18.7</v>
      </c>
      <c r="S21">
        <v>505</v>
      </c>
      <c r="T21">
        <v>8.7899999999999991</v>
      </c>
      <c r="U21">
        <v>285.89999999999998</v>
      </c>
      <c r="V21">
        <v>46.5</v>
      </c>
      <c r="W21">
        <v>1</v>
      </c>
      <c r="X21">
        <v>46</v>
      </c>
      <c r="Y21">
        <v>49.9</v>
      </c>
      <c r="Z21">
        <v>27.2</v>
      </c>
      <c r="AA21">
        <v>11.6</v>
      </c>
      <c r="AB21">
        <v>50</v>
      </c>
      <c r="AC21">
        <v>2.04</v>
      </c>
      <c r="AD21">
        <v>3.6999999999999998E-2</v>
      </c>
      <c r="AE21">
        <v>3</v>
      </c>
      <c r="AF21">
        <v>38</v>
      </c>
      <c r="AG21">
        <v>2.4700000000000002</v>
      </c>
      <c r="AH21">
        <v>51</v>
      </c>
      <c r="AI21">
        <v>4.0000000000000001E-3</v>
      </c>
      <c r="AJ21" t="s">
        <v>27</v>
      </c>
      <c r="AK21">
        <v>1.83</v>
      </c>
      <c r="AL21">
        <v>1.4999999999999999E-2</v>
      </c>
      <c r="AM21">
        <v>7.0000000000000007E-2</v>
      </c>
      <c r="AN21">
        <v>0.5</v>
      </c>
      <c r="AO21">
        <v>2.71</v>
      </c>
      <c r="AP21">
        <v>3.5</v>
      </c>
      <c r="AQ21">
        <v>5</v>
      </c>
      <c r="AR21">
        <v>6.37</v>
      </c>
      <c r="AS21">
        <v>7</v>
      </c>
      <c r="AT21">
        <v>32</v>
      </c>
      <c r="AU21">
        <v>0.3</v>
      </c>
    </row>
    <row r="22" spans="1:47" ht="15.6" thickTop="1" thickBot="1" x14ac:dyDescent="0.35">
      <c r="A22" t="s">
        <v>10</v>
      </c>
      <c r="B22" s="5">
        <v>22.86</v>
      </c>
      <c r="C22" s="8">
        <v>24.38</v>
      </c>
      <c r="D22" s="5">
        <v>1.5199999999999996</v>
      </c>
      <c r="E22" s="4">
        <v>1823721</v>
      </c>
      <c r="F22" s="10" t="s">
        <v>5</v>
      </c>
      <c r="G22" t="s">
        <v>83</v>
      </c>
      <c r="H22">
        <v>1823721</v>
      </c>
      <c r="I22" t="s">
        <v>26</v>
      </c>
      <c r="J22">
        <v>5.16</v>
      </c>
      <c r="K22">
        <v>0.127</v>
      </c>
      <c r="L22">
        <v>0.3</v>
      </c>
      <c r="M22">
        <v>53.4</v>
      </c>
      <c r="N22">
        <v>164.8</v>
      </c>
      <c r="O22">
        <v>716</v>
      </c>
      <c r="P22">
        <v>2.1</v>
      </c>
      <c r="Q22">
        <v>26.4</v>
      </c>
      <c r="R22">
        <v>11.1</v>
      </c>
      <c r="S22">
        <v>1072</v>
      </c>
      <c r="T22">
        <v>3.15</v>
      </c>
      <c r="U22">
        <v>52.3</v>
      </c>
      <c r="V22">
        <v>35.9</v>
      </c>
      <c r="W22">
        <v>9.3000000000000007</v>
      </c>
      <c r="X22">
        <v>75</v>
      </c>
      <c r="Y22">
        <v>10.4</v>
      </c>
      <c r="Z22">
        <v>0.7</v>
      </c>
      <c r="AA22">
        <v>4.7</v>
      </c>
      <c r="AB22">
        <v>12</v>
      </c>
      <c r="AC22">
        <v>2.8</v>
      </c>
      <c r="AD22">
        <v>2.4E-2</v>
      </c>
      <c r="AE22">
        <v>10</v>
      </c>
      <c r="AF22">
        <v>12</v>
      </c>
      <c r="AG22">
        <v>0.61</v>
      </c>
      <c r="AH22">
        <v>94</v>
      </c>
      <c r="AI22">
        <v>2E-3</v>
      </c>
      <c r="AJ22" t="s">
        <v>27</v>
      </c>
      <c r="AK22">
        <v>1.04</v>
      </c>
      <c r="AL22">
        <v>2.5000000000000001E-2</v>
      </c>
      <c r="AM22">
        <v>0.23</v>
      </c>
      <c r="AN22">
        <v>0.1</v>
      </c>
      <c r="AO22">
        <v>0.01</v>
      </c>
      <c r="AP22">
        <v>1.8</v>
      </c>
      <c r="AQ22">
        <v>0.2</v>
      </c>
      <c r="AR22">
        <v>1.3</v>
      </c>
      <c r="AS22">
        <v>3</v>
      </c>
      <c r="AT22">
        <v>3.4</v>
      </c>
      <c r="AU22">
        <v>0.3</v>
      </c>
    </row>
    <row r="23" spans="1:47" ht="15.6" thickTop="1" thickBot="1" x14ac:dyDescent="0.35">
      <c r="A23" t="s">
        <v>10</v>
      </c>
      <c r="B23" s="5">
        <v>24.38</v>
      </c>
      <c r="C23" s="8">
        <v>25.91</v>
      </c>
      <c r="D23" s="5">
        <v>1.5300000000000011</v>
      </c>
      <c r="E23" s="7">
        <v>1823722</v>
      </c>
      <c r="F23" s="10" t="s">
        <v>5</v>
      </c>
      <c r="G23" t="s">
        <v>83</v>
      </c>
      <c r="H23">
        <v>1823722</v>
      </c>
      <c r="I23" t="s">
        <v>26</v>
      </c>
      <c r="J23">
        <v>4.74</v>
      </c>
      <c r="K23">
        <v>0.33400000000000002</v>
      </c>
      <c r="L23">
        <v>0.7</v>
      </c>
      <c r="M23">
        <v>64.3</v>
      </c>
      <c r="N23">
        <v>8.3000000000000007</v>
      </c>
      <c r="O23">
        <v>132</v>
      </c>
      <c r="P23">
        <v>0.6</v>
      </c>
      <c r="Q23">
        <v>30.5</v>
      </c>
      <c r="R23">
        <v>16.399999999999999</v>
      </c>
      <c r="S23">
        <v>455</v>
      </c>
      <c r="T23">
        <v>3.74</v>
      </c>
      <c r="U23">
        <v>116.7</v>
      </c>
      <c r="V23">
        <v>33.700000000000003</v>
      </c>
      <c r="W23">
        <v>10.4</v>
      </c>
      <c r="X23">
        <v>46</v>
      </c>
      <c r="Y23">
        <v>2.7</v>
      </c>
      <c r="Z23">
        <v>0.8</v>
      </c>
      <c r="AA23">
        <v>9.3000000000000007</v>
      </c>
      <c r="AB23">
        <v>14</v>
      </c>
      <c r="AC23">
        <v>1.76</v>
      </c>
      <c r="AD23">
        <v>3.5999999999999997E-2</v>
      </c>
      <c r="AE23">
        <v>16</v>
      </c>
      <c r="AF23">
        <v>14</v>
      </c>
      <c r="AG23">
        <v>0.7</v>
      </c>
      <c r="AH23">
        <v>111</v>
      </c>
      <c r="AI23">
        <v>2E-3</v>
      </c>
      <c r="AJ23" t="s">
        <v>27</v>
      </c>
      <c r="AK23">
        <v>1.17</v>
      </c>
      <c r="AL23">
        <v>2.5999999999999999E-2</v>
      </c>
      <c r="AM23">
        <v>0.28000000000000003</v>
      </c>
      <c r="AN23">
        <v>7</v>
      </c>
      <c r="AO23" t="s">
        <v>28</v>
      </c>
      <c r="AP23">
        <v>2.8</v>
      </c>
      <c r="AQ23">
        <v>0.2</v>
      </c>
      <c r="AR23">
        <v>1.44</v>
      </c>
      <c r="AS23">
        <v>3</v>
      </c>
      <c r="AT23">
        <v>3.6</v>
      </c>
      <c r="AU23">
        <v>0.6</v>
      </c>
    </row>
    <row r="24" spans="1:47" ht="15.6" thickTop="1" thickBot="1" x14ac:dyDescent="0.35">
      <c r="A24" t="s">
        <v>10</v>
      </c>
      <c r="B24" s="5">
        <v>25.91</v>
      </c>
      <c r="C24" s="8">
        <v>26.55</v>
      </c>
      <c r="D24" s="5">
        <v>0.64000000000000057</v>
      </c>
      <c r="E24" s="4">
        <v>1823723</v>
      </c>
      <c r="F24" s="10" t="s">
        <v>5</v>
      </c>
      <c r="G24" t="s">
        <v>83</v>
      </c>
      <c r="H24">
        <v>1823723</v>
      </c>
      <c r="I24" t="s">
        <v>26</v>
      </c>
      <c r="J24">
        <v>1.68</v>
      </c>
      <c r="K24">
        <v>8.0000000000000002E-3</v>
      </c>
      <c r="L24">
        <v>0.4</v>
      </c>
      <c r="M24">
        <v>42.1</v>
      </c>
      <c r="N24">
        <v>9.3000000000000007</v>
      </c>
      <c r="O24">
        <v>39</v>
      </c>
      <c r="P24">
        <v>0.6</v>
      </c>
      <c r="Q24">
        <v>28.9</v>
      </c>
      <c r="R24">
        <v>13.7</v>
      </c>
      <c r="S24">
        <v>290</v>
      </c>
      <c r="T24">
        <v>2.98</v>
      </c>
      <c r="U24">
        <v>103.2</v>
      </c>
      <c r="V24">
        <v>2.1</v>
      </c>
      <c r="W24">
        <v>11</v>
      </c>
      <c r="X24">
        <v>23</v>
      </c>
      <c r="Y24">
        <v>0.2</v>
      </c>
      <c r="Z24">
        <v>0.5</v>
      </c>
      <c r="AA24">
        <v>2.5</v>
      </c>
      <c r="AB24">
        <v>11</v>
      </c>
      <c r="AC24">
        <v>0.77</v>
      </c>
      <c r="AD24">
        <v>0.04</v>
      </c>
      <c r="AE24">
        <v>18</v>
      </c>
      <c r="AF24">
        <v>12</v>
      </c>
      <c r="AG24">
        <v>0.49</v>
      </c>
      <c r="AH24">
        <v>99</v>
      </c>
      <c r="AI24">
        <v>2E-3</v>
      </c>
      <c r="AJ24" t="s">
        <v>27</v>
      </c>
      <c r="AK24">
        <v>0.91</v>
      </c>
      <c r="AL24">
        <v>1.7999999999999999E-2</v>
      </c>
      <c r="AM24">
        <v>0.26</v>
      </c>
      <c r="AN24">
        <v>0.2</v>
      </c>
      <c r="AO24" t="s">
        <v>28</v>
      </c>
      <c r="AP24">
        <v>1.9</v>
      </c>
      <c r="AQ24">
        <v>0.1</v>
      </c>
      <c r="AR24">
        <v>1.34</v>
      </c>
      <c r="AS24">
        <v>2</v>
      </c>
      <c r="AT24">
        <v>2.7</v>
      </c>
      <c r="AU24" t="s">
        <v>32</v>
      </c>
    </row>
    <row r="25" spans="1:47" ht="15.6" thickTop="1" thickBot="1" x14ac:dyDescent="0.35">
      <c r="A25" t="s">
        <v>10</v>
      </c>
      <c r="B25" s="5">
        <v>26.55</v>
      </c>
      <c r="C25" s="8">
        <v>27.43</v>
      </c>
      <c r="D25" s="5">
        <v>0.87999999999999901</v>
      </c>
      <c r="E25" s="7">
        <v>1823724</v>
      </c>
      <c r="F25" s="10" t="s">
        <v>5</v>
      </c>
      <c r="G25" t="s">
        <v>83</v>
      </c>
      <c r="H25">
        <v>1823724</v>
      </c>
      <c r="I25" t="s">
        <v>26</v>
      </c>
      <c r="J25">
        <v>2.88</v>
      </c>
      <c r="K25">
        <v>8.0000000000000002E-3</v>
      </c>
      <c r="L25">
        <v>0.3</v>
      </c>
      <c r="M25">
        <v>33.299999999999997</v>
      </c>
      <c r="N25">
        <v>33.200000000000003</v>
      </c>
      <c r="O25">
        <v>32</v>
      </c>
      <c r="P25">
        <v>1.1000000000000001</v>
      </c>
      <c r="Q25">
        <v>18.899999999999999</v>
      </c>
      <c r="R25">
        <v>11</v>
      </c>
      <c r="S25">
        <v>298</v>
      </c>
      <c r="T25">
        <v>2.67</v>
      </c>
      <c r="U25">
        <v>69.8</v>
      </c>
      <c r="V25">
        <v>1</v>
      </c>
      <c r="W25">
        <v>10</v>
      </c>
      <c r="X25">
        <v>17</v>
      </c>
      <c r="Y25">
        <v>0.2</v>
      </c>
      <c r="Z25">
        <v>0.4</v>
      </c>
      <c r="AA25">
        <v>1.8</v>
      </c>
      <c r="AB25">
        <v>9</v>
      </c>
      <c r="AC25">
        <v>0.54</v>
      </c>
      <c r="AD25">
        <v>3.2000000000000001E-2</v>
      </c>
      <c r="AE25">
        <v>15</v>
      </c>
      <c r="AF25">
        <v>10</v>
      </c>
      <c r="AG25">
        <v>0.37</v>
      </c>
      <c r="AH25">
        <v>109</v>
      </c>
      <c r="AI25">
        <v>2E-3</v>
      </c>
      <c r="AJ25" t="s">
        <v>27</v>
      </c>
      <c r="AK25">
        <v>0.81</v>
      </c>
      <c r="AL25">
        <v>1.7000000000000001E-2</v>
      </c>
      <c r="AM25">
        <v>0.28000000000000003</v>
      </c>
      <c r="AN25" t="s">
        <v>29</v>
      </c>
      <c r="AO25" t="s">
        <v>28</v>
      </c>
      <c r="AP25">
        <v>1.3</v>
      </c>
      <c r="AQ25">
        <v>0.1</v>
      </c>
      <c r="AR25">
        <v>1.23</v>
      </c>
      <c r="AS25">
        <v>2</v>
      </c>
      <c r="AT25">
        <v>1.4</v>
      </c>
      <c r="AU25" t="s">
        <v>32</v>
      </c>
    </row>
    <row r="26" spans="1:47" ht="15.6" thickTop="1" thickBot="1" x14ac:dyDescent="0.35">
      <c r="A26" t="s">
        <v>10</v>
      </c>
      <c r="B26" s="5">
        <v>27.43</v>
      </c>
      <c r="C26" s="8">
        <v>28.96</v>
      </c>
      <c r="D26" s="5">
        <v>1.5300000000000011</v>
      </c>
      <c r="E26" s="4">
        <v>1823725</v>
      </c>
      <c r="F26" s="10" t="s">
        <v>5</v>
      </c>
      <c r="G26" t="s">
        <v>83</v>
      </c>
      <c r="H26">
        <v>1823725</v>
      </c>
      <c r="I26" t="s">
        <v>26</v>
      </c>
      <c r="J26">
        <v>5.44</v>
      </c>
      <c r="K26">
        <v>0.83699999999999997</v>
      </c>
      <c r="L26">
        <v>0.7</v>
      </c>
      <c r="M26">
        <v>86.9</v>
      </c>
      <c r="N26">
        <v>17.8</v>
      </c>
      <c r="O26">
        <v>77</v>
      </c>
      <c r="P26">
        <v>1.8</v>
      </c>
      <c r="Q26">
        <v>33.299999999999997</v>
      </c>
      <c r="R26">
        <v>17.899999999999999</v>
      </c>
      <c r="S26">
        <v>404</v>
      </c>
      <c r="T26">
        <v>4.0199999999999996</v>
      </c>
      <c r="U26">
        <v>144.1</v>
      </c>
      <c r="V26">
        <v>646.29999999999995</v>
      </c>
      <c r="W26">
        <v>11.3</v>
      </c>
      <c r="X26">
        <v>45</v>
      </c>
      <c r="Y26">
        <v>1.3</v>
      </c>
      <c r="Z26">
        <v>1</v>
      </c>
      <c r="AA26">
        <v>24.9</v>
      </c>
      <c r="AB26">
        <v>24</v>
      </c>
      <c r="AC26">
        <v>2.61</v>
      </c>
      <c r="AD26">
        <v>3.6999999999999998E-2</v>
      </c>
      <c r="AE26">
        <v>17</v>
      </c>
      <c r="AF26">
        <v>18</v>
      </c>
      <c r="AG26">
        <v>0.79</v>
      </c>
      <c r="AH26">
        <v>137</v>
      </c>
      <c r="AI26">
        <v>3.0000000000000001E-3</v>
      </c>
      <c r="AJ26" t="s">
        <v>27</v>
      </c>
      <c r="AK26">
        <v>1.2</v>
      </c>
      <c r="AL26">
        <v>4.7E-2</v>
      </c>
      <c r="AM26">
        <v>0.27</v>
      </c>
      <c r="AN26">
        <v>0.4</v>
      </c>
      <c r="AO26" t="s">
        <v>28</v>
      </c>
      <c r="AP26">
        <v>3.3</v>
      </c>
      <c r="AQ26">
        <v>0.1</v>
      </c>
      <c r="AR26">
        <v>2.02</v>
      </c>
      <c r="AS26">
        <v>4</v>
      </c>
      <c r="AT26">
        <v>5.9</v>
      </c>
      <c r="AU26">
        <v>1.8</v>
      </c>
    </row>
    <row r="27" spans="1:47" ht="15.6" thickTop="1" thickBot="1" x14ac:dyDescent="0.35">
      <c r="A27" t="s">
        <v>10</v>
      </c>
      <c r="B27" s="5">
        <v>28.96</v>
      </c>
      <c r="C27" s="8">
        <v>30.48</v>
      </c>
      <c r="D27" s="5">
        <v>1.5199999999999996</v>
      </c>
      <c r="E27" s="7">
        <v>1823726</v>
      </c>
      <c r="F27" s="10" t="s">
        <v>5</v>
      </c>
      <c r="G27" t="s">
        <v>83</v>
      </c>
      <c r="H27">
        <v>1823726</v>
      </c>
      <c r="I27" t="s">
        <v>26</v>
      </c>
      <c r="J27">
        <v>5.14</v>
      </c>
      <c r="K27">
        <v>0.36</v>
      </c>
      <c r="L27">
        <v>0.5</v>
      </c>
      <c r="M27">
        <v>89.7</v>
      </c>
      <c r="N27">
        <v>154</v>
      </c>
      <c r="O27">
        <v>164</v>
      </c>
      <c r="P27">
        <v>5.6</v>
      </c>
      <c r="Q27">
        <v>32.700000000000003</v>
      </c>
      <c r="R27">
        <v>15.5</v>
      </c>
      <c r="S27">
        <v>1109</v>
      </c>
      <c r="T27">
        <v>3.58</v>
      </c>
      <c r="U27">
        <v>334.1</v>
      </c>
      <c r="V27">
        <v>214.2</v>
      </c>
      <c r="W27">
        <v>8.5</v>
      </c>
      <c r="X27">
        <v>86</v>
      </c>
      <c r="Y27">
        <v>2</v>
      </c>
      <c r="Z27">
        <v>0.7</v>
      </c>
      <c r="AA27">
        <v>11.2</v>
      </c>
      <c r="AB27">
        <v>33</v>
      </c>
      <c r="AC27">
        <v>3.78</v>
      </c>
      <c r="AD27">
        <v>5.3999999999999999E-2</v>
      </c>
      <c r="AE27">
        <v>8</v>
      </c>
      <c r="AF27">
        <v>18</v>
      </c>
      <c r="AG27">
        <v>0.84</v>
      </c>
      <c r="AH27">
        <v>168</v>
      </c>
      <c r="AI27">
        <v>6.0000000000000001E-3</v>
      </c>
      <c r="AJ27" t="s">
        <v>27</v>
      </c>
      <c r="AK27">
        <v>1.37</v>
      </c>
      <c r="AL27">
        <v>5.1999999999999998E-2</v>
      </c>
      <c r="AM27">
        <v>0.26</v>
      </c>
      <c r="AN27">
        <v>0.6</v>
      </c>
      <c r="AO27" t="s">
        <v>28</v>
      </c>
      <c r="AP27">
        <v>3.7</v>
      </c>
      <c r="AQ27">
        <v>0.2</v>
      </c>
      <c r="AR27">
        <v>1.52</v>
      </c>
      <c r="AS27">
        <v>4</v>
      </c>
      <c r="AT27">
        <v>5.7</v>
      </c>
      <c r="AU27">
        <v>0.7</v>
      </c>
    </row>
    <row r="28" spans="1:47" ht="15.6" thickTop="1" thickBot="1" x14ac:dyDescent="0.35">
      <c r="A28" t="s">
        <v>10</v>
      </c>
      <c r="B28" s="5">
        <v>30.48</v>
      </c>
      <c r="C28" s="8">
        <v>32</v>
      </c>
      <c r="D28" s="5">
        <f>C28-B28</f>
        <v>1.5199999999999996</v>
      </c>
      <c r="E28" s="4">
        <v>1823727</v>
      </c>
      <c r="F28" s="10" t="s">
        <v>5</v>
      </c>
      <c r="G28" t="s">
        <v>83</v>
      </c>
      <c r="H28">
        <v>1823727</v>
      </c>
      <c r="I28" t="s">
        <v>26</v>
      </c>
      <c r="J28">
        <v>5.13</v>
      </c>
      <c r="K28">
        <v>0.05</v>
      </c>
      <c r="L28">
        <v>0.7</v>
      </c>
      <c r="M28">
        <v>48.5</v>
      </c>
      <c r="N28">
        <v>55.2</v>
      </c>
      <c r="O28">
        <v>67</v>
      </c>
      <c r="P28">
        <v>2.7</v>
      </c>
      <c r="Q28">
        <v>31.7</v>
      </c>
      <c r="R28">
        <v>13.6</v>
      </c>
      <c r="S28">
        <v>435</v>
      </c>
      <c r="T28">
        <v>2.67</v>
      </c>
      <c r="U28">
        <v>214.3</v>
      </c>
      <c r="V28">
        <v>27.6</v>
      </c>
      <c r="W28">
        <v>10</v>
      </c>
      <c r="X28">
        <v>37</v>
      </c>
      <c r="Y28">
        <v>0.4</v>
      </c>
      <c r="Z28">
        <v>0.3</v>
      </c>
      <c r="AA28">
        <v>3</v>
      </c>
      <c r="AB28">
        <v>15</v>
      </c>
      <c r="AC28">
        <v>1.52</v>
      </c>
      <c r="AD28">
        <v>2.5999999999999999E-2</v>
      </c>
      <c r="AE28">
        <v>11</v>
      </c>
      <c r="AF28">
        <v>14</v>
      </c>
      <c r="AG28">
        <v>0.46</v>
      </c>
      <c r="AH28">
        <v>145</v>
      </c>
      <c r="AI28">
        <v>2E-3</v>
      </c>
      <c r="AJ28" t="s">
        <v>27</v>
      </c>
      <c r="AK28">
        <v>0.98</v>
      </c>
      <c r="AL28">
        <v>3.5999999999999997E-2</v>
      </c>
      <c r="AM28">
        <v>0.25</v>
      </c>
      <c r="AN28" t="s">
        <v>29</v>
      </c>
      <c r="AO28" t="s">
        <v>28</v>
      </c>
      <c r="AP28">
        <v>2</v>
      </c>
      <c r="AQ28">
        <v>0.2</v>
      </c>
      <c r="AR28">
        <v>1.1499999999999999</v>
      </c>
      <c r="AS28">
        <v>3</v>
      </c>
      <c r="AT28">
        <v>3</v>
      </c>
      <c r="AU28" t="s">
        <v>32</v>
      </c>
    </row>
    <row r="29" spans="1:47" ht="15.6" thickTop="1" thickBot="1" x14ac:dyDescent="0.35">
      <c r="A29" t="s">
        <v>10</v>
      </c>
      <c r="B29" s="5">
        <v>32</v>
      </c>
      <c r="C29" s="8">
        <v>32.869999999999997</v>
      </c>
      <c r="D29" s="5">
        <f t="shared" ref="D29:D30" si="0">C29-B29</f>
        <v>0.86999999999999744</v>
      </c>
      <c r="E29" s="7">
        <v>1823728</v>
      </c>
      <c r="F29" s="10" t="s">
        <v>5</v>
      </c>
      <c r="G29" t="s">
        <v>83</v>
      </c>
      <c r="H29">
        <v>1823728</v>
      </c>
      <c r="I29" t="s">
        <v>26</v>
      </c>
      <c r="J29">
        <v>3.04</v>
      </c>
      <c r="K29">
        <v>2.9000000000000001E-2</v>
      </c>
      <c r="L29">
        <v>0.5</v>
      </c>
      <c r="M29">
        <v>68</v>
      </c>
      <c r="N29">
        <v>80.099999999999994</v>
      </c>
      <c r="O29">
        <v>58</v>
      </c>
      <c r="P29">
        <v>3.3</v>
      </c>
      <c r="Q29">
        <v>34.5</v>
      </c>
      <c r="R29">
        <v>13.2</v>
      </c>
      <c r="S29">
        <v>698</v>
      </c>
      <c r="T29">
        <v>3.09</v>
      </c>
      <c r="U29">
        <v>58.5</v>
      </c>
      <c r="V29">
        <v>26.7</v>
      </c>
      <c r="W29">
        <v>10.1</v>
      </c>
      <c r="X29">
        <v>60</v>
      </c>
      <c r="Y29">
        <v>0.4</v>
      </c>
      <c r="Z29">
        <v>0.3</v>
      </c>
      <c r="AA29">
        <v>3.7</v>
      </c>
      <c r="AB29">
        <v>16</v>
      </c>
      <c r="AC29">
        <v>1.9</v>
      </c>
      <c r="AD29">
        <v>3.5000000000000003E-2</v>
      </c>
      <c r="AE29">
        <v>10</v>
      </c>
      <c r="AF29">
        <v>15</v>
      </c>
      <c r="AG29">
        <v>0.53</v>
      </c>
      <c r="AH29">
        <v>150</v>
      </c>
      <c r="AI29">
        <v>2E-3</v>
      </c>
      <c r="AJ29" t="s">
        <v>27</v>
      </c>
      <c r="AK29">
        <v>1.07</v>
      </c>
      <c r="AL29">
        <v>3.3000000000000002E-2</v>
      </c>
      <c r="AM29">
        <v>0.27</v>
      </c>
      <c r="AN29" t="s">
        <v>29</v>
      </c>
      <c r="AO29" t="s">
        <v>28</v>
      </c>
      <c r="AP29">
        <v>2.4</v>
      </c>
      <c r="AQ29">
        <v>0.2</v>
      </c>
      <c r="AR29">
        <v>1.32</v>
      </c>
      <c r="AS29">
        <v>3</v>
      </c>
      <c r="AT29">
        <v>2.9</v>
      </c>
      <c r="AU29" t="s">
        <v>32</v>
      </c>
    </row>
    <row r="30" spans="1:47" ht="15.6" thickTop="1" thickBot="1" x14ac:dyDescent="0.35">
      <c r="A30" t="s">
        <v>10</v>
      </c>
      <c r="B30" s="5">
        <v>32.869999999999997</v>
      </c>
      <c r="C30" s="8">
        <v>33.53</v>
      </c>
      <c r="D30" s="5">
        <f t="shared" si="0"/>
        <v>0.66000000000000369</v>
      </c>
      <c r="E30" s="4">
        <v>1823729</v>
      </c>
      <c r="F30" s="10" t="s">
        <v>5</v>
      </c>
      <c r="G30" t="s">
        <v>83</v>
      </c>
      <c r="H30">
        <v>1823729</v>
      </c>
      <c r="I30" t="s">
        <v>26</v>
      </c>
      <c r="J30">
        <v>2.35</v>
      </c>
      <c r="K30">
        <v>3.6509999999999998</v>
      </c>
      <c r="L30">
        <v>1.6</v>
      </c>
      <c r="M30">
        <v>338.6</v>
      </c>
      <c r="N30">
        <v>146.80000000000001</v>
      </c>
      <c r="O30">
        <v>453</v>
      </c>
      <c r="P30">
        <v>21</v>
      </c>
      <c r="Q30">
        <v>28</v>
      </c>
      <c r="R30">
        <v>19.399999999999999</v>
      </c>
      <c r="S30">
        <v>1559</v>
      </c>
      <c r="T30">
        <v>9.59</v>
      </c>
      <c r="U30">
        <v>198</v>
      </c>
      <c r="V30">
        <v>3273.6</v>
      </c>
      <c r="W30">
        <v>4.5</v>
      </c>
      <c r="X30">
        <v>112</v>
      </c>
      <c r="Y30">
        <v>6.5</v>
      </c>
      <c r="Z30">
        <v>1.4</v>
      </c>
      <c r="AA30">
        <v>65.400000000000006</v>
      </c>
      <c r="AB30">
        <v>114</v>
      </c>
      <c r="AC30">
        <v>6.4</v>
      </c>
      <c r="AD30">
        <v>3.7999999999999999E-2</v>
      </c>
      <c r="AE30">
        <v>5</v>
      </c>
      <c r="AF30">
        <v>10</v>
      </c>
      <c r="AG30">
        <v>0.84</v>
      </c>
      <c r="AH30">
        <v>73</v>
      </c>
      <c r="AI30">
        <v>1.2E-2</v>
      </c>
      <c r="AJ30" t="s">
        <v>27</v>
      </c>
      <c r="AK30">
        <v>1.25</v>
      </c>
      <c r="AL30">
        <v>2.1000000000000001E-2</v>
      </c>
      <c r="AM30">
        <v>0.11</v>
      </c>
      <c r="AN30" t="s">
        <v>80</v>
      </c>
      <c r="AO30" t="s">
        <v>81</v>
      </c>
      <c r="AP30">
        <v>2.7</v>
      </c>
      <c r="AQ30">
        <v>0.1</v>
      </c>
      <c r="AR30">
        <v>4.3</v>
      </c>
      <c r="AS30">
        <v>5</v>
      </c>
      <c r="AT30">
        <v>19.600000000000001</v>
      </c>
      <c r="AU30">
        <v>2.1</v>
      </c>
    </row>
    <row r="31" spans="1:47" ht="15.6" thickTop="1" thickBot="1" x14ac:dyDescent="0.35">
      <c r="A31" t="s">
        <v>10</v>
      </c>
      <c r="B31" s="5">
        <v>32</v>
      </c>
      <c r="C31" s="8">
        <v>33.53</v>
      </c>
      <c r="D31" s="5">
        <v>1.5300000000000011</v>
      </c>
      <c r="E31" s="7">
        <v>1823730</v>
      </c>
      <c r="F31" s="9" t="s">
        <v>6</v>
      </c>
      <c r="G31" t="s">
        <v>83</v>
      </c>
      <c r="H31">
        <v>1823730</v>
      </c>
      <c r="I31" t="s">
        <v>26</v>
      </c>
      <c r="J31">
        <v>1.86</v>
      </c>
      <c r="K31">
        <v>5.1040000000000001</v>
      </c>
      <c r="L31">
        <v>2.2000000000000002</v>
      </c>
      <c r="M31">
        <v>384.9</v>
      </c>
      <c r="N31">
        <v>228.4</v>
      </c>
      <c r="O31">
        <v>125</v>
      </c>
      <c r="P31">
        <v>30.2</v>
      </c>
      <c r="Q31">
        <v>28.5</v>
      </c>
      <c r="R31">
        <v>22.3</v>
      </c>
      <c r="S31">
        <v>2097</v>
      </c>
      <c r="T31">
        <v>9.9499999999999993</v>
      </c>
      <c r="U31">
        <v>334.8</v>
      </c>
      <c r="V31">
        <v>2388.6</v>
      </c>
      <c r="W31">
        <v>4.5</v>
      </c>
      <c r="X31">
        <v>118</v>
      </c>
      <c r="Y31">
        <v>1.3</v>
      </c>
      <c r="Z31">
        <v>1.9</v>
      </c>
      <c r="AA31">
        <v>82.9</v>
      </c>
      <c r="AB31">
        <v>105</v>
      </c>
      <c r="AC31">
        <v>7.12</v>
      </c>
      <c r="AD31">
        <v>3.6999999999999998E-2</v>
      </c>
      <c r="AE31">
        <v>5</v>
      </c>
      <c r="AF31">
        <v>10</v>
      </c>
      <c r="AG31">
        <v>0.78</v>
      </c>
      <c r="AH31">
        <v>85</v>
      </c>
      <c r="AI31">
        <v>8.9999999999999993E-3</v>
      </c>
      <c r="AJ31" t="s">
        <v>27</v>
      </c>
      <c r="AK31">
        <v>1.19</v>
      </c>
      <c r="AL31">
        <v>1.4999999999999999E-2</v>
      </c>
      <c r="AM31">
        <v>0.14000000000000001</v>
      </c>
      <c r="AN31" t="s">
        <v>80</v>
      </c>
      <c r="AO31" t="s">
        <v>81</v>
      </c>
      <c r="AP31">
        <v>2.5</v>
      </c>
      <c r="AQ31">
        <v>0.2</v>
      </c>
      <c r="AR31">
        <v>4.18</v>
      </c>
      <c r="AS31">
        <v>5</v>
      </c>
      <c r="AT31">
        <v>18.3</v>
      </c>
      <c r="AU31">
        <v>2.7</v>
      </c>
    </row>
    <row r="32" spans="1:47" ht="15.6" thickTop="1" thickBot="1" x14ac:dyDescent="0.35">
      <c r="A32" t="s">
        <v>10</v>
      </c>
      <c r="B32" s="5">
        <v>33.53</v>
      </c>
      <c r="C32" s="8">
        <v>34.65</v>
      </c>
      <c r="D32" s="5">
        <v>1.1199999999999974</v>
      </c>
      <c r="E32" s="4">
        <v>1823731</v>
      </c>
      <c r="F32" s="10" t="s">
        <v>5</v>
      </c>
      <c r="G32" t="s">
        <v>83</v>
      </c>
      <c r="H32">
        <v>1823731</v>
      </c>
      <c r="I32" t="s">
        <v>26</v>
      </c>
      <c r="J32">
        <v>3.72</v>
      </c>
      <c r="K32">
        <v>1.3560000000000001</v>
      </c>
      <c r="L32">
        <v>0.3</v>
      </c>
      <c r="M32">
        <v>120.2</v>
      </c>
      <c r="N32">
        <v>12.3</v>
      </c>
      <c r="O32">
        <v>86</v>
      </c>
      <c r="P32">
        <v>0.8</v>
      </c>
      <c r="Q32">
        <v>19.899999999999999</v>
      </c>
      <c r="R32">
        <v>12.5</v>
      </c>
      <c r="S32">
        <v>623</v>
      </c>
      <c r="T32">
        <v>3.45</v>
      </c>
      <c r="U32">
        <v>255.7</v>
      </c>
      <c r="V32">
        <v>776.3</v>
      </c>
      <c r="W32">
        <v>7.2</v>
      </c>
      <c r="X32">
        <v>94</v>
      </c>
      <c r="Y32">
        <v>1.1000000000000001</v>
      </c>
      <c r="Z32">
        <v>0.7</v>
      </c>
      <c r="AA32">
        <v>22.8</v>
      </c>
      <c r="AB32">
        <v>37</v>
      </c>
      <c r="AC32">
        <v>3.87</v>
      </c>
      <c r="AD32">
        <v>3.7999999999999999E-2</v>
      </c>
      <c r="AE32">
        <v>7</v>
      </c>
      <c r="AF32">
        <v>15</v>
      </c>
      <c r="AG32">
        <v>0.87</v>
      </c>
      <c r="AH32">
        <v>208</v>
      </c>
      <c r="AI32">
        <v>4.2999999999999997E-2</v>
      </c>
      <c r="AJ32" t="s">
        <v>27</v>
      </c>
      <c r="AK32">
        <v>2.23</v>
      </c>
      <c r="AL32">
        <v>8.3000000000000004E-2</v>
      </c>
      <c r="AM32">
        <v>0.13</v>
      </c>
      <c r="AN32">
        <v>22.1</v>
      </c>
      <c r="AO32" t="s">
        <v>28</v>
      </c>
      <c r="AP32">
        <v>3.2</v>
      </c>
      <c r="AQ32">
        <v>0.1</v>
      </c>
      <c r="AR32">
        <v>1.52</v>
      </c>
      <c r="AS32">
        <v>6</v>
      </c>
      <c r="AT32">
        <v>5.3</v>
      </c>
      <c r="AU32">
        <v>1</v>
      </c>
    </row>
    <row r="33" spans="1:47" ht="15.6" thickTop="1" thickBot="1" x14ac:dyDescent="0.35">
      <c r="A33" t="s">
        <v>10</v>
      </c>
      <c r="B33" s="5">
        <v>34.65</v>
      </c>
      <c r="C33" s="8">
        <v>35.65</v>
      </c>
      <c r="D33" s="5">
        <v>1</v>
      </c>
      <c r="E33" s="7">
        <v>1823732</v>
      </c>
      <c r="F33" s="10" t="s">
        <v>5</v>
      </c>
      <c r="G33" t="s">
        <v>83</v>
      </c>
      <c r="H33">
        <v>1823732</v>
      </c>
      <c r="I33" t="s">
        <v>26</v>
      </c>
      <c r="J33">
        <v>3.85</v>
      </c>
      <c r="K33">
        <v>0.48699999999999999</v>
      </c>
      <c r="L33">
        <v>0.8</v>
      </c>
      <c r="M33">
        <v>82.9</v>
      </c>
      <c r="N33">
        <v>10.199999999999999</v>
      </c>
      <c r="O33">
        <v>56</v>
      </c>
      <c r="P33">
        <v>0.9</v>
      </c>
      <c r="Q33">
        <v>36.799999999999997</v>
      </c>
      <c r="R33">
        <v>16.600000000000001</v>
      </c>
      <c r="S33">
        <v>345</v>
      </c>
      <c r="T33">
        <v>3.75</v>
      </c>
      <c r="U33">
        <v>11.8</v>
      </c>
      <c r="V33">
        <v>145.9</v>
      </c>
      <c r="W33">
        <v>10.3</v>
      </c>
      <c r="X33">
        <v>54</v>
      </c>
      <c r="Y33">
        <v>0.2</v>
      </c>
      <c r="Z33">
        <v>1</v>
      </c>
      <c r="AA33">
        <v>15.6</v>
      </c>
      <c r="AB33">
        <v>28</v>
      </c>
      <c r="AC33">
        <v>1.95</v>
      </c>
      <c r="AD33">
        <v>5.1999999999999998E-2</v>
      </c>
      <c r="AE33">
        <v>10</v>
      </c>
      <c r="AF33">
        <v>17</v>
      </c>
      <c r="AG33">
        <v>0.98</v>
      </c>
      <c r="AH33">
        <v>167</v>
      </c>
      <c r="AI33">
        <v>2.7E-2</v>
      </c>
      <c r="AJ33" t="s">
        <v>27</v>
      </c>
      <c r="AK33">
        <v>1.73</v>
      </c>
      <c r="AL33">
        <v>0.04</v>
      </c>
      <c r="AM33">
        <v>0.27</v>
      </c>
      <c r="AN33">
        <v>4.0999999999999996</v>
      </c>
      <c r="AO33" t="s">
        <v>28</v>
      </c>
      <c r="AP33">
        <v>3.2</v>
      </c>
      <c r="AQ33">
        <v>0.1</v>
      </c>
      <c r="AR33">
        <v>1.85</v>
      </c>
      <c r="AS33">
        <v>5</v>
      </c>
      <c r="AT33">
        <v>5</v>
      </c>
      <c r="AU33">
        <v>0.7</v>
      </c>
    </row>
    <row r="34" spans="1:47" ht="15.6" thickTop="1" thickBot="1" x14ac:dyDescent="0.35">
      <c r="A34" t="s">
        <v>10</v>
      </c>
      <c r="B34" s="5">
        <v>35.65</v>
      </c>
      <c r="C34" s="8">
        <v>36.58</v>
      </c>
      <c r="D34" s="5">
        <v>0.92999999999999972</v>
      </c>
      <c r="E34" s="4">
        <v>1823733</v>
      </c>
      <c r="F34" s="10" t="s">
        <v>5</v>
      </c>
      <c r="G34" t="s">
        <v>83</v>
      </c>
      <c r="H34">
        <v>1823733</v>
      </c>
      <c r="I34" t="s">
        <v>26</v>
      </c>
      <c r="J34">
        <v>3.17</v>
      </c>
      <c r="K34">
        <v>0.1</v>
      </c>
      <c r="L34">
        <v>0.5</v>
      </c>
      <c r="M34">
        <v>51.5</v>
      </c>
      <c r="N34">
        <v>7.1</v>
      </c>
      <c r="O34">
        <v>60</v>
      </c>
      <c r="P34">
        <v>0.5</v>
      </c>
      <c r="Q34">
        <v>23.3</v>
      </c>
      <c r="R34">
        <v>11.4</v>
      </c>
      <c r="S34">
        <v>326</v>
      </c>
      <c r="T34">
        <v>2.2599999999999998</v>
      </c>
      <c r="U34">
        <v>30.5</v>
      </c>
      <c r="V34">
        <v>185.8</v>
      </c>
      <c r="W34">
        <v>7.9</v>
      </c>
      <c r="X34">
        <v>71</v>
      </c>
      <c r="Y34">
        <v>0.5</v>
      </c>
      <c r="Z34">
        <v>0.4</v>
      </c>
      <c r="AA34">
        <v>4.4000000000000004</v>
      </c>
      <c r="AB34">
        <v>13</v>
      </c>
      <c r="AC34">
        <v>2.79</v>
      </c>
      <c r="AD34">
        <v>2.3E-2</v>
      </c>
      <c r="AE34">
        <v>8</v>
      </c>
      <c r="AF34">
        <v>12</v>
      </c>
      <c r="AG34">
        <v>0.4</v>
      </c>
      <c r="AH34">
        <v>106</v>
      </c>
      <c r="AI34">
        <v>3.4000000000000002E-2</v>
      </c>
      <c r="AJ34" t="s">
        <v>27</v>
      </c>
      <c r="AK34">
        <v>1.21</v>
      </c>
      <c r="AL34">
        <v>0.04</v>
      </c>
      <c r="AM34">
        <v>0.19</v>
      </c>
      <c r="AN34">
        <v>13.4</v>
      </c>
      <c r="AO34">
        <v>0.01</v>
      </c>
      <c r="AP34">
        <v>1.8</v>
      </c>
      <c r="AQ34" t="s">
        <v>29</v>
      </c>
      <c r="AR34">
        <v>1.05</v>
      </c>
      <c r="AS34">
        <v>3</v>
      </c>
      <c r="AT34">
        <v>3</v>
      </c>
      <c r="AU34">
        <v>0.2</v>
      </c>
    </row>
    <row r="35" spans="1:47" ht="16.5" thickTop="1" thickBot="1" x14ac:dyDescent="0.3">
      <c r="A35" t="s">
        <v>10</v>
      </c>
      <c r="B35" s="5">
        <v>36.58</v>
      </c>
      <c r="C35" s="8">
        <v>38.1</v>
      </c>
      <c r="D35" s="5">
        <v>1.5200000000000031</v>
      </c>
      <c r="E35" s="7">
        <v>1823734</v>
      </c>
      <c r="F35" s="10" t="s">
        <v>5</v>
      </c>
      <c r="G35" t="s">
        <v>83</v>
      </c>
      <c r="H35">
        <v>1823734</v>
      </c>
      <c r="I35" t="s">
        <v>26</v>
      </c>
      <c r="J35">
        <v>5.15</v>
      </c>
      <c r="K35">
        <v>0.76600000000000001</v>
      </c>
      <c r="L35">
        <v>0.5</v>
      </c>
      <c r="M35">
        <v>40</v>
      </c>
      <c r="N35">
        <v>37.9</v>
      </c>
      <c r="O35">
        <v>52</v>
      </c>
      <c r="P35">
        <v>1.9</v>
      </c>
      <c r="Q35">
        <v>21</v>
      </c>
      <c r="R35">
        <v>9.6</v>
      </c>
      <c r="S35">
        <v>600</v>
      </c>
      <c r="T35">
        <v>2.16</v>
      </c>
      <c r="U35">
        <v>88.1</v>
      </c>
      <c r="V35">
        <v>577.5</v>
      </c>
      <c r="W35">
        <v>7.3</v>
      </c>
      <c r="X35">
        <v>92</v>
      </c>
      <c r="Y35">
        <v>0.6</v>
      </c>
      <c r="Z35">
        <v>0.4</v>
      </c>
      <c r="AA35">
        <v>14.5</v>
      </c>
      <c r="AB35">
        <v>11</v>
      </c>
      <c r="AC35">
        <v>3.81</v>
      </c>
      <c r="AD35">
        <v>0.02</v>
      </c>
      <c r="AE35">
        <v>8</v>
      </c>
      <c r="AF35">
        <v>10</v>
      </c>
      <c r="AG35">
        <v>0.34</v>
      </c>
      <c r="AH35">
        <v>137</v>
      </c>
      <c r="AI35">
        <v>8.9999999999999993E-3</v>
      </c>
      <c r="AJ35" t="s">
        <v>27</v>
      </c>
      <c r="AK35">
        <v>0.96</v>
      </c>
      <c r="AL35">
        <v>2.5999999999999999E-2</v>
      </c>
      <c r="AM35">
        <v>0.21</v>
      </c>
      <c r="AN35">
        <v>26</v>
      </c>
      <c r="AO35">
        <v>0.01</v>
      </c>
      <c r="AP35">
        <v>1.8</v>
      </c>
      <c r="AQ35">
        <v>0.2</v>
      </c>
      <c r="AR35">
        <v>0.94</v>
      </c>
      <c r="AS35">
        <v>3</v>
      </c>
      <c r="AT35">
        <v>2.4</v>
      </c>
      <c r="AU35">
        <v>0.7</v>
      </c>
    </row>
    <row r="36" spans="1:47" ht="16.5" thickTop="1" thickBot="1" x14ac:dyDescent="0.3">
      <c r="A36" t="s">
        <v>10</v>
      </c>
      <c r="B36" s="5">
        <v>38.1</v>
      </c>
      <c r="C36" s="8">
        <v>39</v>
      </c>
      <c r="D36" s="5">
        <v>0.89999999999999858</v>
      </c>
      <c r="E36" s="4">
        <v>1823735</v>
      </c>
      <c r="F36" s="10" t="s">
        <v>5</v>
      </c>
      <c r="G36" t="s">
        <v>83</v>
      </c>
      <c r="H36">
        <v>1823735</v>
      </c>
      <c r="I36" t="s">
        <v>26</v>
      </c>
      <c r="J36">
        <v>3.35</v>
      </c>
      <c r="K36">
        <v>0.441</v>
      </c>
      <c r="L36">
        <v>0.3</v>
      </c>
      <c r="M36">
        <v>76.900000000000006</v>
      </c>
      <c r="N36">
        <v>7.1</v>
      </c>
      <c r="O36">
        <v>51</v>
      </c>
      <c r="P36">
        <v>0.7</v>
      </c>
      <c r="Q36">
        <v>32.200000000000003</v>
      </c>
      <c r="R36">
        <v>18.899999999999999</v>
      </c>
      <c r="S36">
        <v>276</v>
      </c>
      <c r="T36">
        <v>3.69</v>
      </c>
      <c r="U36">
        <v>45.7</v>
      </c>
      <c r="V36">
        <v>416.9</v>
      </c>
      <c r="W36">
        <v>12.1</v>
      </c>
      <c r="X36">
        <v>67</v>
      </c>
      <c r="Y36">
        <v>0.2</v>
      </c>
      <c r="Z36">
        <v>0.2</v>
      </c>
      <c r="AA36">
        <v>12.4</v>
      </c>
      <c r="AB36">
        <v>22</v>
      </c>
      <c r="AC36">
        <v>1.77</v>
      </c>
      <c r="AD36">
        <v>3.7999999999999999E-2</v>
      </c>
      <c r="AE36">
        <v>12</v>
      </c>
      <c r="AF36">
        <v>19</v>
      </c>
      <c r="AG36">
        <v>0.72</v>
      </c>
      <c r="AH36">
        <v>227</v>
      </c>
      <c r="AI36">
        <v>5.8999999999999997E-2</v>
      </c>
      <c r="AJ36" t="s">
        <v>27</v>
      </c>
      <c r="AK36">
        <v>2.06</v>
      </c>
      <c r="AL36">
        <v>5.8000000000000003E-2</v>
      </c>
      <c r="AM36">
        <v>0.3</v>
      </c>
      <c r="AN36">
        <v>53.3</v>
      </c>
      <c r="AO36" t="s">
        <v>28</v>
      </c>
      <c r="AP36">
        <v>3.2</v>
      </c>
      <c r="AQ36">
        <v>0.2</v>
      </c>
      <c r="AR36">
        <v>1.89</v>
      </c>
      <c r="AS36">
        <v>5</v>
      </c>
      <c r="AT36">
        <v>5</v>
      </c>
      <c r="AU36">
        <v>0.6</v>
      </c>
    </row>
    <row r="37" spans="1:47" ht="16.5" thickTop="1" thickBot="1" x14ac:dyDescent="0.3">
      <c r="A37" t="s">
        <v>10</v>
      </c>
      <c r="B37" s="5">
        <v>39</v>
      </c>
      <c r="C37" s="8">
        <v>40.200000000000003</v>
      </c>
      <c r="D37" s="5">
        <v>1.2000000000000028</v>
      </c>
      <c r="E37" s="7">
        <v>1823736</v>
      </c>
      <c r="F37" s="10" t="s">
        <v>5</v>
      </c>
      <c r="G37" t="s">
        <v>83</v>
      </c>
      <c r="H37">
        <v>1823736</v>
      </c>
      <c r="I37" t="s">
        <v>26</v>
      </c>
      <c r="J37">
        <v>4.01</v>
      </c>
      <c r="K37">
        <v>5.5E-2</v>
      </c>
      <c r="L37">
        <v>0.3</v>
      </c>
      <c r="M37">
        <v>50.4</v>
      </c>
      <c r="N37">
        <v>7.7</v>
      </c>
      <c r="O37">
        <v>51</v>
      </c>
      <c r="P37">
        <v>0.6</v>
      </c>
      <c r="Q37">
        <v>27.4</v>
      </c>
      <c r="R37">
        <v>12</v>
      </c>
      <c r="S37">
        <v>167</v>
      </c>
      <c r="T37">
        <v>3.03</v>
      </c>
      <c r="U37">
        <v>41.1</v>
      </c>
      <c r="V37">
        <v>30</v>
      </c>
      <c r="W37">
        <v>15.2</v>
      </c>
      <c r="X37">
        <v>57</v>
      </c>
      <c r="Y37">
        <v>0.9</v>
      </c>
      <c r="Z37">
        <v>0.3</v>
      </c>
      <c r="AA37">
        <v>4</v>
      </c>
      <c r="AB37">
        <v>12</v>
      </c>
      <c r="AC37">
        <v>1.05</v>
      </c>
      <c r="AD37">
        <v>0.04</v>
      </c>
      <c r="AE37">
        <v>13</v>
      </c>
      <c r="AF37">
        <v>10</v>
      </c>
      <c r="AG37">
        <v>0.39</v>
      </c>
      <c r="AH37">
        <v>217</v>
      </c>
      <c r="AI37">
        <v>3.5000000000000003E-2</v>
      </c>
      <c r="AJ37" t="s">
        <v>27</v>
      </c>
      <c r="AK37">
        <v>1.48</v>
      </c>
      <c r="AL37">
        <v>4.4999999999999998E-2</v>
      </c>
      <c r="AM37">
        <v>0.31</v>
      </c>
      <c r="AN37">
        <v>0.1</v>
      </c>
      <c r="AO37" t="s">
        <v>28</v>
      </c>
      <c r="AP37">
        <v>1.7</v>
      </c>
      <c r="AQ37">
        <v>0.2</v>
      </c>
      <c r="AR37">
        <v>1.65</v>
      </c>
      <c r="AS37">
        <v>4</v>
      </c>
      <c r="AT37">
        <v>3.6</v>
      </c>
      <c r="AU37" t="s">
        <v>32</v>
      </c>
    </row>
    <row r="38" spans="1:47" ht="16.5" thickTop="1" thickBot="1" x14ac:dyDescent="0.3">
      <c r="A38" t="s">
        <v>10</v>
      </c>
      <c r="B38" s="5">
        <v>40.200000000000003</v>
      </c>
      <c r="C38" s="8">
        <v>41.15</v>
      </c>
      <c r="D38" s="5">
        <v>0.94999999999999574</v>
      </c>
      <c r="E38" s="4">
        <v>1823737</v>
      </c>
      <c r="F38" s="10" t="s">
        <v>5</v>
      </c>
      <c r="G38" t="s">
        <v>83</v>
      </c>
      <c r="H38">
        <v>1823737</v>
      </c>
      <c r="I38" t="s">
        <v>26</v>
      </c>
      <c r="J38">
        <v>3.36</v>
      </c>
      <c r="K38">
        <v>0.06</v>
      </c>
      <c r="L38">
        <v>2.2999999999999998</v>
      </c>
      <c r="M38">
        <v>67.400000000000006</v>
      </c>
      <c r="N38">
        <v>5.6</v>
      </c>
      <c r="O38">
        <v>55</v>
      </c>
      <c r="P38">
        <v>0.4</v>
      </c>
      <c r="Q38">
        <v>35.299999999999997</v>
      </c>
      <c r="R38">
        <v>10.3</v>
      </c>
      <c r="S38">
        <v>383</v>
      </c>
      <c r="T38">
        <v>2.4500000000000002</v>
      </c>
      <c r="U38">
        <v>12.3</v>
      </c>
      <c r="V38">
        <v>54.2</v>
      </c>
      <c r="W38">
        <v>7.2</v>
      </c>
      <c r="X38">
        <v>141</v>
      </c>
      <c r="Y38">
        <v>0.4</v>
      </c>
      <c r="Z38">
        <v>0.2</v>
      </c>
      <c r="AA38">
        <v>2</v>
      </c>
      <c r="AB38">
        <v>36</v>
      </c>
      <c r="AC38">
        <v>4.32</v>
      </c>
      <c r="AD38">
        <v>3.3000000000000002E-2</v>
      </c>
      <c r="AE38">
        <v>11</v>
      </c>
      <c r="AF38">
        <v>13</v>
      </c>
      <c r="AG38">
        <v>0.37</v>
      </c>
      <c r="AH38">
        <v>289</v>
      </c>
      <c r="AI38">
        <v>4.2000000000000003E-2</v>
      </c>
      <c r="AJ38" t="s">
        <v>27</v>
      </c>
      <c r="AK38">
        <v>1.5</v>
      </c>
      <c r="AL38">
        <v>5.8999999999999997E-2</v>
      </c>
      <c r="AM38">
        <v>0.19</v>
      </c>
      <c r="AN38">
        <v>0.3</v>
      </c>
      <c r="AO38" t="s">
        <v>28</v>
      </c>
      <c r="AP38">
        <v>2.1</v>
      </c>
      <c r="AQ38">
        <v>0.1</v>
      </c>
      <c r="AR38">
        <v>1.1599999999999999</v>
      </c>
      <c r="AS38">
        <v>4</v>
      </c>
      <c r="AT38">
        <v>3.8</v>
      </c>
      <c r="AU38" t="s">
        <v>32</v>
      </c>
    </row>
    <row r="39" spans="1:47" ht="16.5" thickTop="1" thickBot="1" x14ac:dyDescent="0.3">
      <c r="A39" t="s">
        <v>10</v>
      </c>
      <c r="B39" s="5">
        <v>41.15</v>
      </c>
      <c r="C39" s="8">
        <v>42.15</v>
      </c>
      <c r="D39" s="5">
        <v>1</v>
      </c>
      <c r="E39" s="7">
        <v>1823738</v>
      </c>
      <c r="F39" s="10" t="s">
        <v>5</v>
      </c>
      <c r="G39" t="s">
        <v>83</v>
      </c>
      <c r="H39">
        <v>1823738</v>
      </c>
      <c r="I39" t="s">
        <v>26</v>
      </c>
      <c r="J39">
        <v>3.9</v>
      </c>
      <c r="K39">
        <v>2.3919999999999999</v>
      </c>
      <c r="L39">
        <v>6.8</v>
      </c>
      <c r="M39">
        <v>102.5</v>
      </c>
      <c r="N39">
        <v>6</v>
      </c>
      <c r="O39">
        <v>71</v>
      </c>
      <c r="P39">
        <v>0.9</v>
      </c>
      <c r="Q39">
        <v>55</v>
      </c>
      <c r="R39">
        <v>15.1</v>
      </c>
      <c r="S39">
        <v>245</v>
      </c>
      <c r="T39">
        <v>3.45</v>
      </c>
      <c r="U39">
        <v>109.8</v>
      </c>
      <c r="V39">
        <v>2602.6999999999998</v>
      </c>
      <c r="W39">
        <v>9.9</v>
      </c>
      <c r="X39">
        <v>40</v>
      </c>
      <c r="Y39">
        <v>0.4</v>
      </c>
      <c r="Z39">
        <v>0.3</v>
      </c>
      <c r="AA39">
        <v>42.9</v>
      </c>
      <c r="AB39">
        <v>83</v>
      </c>
      <c r="AC39">
        <v>1.78</v>
      </c>
      <c r="AD39">
        <v>4.1000000000000002E-2</v>
      </c>
      <c r="AE39">
        <v>15</v>
      </c>
      <c r="AF39">
        <v>17</v>
      </c>
      <c r="AG39">
        <v>0.46</v>
      </c>
      <c r="AH39">
        <v>274</v>
      </c>
      <c r="AI39">
        <v>4.4999999999999998E-2</v>
      </c>
      <c r="AJ39" t="s">
        <v>27</v>
      </c>
      <c r="AK39">
        <v>1.49</v>
      </c>
      <c r="AL39">
        <v>3.6999999999999998E-2</v>
      </c>
      <c r="AM39">
        <v>0.33</v>
      </c>
      <c r="AN39">
        <v>1</v>
      </c>
      <c r="AO39" t="s">
        <v>28</v>
      </c>
      <c r="AP39">
        <v>2.4</v>
      </c>
      <c r="AQ39">
        <v>0.2</v>
      </c>
      <c r="AR39">
        <v>1.64</v>
      </c>
      <c r="AS39">
        <v>4</v>
      </c>
      <c r="AT39">
        <v>5.4</v>
      </c>
      <c r="AU39">
        <v>1.9</v>
      </c>
    </row>
    <row r="40" spans="1:47" ht="16.5" thickTop="1" thickBot="1" x14ac:dyDescent="0.3">
      <c r="A40" t="s">
        <v>10</v>
      </c>
      <c r="B40" s="5">
        <v>42.15</v>
      </c>
      <c r="C40" s="8">
        <v>43.3</v>
      </c>
      <c r="D40" s="5">
        <v>1.1499999999999986</v>
      </c>
      <c r="E40" s="4">
        <v>1823739</v>
      </c>
      <c r="F40" s="10" t="s">
        <v>5</v>
      </c>
      <c r="G40" t="s">
        <v>83</v>
      </c>
      <c r="H40">
        <v>1823739</v>
      </c>
      <c r="I40" t="s">
        <v>26</v>
      </c>
      <c r="J40">
        <v>4.12</v>
      </c>
      <c r="K40">
        <v>1.04</v>
      </c>
      <c r="L40">
        <v>6.7</v>
      </c>
      <c r="M40">
        <v>88.9</v>
      </c>
      <c r="N40">
        <v>5.0999999999999996</v>
      </c>
      <c r="O40">
        <v>91</v>
      </c>
      <c r="P40">
        <v>0.5</v>
      </c>
      <c r="Q40">
        <v>50.7</v>
      </c>
      <c r="R40">
        <v>11.3</v>
      </c>
      <c r="S40">
        <v>584</v>
      </c>
      <c r="T40">
        <v>3.32</v>
      </c>
      <c r="U40">
        <v>61.5</v>
      </c>
      <c r="V40">
        <v>1023.1</v>
      </c>
      <c r="W40">
        <v>8</v>
      </c>
      <c r="X40">
        <v>55</v>
      </c>
      <c r="Y40">
        <v>0.9</v>
      </c>
      <c r="Z40">
        <v>0.7</v>
      </c>
      <c r="AA40">
        <v>24</v>
      </c>
      <c r="AB40">
        <v>98</v>
      </c>
      <c r="AC40">
        <v>3.93</v>
      </c>
      <c r="AD40">
        <v>3.7999999999999999E-2</v>
      </c>
      <c r="AE40">
        <v>11</v>
      </c>
      <c r="AF40">
        <v>15</v>
      </c>
      <c r="AG40">
        <v>0.53</v>
      </c>
      <c r="AH40">
        <v>296</v>
      </c>
      <c r="AI40">
        <v>1.0999999999999999E-2</v>
      </c>
      <c r="AJ40" t="s">
        <v>27</v>
      </c>
      <c r="AK40">
        <v>1.01</v>
      </c>
      <c r="AL40">
        <v>4.5999999999999999E-2</v>
      </c>
      <c r="AM40">
        <v>0.18</v>
      </c>
      <c r="AN40">
        <v>99.9</v>
      </c>
      <c r="AO40" t="s">
        <v>28</v>
      </c>
      <c r="AP40">
        <v>2.9</v>
      </c>
      <c r="AQ40">
        <v>0.1</v>
      </c>
      <c r="AR40">
        <v>1.55</v>
      </c>
      <c r="AS40">
        <v>4</v>
      </c>
      <c r="AT40">
        <v>5.5</v>
      </c>
      <c r="AU40">
        <v>0.9</v>
      </c>
    </row>
    <row r="41" spans="1:47" ht="16.5" thickTop="1" thickBot="1" x14ac:dyDescent="0.3">
      <c r="A41" t="s">
        <v>10</v>
      </c>
      <c r="B41" s="5"/>
      <c r="C41" s="8"/>
      <c r="D41" s="5"/>
      <c r="E41" s="7">
        <v>1823740</v>
      </c>
      <c r="F41" s="9" t="s">
        <v>8</v>
      </c>
      <c r="G41" t="s">
        <v>83</v>
      </c>
      <c r="H41">
        <v>1823740</v>
      </c>
      <c r="I41" t="s">
        <v>33</v>
      </c>
      <c r="J41">
        <v>0.73</v>
      </c>
      <c r="K41">
        <v>7.0000000000000001E-3</v>
      </c>
      <c r="L41" t="s">
        <v>29</v>
      </c>
      <c r="M41">
        <v>4.0999999999999996</v>
      </c>
      <c r="N41">
        <v>0.5</v>
      </c>
      <c r="O41" t="s">
        <v>35</v>
      </c>
      <c r="P41" t="s">
        <v>29</v>
      </c>
      <c r="Q41">
        <v>0.6</v>
      </c>
      <c r="R41">
        <v>1.2</v>
      </c>
      <c r="S41">
        <v>123</v>
      </c>
      <c r="T41">
        <v>0.08</v>
      </c>
      <c r="U41">
        <v>1.1000000000000001</v>
      </c>
      <c r="V41">
        <v>2.9</v>
      </c>
      <c r="W41" t="s">
        <v>29</v>
      </c>
      <c r="X41">
        <v>79</v>
      </c>
      <c r="Y41" t="s">
        <v>29</v>
      </c>
      <c r="Z41" t="s">
        <v>29</v>
      </c>
      <c r="AA41" t="s">
        <v>29</v>
      </c>
      <c r="AB41" t="s">
        <v>35</v>
      </c>
      <c r="AC41">
        <v>31.92</v>
      </c>
      <c r="AD41">
        <v>7.0000000000000001E-3</v>
      </c>
      <c r="AE41">
        <v>1</v>
      </c>
      <c r="AF41" t="s">
        <v>35</v>
      </c>
      <c r="AG41">
        <v>0.9</v>
      </c>
      <c r="AH41">
        <v>19</v>
      </c>
      <c r="AI41" t="s">
        <v>36</v>
      </c>
      <c r="AJ41" t="s">
        <v>27</v>
      </c>
      <c r="AK41">
        <v>0.02</v>
      </c>
      <c r="AL41">
        <v>2E-3</v>
      </c>
      <c r="AM41" t="s">
        <v>28</v>
      </c>
      <c r="AN41" t="s">
        <v>29</v>
      </c>
      <c r="AO41" t="s">
        <v>28</v>
      </c>
      <c r="AP41">
        <v>0.2</v>
      </c>
      <c r="AQ41" t="s">
        <v>29</v>
      </c>
      <c r="AR41" t="s">
        <v>30</v>
      </c>
      <c r="AS41" t="s">
        <v>35</v>
      </c>
      <c r="AT41" t="s">
        <v>31</v>
      </c>
      <c r="AU41" t="s">
        <v>32</v>
      </c>
    </row>
    <row r="42" spans="1:47" ht="16.5" thickTop="1" thickBot="1" x14ac:dyDescent="0.3">
      <c r="A42" t="s">
        <v>10</v>
      </c>
      <c r="B42" s="5">
        <v>43.3</v>
      </c>
      <c r="C42" s="8">
        <v>44.2</v>
      </c>
      <c r="D42" s="5">
        <v>0.90000000000000568</v>
      </c>
      <c r="E42" s="4">
        <v>1823741</v>
      </c>
      <c r="F42" s="10" t="s">
        <v>5</v>
      </c>
      <c r="G42" t="s">
        <v>83</v>
      </c>
      <c r="H42">
        <v>1823741</v>
      </c>
      <c r="I42" t="s">
        <v>26</v>
      </c>
      <c r="J42">
        <v>2.96</v>
      </c>
      <c r="K42">
        <v>0.39200000000000002</v>
      </c>
      <c r="L42">
        <v>0.3</v>
      </c>
      <c r="M42">
        <v>19.7</v>
      </c>
      <c r="N42">
        <v>8.9</v>
      </c>
      <c r="O42">
        <v>103</v>
      </c>
      <c r="P42">
        <v>0.5</v>
      </c>
      <c r="Q42">
        <v>20.3</v>
      </c>
      <c r="R42">
        <v>8.8000000000000007</v>
      </c>
      <c r="S42">
        <v>518</v>
      </c>
      <c r="T42">
        <v>1.18</v>
      </c>
      <c r="U42">
        <v>1462.6</v>
      </c>
      <c r="V42">
        <v>199.2</v>
      </c>
      <c r="W42">
        <v>5.9</v>
      </c>
      <c r="X42">
        <v>212</v>
      </c>
      <c r="Y42">
        <v>2.8</v>
      </c>
      <c r="Z42">
        <v>1.1000000000000001</v>
      </c>
      <c r="AA42">
        <v>10.8</v>
      </c>
      <c r="AB42">
        <v>12</v>
      </c>
      <c r="AC42">
        <v>8.39</v>
      </c>
      <c r="AD42">
        <v>0.03</v>
      </c>
      <c r="AE42">
        <v>10</v>
      </c>
      <c r="AF42">
        <v>8</v>
      </c>
      <c r="AG42">
        <v>0.25</v>
      </c>
      <c r="AH42">
        <v>103</v>
      </c>
      <c r="AI42">
        <v>8.9999999999999993E-3</v>
      </c>
      <c r="AJ42" t="s">
        <v>27</v>
      </c>
      <c r="AK42">
        <v>0.69</v>
      </c>
      <c r="AL42">
        <v>2.5999999999999999E-2</v>
      </c>
      <c r="AM42">
        <v>0.17</v>
      </c>
      <c r="AN42">
        <v>3.3</v>
      </c>
      <c r="AO42" t="s">
        <v>28</v>
      </c>
      <c r="AP42">
        <v>1.2</v>
      </c>
      <c r="AQ42" t="s">
        <v>29</v>
      </c>
      <c r="AR42">
        <v>0.48</v>
      </c>
      <c r="AS42">
        <v>2</v>
      </c>
      <c r="AT42">
        <v>1.3</v>
      </c>
      <c r="AU42">
        <v>0.4</v>
      </c>
    </row>
    <row r="43" spans="1:47" ht="16.5" thickTop="1" thickBot="1" x14ac:dyDescent="0.3">
      <c r="A43" t="s">
        <v>10</v>
      </c>
      <c r="B43" s="5">
        <v>44.2</v>
      </c>
      <c r="C43" s="8">
        <v>45.7</v>
      </c>
      <c r="D43" s="5">
        <v>1.5</v>
      </c>
      <c r="E43" s="7">
        <v>1823742</v>
      </c>
      <c r="F43" s="10" t="s">
        <v>5</v>
      </c>
      <c r="G43" t="s">
        <v>83</v>
      </c>
      <c r="H43">
        <v>1823742</v>
      </c>
      <c r="I43" t="s">
        <v>26</v>
      </c>
      <c r="J43">
        <v>4.8099999999999996</v>
      </c>
      <c r="K43">
        <v>0.314</v>
      </c>
      <c r="L43">
        <v>0.7</v>
      </c>
      <c r="M43">
        <v>34.1</v>
      </c>
      <c r="N43">
        <v>5.9</v>
      </c>
      <c r="O43">
        <v>136</v>
      </c>
      <c r="P43">
        <v>0.4</v>
      </c>
      <c r="Q43">
        <v>27.8</v>
      </c>
      <c r="R43">
        <v>8.8000000000000007</v>
      </c>
      <c r="S43">
        <v>274</v>
      </c>
      <c r="T43">
        <v>1.71</v>
      </c>
      <c r="U43">
        <v>164.5</v>
      </c>
      <c r="V43">
        <v>152</v>
      </c>
      <c r="W43">
        <v>6.6</v>
      </c>
      <c r="X43">
        <v>40</v>
      </c>
      <c r="Y43">
        <v>3.8</v>
      </c>
      <c r="Z43">
        <v>0.5</v>
      </c>
      <c r="AA43">
        <v>9.9</v>
      </c>
      <c r="AB43">
        <v>20</v>
      </c>
      <c r="AC43">
        <v>1.56</v>
      </c>
      <c r="AD43">
        <v>3.4000000000000002E-2</v>
      </c>
      <c r="AE43">
        <v>13</v>
      </c>
      <c r="AF43">
        <v>14</v>
      </c>
      <c r="AG43">
        <v>0.5</v>
      </c>
      <c r="AH43">
        <v>152</v>
      </c>
      <c r="AI43">
        <v>3.7999999999999999E-2</v>
      </c>
      <c r="AJ43" t="s">
        <v>27</v>
      </c>
      <c r="AK43">
        <v>1.1599999999999999</v>
      </c>
      <c r="AL43">
        <v>4.4999999999999998E-2</v>
      </c>
      <c r="AM43">
        <v>0.22</v>
      </c>
      <c r="AN43">
        <v>2.8</v>
      </c>
      <c r="AO43" t="s">
        <v>28</v>
      </c>
      <c r="AP43">
        <v>2</v>
      </c>
      <c r="AQ43">
        <v>0.1</v>
      </c>
      <c r="AR43">
        <v>0.67</v>
      </c>
      <c r="AS43">
        <v>4</v>
      </c>
      <c r="AT43">
        <v>2.2999999999999998</v>
      </c>
      <c r="AU43">
        <v>0.4</v>
      </c>
    </row>
    <row r="44" spans="1:47" ht="16.5" thickTop="1" thickBot="1" x14ac:dyDescent="0.3">
      <c r="A44" t="s">
        <v>10</v>
      </c>
      <c r="B44" s="5">
        <v>45.7</v>
      </c>
      <c r="C44" s="8">
        <v>47.24</v>
      </c>
      <c r="D44" s="5">
        <v>1.5399999999999991</v>
      </c>
      <c r="E44" s="4">
        <v>1823743</v>
      </c>
      <c r="F44" s="10" t="s">
        <v>5</v>
      </c>
      <c r="G44" t="s">
        <v>83</v>
      </c>
      <c r="H44">
        <v>1823743</v>
      </c>
      <c r="I44" t="s">
        <v>26</v>
      </c>
      <c r="J44">
        <v>5.1100000000000003</v>
      </c>
      <c r="K44">
        <v>0.28000000000000003</v>
      </c>
      <c r="L44">
        <v>0.4</v>
      </c>
      <c r="M44">
        <v>60.9</v>
      </c>
      <c r="N44">
        <v>7.2</v>
      </c>
      <c r="O44">
        <v>53</v>
      </c>
      <c r="P44">
        <v>0.5</v>
      </c>
      <c r="Q44">
        <v>37.700000000000003</v>
      </c>
      <c r="R44">
        <v>15.5</v>
      </c>
      <c r="S44">
        <v>336</v>
      </c>
      <c r="T44">
        <v>2.46</v>
      </c>
      <c r="U44">
        <v>79.900000000000006</v>
      </c>
      <c r="V44">
        <v>124.5</v>
      </c>
      <c r="W44">
        <v>5.8</v>
      </c>
      <c r="X44">
        <v>57</v>
      </c>
      <c r="Y44">
        <v>0.7</v>
      </c>
      <c r="Z44">
        <v>0.4</v>
      </c>
      <c r="AA44">
        <v>8</v>
      </c>
      <c r="AB44">
        <v>17</v>
      </c>
      <c r="AC44">
        <v>2.38</v>
      </c>
      <c r="AD44">
        <v>4.5999999999999999E-2</v>
      </c>
      <c r="AE44">
        <v>13</v>
      </c>
      <c r="AF44">
        <v>13</v>
      </c>
      <c r="AG44">
        <v>0.44</v>
      </c>
      <c r="AH44">
        <v>165</v>
      </c>
      <c r="AI44">
        <v>6.2E-2</v>
      </c>
      <c r="AJ44" t="s">
        <v>27</v>
      </c>
      <c r="AK44">
        <v>1.37</v>
      </c>
      <c r="AL44">
        <v>5.5E-2</v>
      </c>
      <c r="AM44">
        <v>0.18</v>
      </c>
      <c r="AN44">
        <v>48.4</v>
      </c>
      <c r="AO44" t="s">
        <v>28</v>
      </c>
      <c r="AP44">
        <v>1.9</v>
      </c>
      <c r="AQ44">
        <v>0.1</v>
      </c>
      <c r="AR44">
        <v>1.25</v>
      </c>
      <c r="AS44">
        <v>4</v>
      </c>
      <c r="AT44">
        <v>3.4</v>
      </c>
      <c r="AU44">
        <v>0.4</v>
      </c>
    </row>
    <row r="45" spans="1:47" ht="16.5" thickTop="1" thickBot="1" x14ac:dyDescent="0.3">
      <c r="A45" t="s">
        <v>10</v>
      </c>
      <c r="B45" s="5">
        <v>47.24</v>
      </c>
      <c r="C45" s="8">
        <v>48.7</v>
      </c>
      <c r="D45" s="5">
        <v>1.4600000000000009</v>
      </c>
      <c r="E45" s="7">
        <v>1823744</v>
      </c>
      <c r="F45" s="10" t="s">
        <v>5</v>
      </c>
      <c r="G45" t="s">
        <v>83</v>
      </c>
      <c r="H45">
        <v>1823744</v>
      </c>
      <c r="I45" t="s">
        <v>26</v>
      </c>
      <c r="J45">
        <v>5.3</v>
      </c>
      <c r="K45">
        <v>9.6000000000000002E-2</v>
      </c>
      <c r="L45">
        <v>0.3</v>
      </c>
      <c r="M45">
        <v>47.7</v>
      </c>
      <c r="N45">
        <v>4.0999999999999996</v>
      </c>
      <c r="O45">
        <v>65</v>
      </c>
      <c r="P45">
        <v>0.3</v>
      </c>
      <c r="Q45">
        <v>31.1</v>
      </c>
      <c r="R45">
        <v>15.6</v>
      </c>
      <c r="S45">
        <v>350</v>
      </c>
      <c r="T45">
        <v>2.29</v>
      </c>
      <c r="U45">
        <v>70.400000000000006</v>
      </c>
      <c r="V45">
        <v>77.099999999999994</v>
      </c>
      <c r="W45">
        <v>6.8</v>
      </c>
      <c r="X45">
        <v>40</v>
      </c>
      <c r="Y45">
        <v>0.4</v>
      </c>
      <c r="Z45">
        <v>0.3</v>
      </c>
      <c r="AA45">
        <v>3.4</v>
      </c>
      <c r="AB45">
        <v>17</v>
      </c>
      <c r="AC45">
        <v>1.99</v>
      </c>
      <c r="AD45">
        <v>6.2E-2</v>
      </c>
      <c r="AE45">
        <v>11</v>
      </c>
      <c r="AF45">
        <v>13</v>
      </c>
      <c r="AG45">
        <v>0.65</v>
      </c>
      <c r="AH45">
        <v>220</v>
      </c>
      <c r="AI45">
        <v>3.9E-2</v>
      </c>
      <c r="AJ45" t="s">
        <v>27</v>
      </c>
      <c r="AK45">
        <v>1.1299999999999999</v>
      </c>
      <c r="AL45">
        <v>2.5000000000000001E-2</v>
      </c>
      <c r="AM45">
        <v>0.22</v>
      </c>
      <c r="AN45">
        <v>3</v>
      </c>
      <c r="AO45" t="s">
        <v>28</v>
      </c>
      <c r="AP45">
        <v>2.6</v>
      </c>
      <c r="AQ45">
        <v>0.1</v>
      </c>
      <c r="AR45">
        <v>0.84</v>
      </c>
      <c r="AS45">
        <v>4</v>
      </c>
      <c r="AT45">
        <v>1.8</v>
      </c>
      <c r="AU45">
        <v>0.2</v>
      </c>
    </row>
    <row r="46" spans="1:47" ht="16.5" thickTop="1" thickBot="1" x14ac:dyDescent="0.3">
      <c r="A46" t="s">
        <v>10</v>
      </c>
      <c r="B46" s="5">
        <v>48.7</v>
      </c>
      <c r="C46" s="8">
        <v>49.85</v>
      </c>
      <c r="D46" s="5">
        <v>1.1499999999999986</v>
      </c>
      <c r="E46" s="4">
        <v>1823745</v>
      </c>
      <c r="F46" s="10" t="s">
        <v>5</v>
      </c>
      <c r="G46" t="s">
        <v>83</v>
      </c>
      <c r="H46">
        <v>1823745</v>
      </c>
      <c r="I46" t="s">
        <v>26</v>
      </c>
      <c r="J46">
        <v>3.68</v>
      </c>
      <c r="K46">
        <v>1.8149999999999999</v>
      </c>
      <c r="L46">
        <v>0.9</v>
      </c>
      <c r="M46">
        <v>268.39999999999998</v>
      </c>
      <c r="N46">
        <v>5.9</v>
      </c>
      <c r="O46">
        <v>66</v>
      </c>
      <c r="P46">
        <v>1.6</v>
      </c>
      <c r="Q46">
        <v>50.4</v>
      </c>
      <c r="R46">
        <v>25</v>
      </c>
      <c r="S46">
        <v>618</v>
      </c>
      <c r="T46">
        <v>5.98</v>
      </c>
      <c r="U46">
        <v>14.2</v>
      </c>
      <c r="V46">
        <v>2160.3000000000002</v>
      </c>
      <c r="W46">
        <v>4.9000000000000004</v>
      </c>
      <c r="X46">
        <v>56</v>
      </c>
      <c r="Y46">
        <v>0.4</v>
      </c>
      <c r="Z46">
        <v>0.4</v>
      </c>
      <c r="AA46">
        <v>36.6</v>
      </c>
      <c r="AB46">
        <v>15</v>
      </c>
      <c r="AC46">
        <v>4.71</v>
      </c>
      <c r="AD46">
        <v>6.8000000000000005E-2</v>
      </c>
      <c r="AE46">
        <v>5</v>
      </c>
      <c r="AF46">
        <v>14</v>
      </c>
      <c r="AG46">
        <v>0.67</v>
      </c>
      <c r="AH46">
        <v>126</v>
      </c>
      <c r="AI46">
        <v>3.3000000000000002E-2</v>
      </c>
      <c r="AJ46" t="s">
        <v>27</v>
      </c>
      <c r="AK46">
        <v>0.94</v>
      </c>
      <c r="AL46">
        <v>1.9E-2</v>
      </c>
      <c r="AM46">
        <v>0.13</v>
      </c>
      <c r="AN46" t="s">
        <v>80</v>
      </c>
      <c r="AO46" t="s">
        <v>28</v>
      </c>
      <c r="AP46">
        <v>2.2000000000000002</v>
      </c>
      <c r="AQ46" t="s">
        <v>29</v>
      </c>
      <c r="AR46">
        <v>3.33</v>
      </c>
      <c r="AS46">
        <v>3</v>
      </c>
      <c r="AT46">
        <v>12.6</v>
      </c>
      <c r="AU46">
        <v>1.5</v>
      </c>
    </row>
    <row r="47" spans="1:47" ht="16.5" thickTop="1" thickBot="1" x14ac:dyDescent="0.3">
      <c r="A47" t="s">
        <v>10</v>
      </c>
      <c r="B47" s="5">
        <v>49.85</v>
      </c>
      <c r="C47" s="8">
        <v>51.35</v>
      </c>
      <c r="D47" s="5">
        <v>1.5</v>
      </c>
      <c r="E47" s="7">
        <v>1823746</v>
      </c>
      <c r="F47" s="10" t="s">
        <v>5</v>
      </c>
      <c r="G47" t="s">
        <v>83</v>
      </c>
      <c r="H47">
        <v>1823746</v>
      </c>
      <c r="I47" t="s">
        <v>26</v>
      </c>
      <c r="J47">
        <v>4.8899999999999997</v>
      </c>
      <c r="K47">
        <v>0.11700000000000001</v>
      </c>
      <c r="L47">
        <v>0.3</v>
      </c>
      <c r="M47">
        <v>49.4</v>
      </c>
      <c r="N47">
        <v>4.8</v>
      </c>
      <c r="O47">
        <v>67</v>
      </c>
      <c r="P47">
        <v>0.4</v>
      </c>
      <c r="Q47">
        <v>23.4</v>
      </c>
      <c r="R47">
        <v>12.9</v>
      </c>
      <c r="S47">
        <v>230</v>
      </c>
      <c r="T47">
        <v>2.89</v>
      </c>
      <c r="U47">
        <v>103.1</v>
      </c>
      <c r="V47">
        <v>70.5</v>
      </c>
      <c r="W47">
        <v>8.9</v>
      </c>
      <c r="X47">
        <v>30</v>
      </c>
      <c r="Y47">
        <v>1.6</v>
      </c>
      <c r="Z47">
        <v>0.3</v>
      </c>
      <c r="AA47">
        <v>3.9</v>
      </c>
      <c r="AB47">
        <v>12</v>
      </c>
      <c r="AC47">
        <v>1.21</v>
      </c>
      <c r="AD47">
        <v>2.5999999999999999E-2</v>
      </c>
      <c r="AE47">
        <v>8</v>
      </c>
      <c r="AF47">
        <v>11</v>
      </c>
      <c r="AG47">
        <v>0.56000000000000005</v>
      </c>
      <c r="AH47">
        <v>133</v>
      </c>
      <c r="AI47">
        <v>1.7000000000000001E-2</v>
      </c>
      <c r="AJ47" t="s">
        <v>27</v>
      </c>
      <c r="AK47">
        <v>1.04</v>
      </c>
      <c r="AL47">
        <v>1.9E-2</v>
      </c>
      <c r="AM47">
        <v>0.27</v>
      </c>
      <c r="AN47">
        <v>0.3</v>
      </c>
      <c r="AO47" t="s">
        <v>28</v>
      </c>
      <c r="AP47">
        <v>2.2000000000000002</v>
      </c>
      <c r="AQ47">
        <v>0.1</v>
      </c>
      <c r="AR47">
        <v>1.24</v>
      </c>
      <c r="AS47">
        <v>3</v>
      </c>
      <c r="AT47">
        <v>2.5</v>
      </c>
      <c r="AU47">
        <v>0.3</v>
      </c>
    </row>
    <row r="48" spans="1:47" ht="16.5" thickTop="1" thickBot="1" x14ac:dyDescent="0.3">
      <c r="A48" t="s">
        <v>10</v>
      </c>
      <c r="B48" s="5">
        <v>51.35</v>
      </c>
      <c r="C48" s="12">
        <v>52.8</v>
      </c>
      <c r="D48" s="5">
        <v>1.4499999999999957</v>
      </c>
      <c r="E48" s="4">
        <v>1823747</v>
      </c>
      <c r="F48" s="10" t="s">
        <v>5</v>
      </c>
      <c r="G48" t="s">
        <v>83</v>
      </c>
      <c r="H48">
        <v>1823747</v>
      </c>
      <c r="I48" t="s">
        <v>26</v>
      </c>
      <c r="J48">
        <v>4.76</v>
      </c>
      <c r="K48">
        <v>2.4E-2</v>
      </c>
      <c r="L48">
        <v>0.3</v>
      </c>
      <c r="M48">
        <v>33.5</v>
      </c>
      <c r="N48">
        <v>4.7</v>
      </c>
      <c r="O48">
        <v>48</v>
      </c>
      <c r="P48">
        <v>0.3</v>
      </c>
      <c r="Q48">
        <v>18.399999999999999</v>
      </c>
      <c r="R48">
        <v>8.8000000000000007</v>
      </c>
      <c r="S48">
        <v>245</v>
      </c>
      <c r="T48">
        <v>2.09</v>
      </c>
      <c r="U48">
        <v>58.4</v>
      </c>
      <c r="V48">
        <v>2.8</v>
      </c>
      <c r="W48">
        <v>10.5</v>
      </c>
      <c r="X48">
        <v>37</v>
      </c>
      <c r="Y48">
        <v>0.3</v>
      </c>
      <c r="Z48">
        <v>0.4</v>
      </c>
      <c r="AA48">
        <v>2</v>
      </c>
      <c r="AB48">
        <v>7</v>
      </c>
      <c r="AC48">
        <v>1.1399999999999999</v>
      </c>
      <c r="AD48">
        <v>1.9E-2</v>
      </c>
      <c r="AE48">
        <v>12</v>
      </c>
      <c r="AF48">
        <v>8</v>
      </c>
      <c r="AG48">
        <v>0.33</v>
      </c>
      <c r="AH48">
        <v>120</v>
      </c>
      <c r="AI48">
        <v>2E-3</v>
      </c>
      <c r="AJ48" t="s">
        <v>27</v>
      </c>
      <c r="AK48">
        <v>0.69</v>
      </c>
      <c r="AL48">
        <v>1.2999999999999999E-2</v>
      </c>
      <c r="AM48">
        <v>0.22</v>
      </c>
      <c r="AN48" t="s">
        <v>29</v>
      </c>
      <c r="AO48" t="s">
        <v>28</v>
      </c>
      <c r="AP48">
        <v>1.4</v>
      </c>
      <c r="AQ48">
        <v>0.1</v>
      </c>
      <c r="AR48">
        <v>0.89</v>
      </c>
      <c r="AS48">
        <v>2</v>
      </c>
      <c r="AT48">
        <v>1.7</v>
      </c>
      <c r="AU48" t="s">
        <v>32</v>
      </c>
    </row>
    <row r="49" spans="1:47" ht="16.5" thickTop="1" thickBot="1" x14ac:dyDescent="0.3">
      <c r="A49" t="s">
        <v>10</v>
      </c>
      <c r="B49" s="5">
        <v>52.8</v>
      </c>
      <c r="C49" s="13">
        <v>54.3</v>
      </c>
      <c r="D49" s="5">
        <v>1.5</v>
      </c>
      <c r="E49" s="7">
        <v>1823748</v>
      </c>
      <c r="F49" s="10" t="s">
        <v>5</v>
      </c>
      <c r="G49" t="s">
        <v>83</v>
      </c>
      <c r="H49">
        <v>1823748</v>
      </c>
      <c r="I49" t="s">
        <v>26</v>
      </c>
      <c r="J49">
        <v>5.25</v>
      </c>
      <c r="K49">
        <v>0.91</v>
      </c>
      <c r="L49">
        <v>0.4</v>
      </c>
      <c r="M49">
        <v>38</v>
      </c>
      <c r="N49">
        <v>9.5</v>
      </c>
      <c r="O49">
        <v>67</v>
      </c>
      <c r="P49">
        <v>1</v>
      </c>
      <c r="Q49">
        <v>34.6</v>
      </c>
      <c r="R49">
        <v>12.2</v>
      </c>
      <c r="S49">
        <v>309</v>
      </c>
      <c r="T49">
        <v>2.75</v>
      </c>
      <c r="U49">
        <v>275.10000000000002</v>
      </c>
      <c r="V49">
        <v>324.7</v>
      </c>
      <c r="W49">
        <v>12.6</v>
      </c>
      <c r="X49">
        <v>28</v>
      </c>
      <c r="Y49">
        <v>0.3</v>
      </c>
      <c r="Z49">
        <v>0.7</v>
      </c>
      <c r="AA49">
        <v>27.4</v>
      </c>
      <c r="AB49">
        <v>10</v>
      </c>
      <c r="AC49">
        <v>0.56999999999999995</v>
      </c>
      <c r="AD49">
        <v>3.5000000000000003E-2</v>
      </c>
      <c r="AE49">
        <v>18</v>
      </c>
      <c r="AF49">
        <v>11</v>
      </c>
      <c r="AG49">
        <v>0.42</v>
      </c>
      <c r="AH49">
        <v>123</v>
      </c>
      <c r="AI49">
        <v>3.0000000000000001E-3</v>
      </c>
      <c r="AJ49" t="s">
        <v>27</v>
      </c>
      <c r="AK49">
        <v>1.0900000000000001</v>
      </c>
      <c r="AL49">
        <v>1.2E-2</v>
      </c>
      <c r="AM49">
        <v>0.3</v>
      </c>
      <c r="AN49" t="s">
        <v>29</v>
      </c>
      <c r="AO49" t="s">
        <v>28</v>
      </c>
      <c r="AP49">
        <v>1.6</v>
      </c>
      <c r="AQ49">
        <v>0.1</v>
      </c>
      <c r="AR49">
        <v>0.87</v>
      </c>
      <c r="AS49">
        <v>3</v>
      </c>
      <c r="AT49">
        <v>1.3</v>
      </c>
      <c r="AU49">
        <v>1.6</v>
      </c>
    </row>
    <row r="50" spans="1:47" ht="16.5" thickTop="1" thickBot="1" x14ac:dyDescent="0.3">
      <c r="A50" t="s">
        <v>10</v>
      </c>
      <c r="B50" s="5">
        <v>54.3</v>
      </c>
      <c r="C50" s="13">
        <v>55.8</v>
      </c>
      <c r="D50" s="5">
        <v>1.5</v>
      </c>
      <c r="E50" s="4">
        <v>1823749</v>
      </c>
      <c r="F50" s="10" t="s">
        <v>5</v>
      </c>
      <c r="G50" t="s">
        <v>83</v>
      </c>
      <c r="H50">
        <v>1823749</v>
      </c>
      <c r="I50" t="s">
        <v>26</v>
      </c>
      <c r="J50">
        <v>4.4800000000000004</v>
      </c>
      <c r="K50">
        <v>0.93300000000000005</v>
      </c>
      <c r="L50">
        <v>0.6</v>
      </c>
      <c r="M50">
        <v>71</v>
      </c>
      <c r="N50">
        <v>4.7</v>
      </c>
      <c r="O50">
        <v>64</v>
      </c>
      <c r="P50">
        <v>0.4</v>
      </c>
      <c r="Q50">
        <v>31.2</v>
      </c>
      <c r="R50">
        <v>13.1</v>
      </c>
      <c r="S50">
        <v>340</v>
      </c>
      <c r="T50">
        <v>3.06</v>
      </c>
      <c r="U50">
        <v>205.4</v>
      </c>
      <c r="V50">
        <v>652.20000000000005</v>
      </c>
      <c r="W50">
        <v>9.8000000000000007</v>
      </c>
      <c r="X50">
        <v>43</v>
      </c>
      <c r="Y50">
        <v>0.2</v>
      </c>
      <c r="Z50">
        <v>0.6</v>
      </c>
      <c r="AA50">
        <v>21</v>
      </c>
      <c r="AB50">
        <v>21</v>
      </c>
      <c r="AC50">
        <v>1.39</v>
      </c>
      <c r="AD50">
        <v>4.1000000000000002E-2</v>
      </c>
      <c r="AE50">
        <v>13</v>
      </c>
      <c r="AF50">
        <v>16</v>
      </c>
      <c r="AG50">
        <v>0.89</v>
      </c>
      <c r="AH50">
        <v>160</v>
      </c>
      <c r="AI50">
        <v>2.1999999999999999E-2</v>
      </c>
      <c r="AJ50" t="s">
        <v>27</v>
      </c>
      <c r="AK50">
        <v>1.51</v>
      </c>
      <c r="AL50">
        <v>1.9E-2</v>
      </c>
      <c r="AM50">
        <v>0.26</v>
      </c>
      <c r="AN50">
        <v>3.1</v>
      </c>
      <c r="AO50" t="s">
        <v>28</v>
      </c>
      <c r="AP50">
        <v>2.1</v>
      </c>
      <c r="AQ50">
        <v>0.1</v>
      </c>
      <c r="AR50">
        <v>1.1299999999999999</v>
      </c>
      <c r="AS50">
        <v>4</v>
      </c>
      <c r="AT50">
        <v>2.6</v>
      </c>
      <c r="AU50">
        <v>1.4</v>
      </c>
    </row>
    <row r="51" spans="1:47" ht="16.5" thickTop="1" thickBot="1" x14ac:dyDescent="0.3">
      <c r="A51" t="s">
        <v>10</v>
      </c>
      <c r="B51" s="5"/>
      <c r="C51" s="13"/>
      <c r="D51" s="5"/>
      <c r="E51" s="7">
        <v>1823750</v>
      </c>
      <c r="F51" s="14" t="s">
        <v>7</v>
      </c>
      <c r="G51" t="s">
        <v>83</v>
      </c>
      <c r="H51">
        <v>1823750</v>
      </c>
      <c r="I51" t="s">
        <v>37</v>
      </c>
      <c r="J51">
        <v>0.14000000000000001</v>
      </c>
      <c r="K51">
        <v>0.30299999999999999</v>
      </c>
      <c r="L51">
        <v>12.8</v>
      </c>
      <c r="M51">
        <v>2163.9</v>
      </c>
      <c r="N51">
        <v>1028.5999999999999</v>
      </c>
      <c r="O51">
        <v>6839</v>
      </c>
      <c r="P51">
        <v>18.399999999999999</v>
      </c>
      <c r="Q51">
        <v>31.7</v>
      </c>
      <c r="R51">
        <v>18.7</v>
      </c>
      <c r="S51">
        <v>518</v>
      </c>
      <c r="T51">
        <v>8.2100000000000009</v>
      </c>
      <c r="U51">
        <v>273.3</v>
      </c>
      <c r="V51">
        <v>47.2</v>
      </c>
      <c r="W51">
        <v>0.9</v>
      </c>
      <c r="X51">
        <v>42</v>
      </c>
      <c r="Y51">
        <v>47.6</v>
      </c>
      <c r="Z51">
        <v>27.8</v>
      </c>
      <c r="AA51">
        <v>11.6</v>
      </c>
      <c r="AB51">
        <v>45</v>
      </c>
      <c r="AC51">
        <v>2.1800000000000002</v>
      </c>
      <c r="AD51">
        <v>3.7999999999999999E-2</v>
      </c>
      <c r="AE51">
        <v>3</v>
      </c>
      <c r="AF51">
        <v>36</v>
      </c>
      <c r="AG51">
        <v>2.4</v>
      </c>
      <c r="AH51">
        <v>53</v>
      </c>
      <c r="AI51">
        <v>4.0000000000000001E-3</v>
      </c>
      <c r="AJ51" t="s">
        <v>27</v>
      </c>
      <c r="AK51">
        <v>1.77</v>
      </c>
      <c r="AL51">
        <v>0.01</v>
      </c>
      <c r="AM51">
        <v>0.06</v>
      </c>
      <c r="AN51">
        <v>0.4</v>
      </c>
      <c r="AO51">
        <v>2.56</v>
      </c>
      <c r="AP51">
        <v>3.4</v>
      </c>
      <c r="AQ51">
        <v>4.5999999999999996</v>
      </c>
      <c r="AR51">
        <v>6.31</v>
      </c>
      <c r="AS51">
        <v>7</v>
      </c>
      <c r="AT51">
        <v>29.2</v>
      </c>
      <c r="AU51">
        <v>0.3</v>
      </c>
    </row>
    <row r="52" spans="1:47" ht="16.5" thickTop="1" thickBot="1" x14ac:dyDescent="0.3">
      <c r="A52" t="s">
        <v>10</v>
      </c>
      <c r="B52" s="5">
        <v>55.8</v>
      </c>
      <c r="C52" s="13">
        <v>57.3</v>
      </c>
      <c r="D52" s="5">
        <v>1.5</v>
      </c>
      <c r="E52" s="4">
        <v>1823751</v>
      </c>
      <c r="F52" s="15" t="s">
        <v>5</v>
      </c>
      <c r="G52" t="s">
        <v>83</v>
      </c>
      <c r="H52">
        <v>1823751</v>
      </c>
      <c r="I52" t="s">
        <v>26</v>
      </c>
      <c r="J52">
        <v>5.17</v>
      </c>
      <c r="K52">
        <v>0.113</v>
      </c>
      <c r="L52">
        <v>0.3</v>
      </c>
      <c r="M52">
        <v>42.5</v>
      </c>
      <c r="N52">
        <v>9.8000000000000007</v>
      </c>
      <c r="O52">
        <v>38</v>
      </c>
      <c r="P52">
        <v>0.2</v>
      </c>
      <c r="Q52">
        <v>18.3</v>
      </c>
      <c r="R52">
        <v>6</v>
      </c>
      <c r="S52">
        <v>177</v>
      </c>
      <c r="T52">
        <v>2.84</v>
      </c>
      <c r="U52">
        <v>79.900000000000006</v>
      </c>
      <c r="V52">
        <v>59.9</v>
      </c>
      <c r="W52">
        <v>8.9</v>
      </c>
      <c r="X52">
        <v>25</v>
      </c>
      <c r="Y52" t="s">
        <v>29</v>
      </c>
      <c r="Z52">
        <v>0.2</v>
      </c>
      <c r="AA52">
        <v>2.9</v>
      </c>
      <c r="AB52">
        <v>13</v>
      </c>
      <c r="AC52">
        <v>0.63</v>
      </c>
      <c r="AD52">
        <v>3.6999999999999998E-2</v>
      </c>
      <c r="AE52">
        <v>15</v>
      </c>
      <c r="AF52">
        <v>12</v>
      </c>
      <c r="AG52">
        <v>0.38</v>
      </c>
      <c r="AH52">
        <v>214</v>
      </c>
      <c r="AI52">
        <v>2.7E-2</v>
      </c>
      <c r="AJ52" t="s">
        <v>27</v>
      </c>
      <c r="AK52">
        <v>1.1499999999999999</v>
      </c>
      <c r="AL52">
        <v>1.4999999999999999E-2</v>
      </c>
      <c r="AM52">
        <v>0.33</v>
      </c>
      <c r="AN52">
        <v>0.4</v>
      </c>
      <c r="AO52" t="s">
        <v>28</v>
      </c>
      <c r="AP52">
        <v>1.7</v>
      </c>
      <c r="AQ52">
        <v>0.2</v>
      </c>
      <c r="AR52">
        <v>0.74</v>
      </c>
      <c r="AS52">
        <v>3</v>
      </c>
      <c r="AT52">
        <v>1.8</v>
      </c>
      <c r="AU52" t="s">
        <v>32</v>
      </c>
    </row>
    <row r="53" spans="1:47" ht="16.5" thickTop="1" thickBot="1" x14ac:dyDescent="0.3">
      <c r="A53" t="s">
        <v>10</v>
      </c>
      <c r="B53" s="5">
        <v>57.3</v>
      </c>
      <c r="C53" s="13">
        <v>58.8</v>
      </c>
      <c r="D53" s="5">
        <v>1.5</v>
      </c>
      <c r="E53" s="7">
        <v>1823752</v>
      </c>
      <c r="F53" s="15" t="s">
        <v>5</v>
      </c>
      <c r="G53" t="s">
        <v>83</v>
      </c>
      <c r="H53">
        <v>1823752</v>
      </c>
      <c r="I53" t="s">
        <v>26</v>
      </c>
      <c r="J53">
        <v>5.01</v>
      </c>
      <c r="K53">
        <v>1.216</v>
      </c>
      <c r="L53">
        <v>0.3</v>
      </c>
      <c r="M53">
        <v>105.3</v>
      </c>
      <c r="N53">
        <v>5.8</v>
      </c>
      <c r="O53">
        <v>40</v>
      </c>
      <c r="P53">
        <v>0.8</v>
      </c>
      <c r="Q53">
        <v>23.8</v>
      </c>
      <c r="R53">
        <v>12</v>
      </c>
      <c r="S53">
        <v>342</v>
      </c>
      <c r="T53">
        <v>3.32</v>
      </c>
      <c r="U53">
        <v>49.3</v>
      </c>
      <c r="V53">
        <v>1545.3</v>
      </c>
      <c r="W53">
        <v>7.2</v>
      </c>
      <c r="X53">
        <v>40</v>
      </c>
      <c r="Y53">
        <v>0.2</v>
      </c>
      <c r="Z53">
        <v>0.2</v>
      </c>
      <c r="AA53">
        <v>22.9</v>
      </c>
      <c r="AB53">
        <v>12</v>
      </c>
      <c r="AC53">
        <v>2.77</v>
      </c>
      <c r="AD53">
        <v>3.3000000000000002E-2</v>
      </c>
      <c r="AE53">
        <v>9</v>
      </c>
      <c r="AF53">
        <v>9</v>
      </c>
      <c r="AG53">
        <v>0.59</v>
      </c>
      <c r="AH53">
        <v>187</v>
      </c>
      <c r="AI53">
        <v>3.1E-2</v>
      </c>
      <c r="AJ53" t="s">
        <v>27</v>
      </c>
      <c r="AK53">
        <v>0.96</v>
      </c>
      <c r="AL53">
        <v>1.7000000000000001E-2</v>
      </c>
      <c r="AM53">
        <v>0.14000000000000001</v>
      </c>
      <c r="AN53">
        <v>4.5</v>
      </c>
      <c r="AO53" t="s">
        <v>28</v>
      </c>
      <c r="AP53">
        <v>1.7</v>
      </c>
      <c r="AQ53">
        <v>0.1</v>
      </c>
      <c r="AR53">
        <v>1.78</v>
      </c>
      <c r="AS53">
        <v>3</v>
      </c>
      <c r="AT53">
        <v>6.6</v>
      </c>
      <c r="AU53">
        <v>1.5</v>
      </c>
    </row>
    <row r="54" spans="1:47" ht="16.5" thickTop="1" thickBot="1" x14ac:dyDescent="0.3">
      <c r="A54" t="s">
        <v>10</v>
      </c>
      <c r="B54" s="5">
        <v>58.8</v>
      </c>
      <c r="C54" s="13">
        <v>60.3</v>
      </c>
      <c r="D54" s="5">
        <v>1.5</v>
      </c>
      <c r="E54" s="4">
        <v>1823753</v>
      </c>
      <c r="F54" s="15" t="s">
        <v>5</v>
      </c>
      <c r="G54" t="s">
        <v>83</v>
      </c>
      <c r="H54">
        <v>1823753</v>
      </c>
      <c r="I54" t="s">
        <v>26</v>
      </c>
      <c r="J54">
        <v>4.9400000000000004</v>
      </c>
      <c r="K54">
        <v>0.21</v>
      </c>
      <c r="L54">
        <v>0.2</v>
      </c>
      <c r="M54">
        <v>46.4</v>
      </c>
      <c r="N54">
        <v>6.3</v>
      </c>
      <c r="O54">
        <v>42</v>
      </c>
      <c r="P54">
        <v>0.3</v>
      </c>
      <c r="Q54">
        <v>23.7</v>
      </c>
      <c r="R54">
        <v>9.5</v>
      </c>
      <c r="S54">
        <v>299</v>
      </c>
      <c r="T54">
        <v>2.94</v>
      </c>
      <c r="U54">
        <v>111.6</v>
      </c>
      <c r="V54">
        <v>100.2</v>
      </c>
      <c r="W54">
        <v>9</v>
      </c>
      <c r="X54">
        <v>42</v>
      </c>
      <c r="Y54" t="s">
        <v>29</v>
      </c>
      <c r="Z54">
        <v>0.3</v>
      </c>
      <c r="AA54">
        <v>4.0999999999999996</v>
      </c>
      <c r="AB54">
        <v>13</v>
      </c>
      <c r="AC54">
        <v>1.43</v>
      </c>
      <c r="AD54">
        <v>3.9E-2</v>
      </c>
      <c r="AE54">
        <v>16</v>
      </c>
      <c r="AF54">
        <v>12</v>
      </c>
      <c r="AG54">
        <v>0.54</v>
      </c>
      <c r="AH54">
        <v>219</v>
      </c>
      <c r="AI54">
        <v>5.0000000000000001E-3</v>
      </c>
      <c r="AJ54" t="s">
        <v>27</v>
      </c>
      <c r="AK54">
        <v>1.1299999999999999</v>
      </c>
      <c r="AL54">
        <v>1.4E-2</v>
      </c>
      <c r="AM54">
        <v>0.31</v>
      </c>
      <c r="AN54">
        <v>0.1</v>
      </c>
      <c r="AO54" t="s">
        <v>28</v>
      </c>
      <c r="AP54">
        <v>2</v>
      </c>
      <c r="AQ54">
        <v>0.1</v>
      </c>
      <c r="AR54">
        <v>1.1299999999999999</v>
      </c>
      <c r="AS54">
        <v>3</v>
      </c>
      <c r="AT54">
        <v>2.1</v>
      </c>
      <c r="AU54">
        <v>0.3</v>
      </c>
    </row>
    <row r="55" spans="1:47" ht="16.5" thickTop="1" thickBot="1" x14ac:dyDescent="0.3">
      <c r="A55" t="s">
        <v>10</v>
      </c>
      <c r="B55" s="5">
        <v>60.3</v>
      </c>
      <c r="C55" s="13">
        <v>61.7</v>
      </c>
      <c r="D55" s="5">
        <v>1.4000000000000057</v>
      </c>
      <c r="E55" s="7">
        <v>1823754</v>
      </c>
      <c r="F55" s="15" t="s">
        <v>5</v>
      </c>
      <c r="G55" t="s">
        <v>83</v>
      </c>
      <c r="H55">
        <v>1823754</v>
      </c>
      <c r="I55" t="s">
        <v>26</v>
      </c>
      <c r="J55">
        <v>4.75</v>
      </c>
      <c r="K55">
        <v>0.13600000000000001</v>
      </c>
      <c r="L55">
        <v>0.5</v>
      </c>
      <c r="M55">
        <v>71.400000000000006</v>
      </c>
      <c r="N55">
        <v>5.5</v>
      </c>
      <c r="O55">
        <v>58</v>
      </c>
      <c r="P55">
        <v>0.5</v>
      </c>
      <c r="Q55">
        <v>39</v>
      </c>
      <c r="R55">
        <v>24.1</v>
      </c>
      <c r="S55">
        <v>374</v>
      </c>
      <c r="T55">
        <v>4.07</v>
      </c>
      <c r="U55">
        <v>178.3</v>
      </c>
      <c r="V55">
        <v>33.700000000000003</v>
      </c>
      <c r="W55">
        <v>10.8</v>
      </c>
      <c r="X55">
        <v>52</v>
      </c>
      <c r="Y55" t="s">
        <v>29</v>
      </c>
      <c r="Z55">
        <v>0.6</v>
      </c>
      <c r="AA55">
        <v>4.0999999999999996</v>
      </c>
      <c r="AB55">
        <v>18</v>
      </c>
      <c r="AC55">
        <v>1.22</v>
      </c>
      <c r="AD55">
        <v>4.3999999999999997E-2</v>
      </c>
      <c r="AE55">
        <v>21</v>
      </c>
      <c r="AF55">
        <v>16</v>
      </c>
      <c r="AG55">
        <v>0.99</v>
      </c>
      <c r="AH55">
        <v>148</v>
      </c>
      <c r="AI55">
        <v>3.0000000000000001E-3</v>
      </c>
      <c r="AJ55" t="s">
        <v>27</v>
      </c>
      <c r="AK55">
        <v>1.55</v>
      </c>
      <c r="AL55">
        <v>1.2999999999999999E-2</v>
      </c>
      <c r="AM55">
        <v>0.32</v>
      </c>
      <c r="AN55" t="s">
        <v>29</v>
      </c>
      <c r="AO55" t="s">
        <v>28</v>
      </c>
      <c r="AP55">
        <v>3</v>
      </c>
      <c r="AQ55">
        <v>0.2</v>
      </c>
      <c r="AR55">
        <v>1.71</v>
      </c>
      <c r="AS55">
        <v>4</v>
      </c>
      <c r="AT55">
        <v>3.2</v>
      </c>
      <c r="AU55">
        <v>0.3</v>
      </c>
    </row>
    <row r="56" spans="1:47" ht="16.5" thickTop="1" thickBot="1" x14ac:dyDescent="0.3">
      <c r="A56" t="s">
        <v>10</v>
      </c>
      <c r="B56" s="5">
        <v>61.7</v>
      </c>
      <c r="C56" s="13">
        <v>62.92</v>
      </c>
      <c r="D56" s="5">
        <v>1.2199999999999989</v>
      </c>
      <c r="E56" s="4">
        <v>1823755</v>
      </c>
      <c r="F56" s="15" t="s">
        <v>5</v>
      </c>
      <c r="G56" t="s">
        <v>83</v>
      </c>
      <c r="H56">
        <v>1823755</v>
      </c>
      <c r="I56" t="s">
        <v>26</v>
      </c>
      <c r="J56">
        <v>4.08</v>
      </c>
      <c r="K56">
        <v>6.3E-2</v>
      </c>
      <c r="L56">
        <v>4</v>
      </c>
      <c r="M56">
        <v>64.099999999999994</v>
      </c>
      <c r="N56">
        <v>4.0999999999999996</v>
      </c>
      <c r="O56">
        <v>74</v>
      </c>
      <c r="P56">
        <v>0.2</v>
      </c>
      <c r="Q56">
        <v>47.5</v>
      </c>
      <c r="R56">
        <v>17</v>
      </c>
      <c r="S56">
        <v>1227</v>
      </c>
      <c r="T56">
        <v>3.54</v>
      </c>
      <c r="U56">
        <v>120.6</v>
      </c>
      <c r="V56">
        <v>12.3</v>
      </c>
      <c r="W56">
        <v>10.5</v>
      </c>
      <c r="X56">
        <v>105</v>
      </c>
      <c r="Y56">
        <v>0.2</v>
      </c>
      <c r="Z56">
        <v>0.7</v>
      </c>
      <c r="AA56">
        <v>2.2000000000000002</v>
      </c>
      <c r="AB56">
        <v>64</v>
      </c>
      <c r="AC56">
        <v>4</v>
      </c>
      <c r="AD56">
        <v>5.8999999999999997E-2</v>
      </c>
      <c r="AE56">
        <v>20</v>
      </c>
      <c r="AF56">
        <v>20</v>
      </c>
      <c r="AG56">
        <v>0.98</v>
      </c>
      <c r="AH56">
        <v>209</v>
      </c>
      <c r="AI56">
        <v>1.0999999999999999E-2</v>
      </c>
      <c r="AJ56" t="s">
        <v>27</v>
      </c>
      <c r="AK56">
        <v>1.56</v>
      </c>
      <c r="AL56">
        <v>2.1999999999999999E-2</v>
      </c>
      <c r="AM56">
        <v>0.27</v>
      </c>
      <c r="AN56" t="s">
        <v>29</v>
      </c>
      <c r="AO56" t="s">
        <v>28</v>
      </c>
      <c r="AP56">
        <v>3.6</v>
      </c>
      <c r="AQ56">
        <v>0.2</v>
      </c>
      <c r="AR56">
        <v>1.47</v>
      </c>
      <c r="AS56">
        <v>5</v>
      </c>
      <c r="AT56">
        <v>3.4</v>
      </c>
      <c r="AU56" t="s">
        <v>32</v>
      </c>
    </row>
    <row r="57" spans="1:47" ht="16.5" thickTop="1" thickBot="1" x14ac:dyDescent="0.3">
      <c r="A57" t="s">
        <v>10</v>
      </c>
      <c r="B57" s="5">
        <v>62.92</v>
      </c>
      <c r="C57" s="13">
        <v>64.400000000000006</v>
      </c>
      <c r="D57" s="5">
        <v>1.480000000000004</v>
      </c>
      <c r="E57" s="7">
        <v>1823756</v>
      </c>
      <c r="F57" s="15" t="s">
        <v>5</v>
      </c>
      <c r="G57" t="s">
        <v>83</v>
      </c>
      <c r="H57">
        <v>1823756</v>
      </c>
      <c r="I57" t="s">
        <v>26</v>
      </c>
      <c r="J57">
        <v>4.6500000000000004</v>
      </c>
      <c r="K57">
        <v>2.8000000000000001E-2</v>
      </c>
      <c r="L57">
        <v>6.3</v>
      </c>
      <c r="M57">
        <v>109.6</v>
      </c>
      <c r="N57">
        <v>3.6</v>
      </c>
      <c r="O57">
        <v>65</v>
      </c>
      <c r="P57">
        <v>0.3</v>
      </c>
      <c r="Q57">
        <v>46.2</v>
      </c>
      <c r="R57">
        <v>12.4</v>
      </c>
      <c r="S57">
        <v>235</v>
      </c>
      <c r="T57">
        <v>2.0099999999999998</v>
      </c>
      <c r="U57">
        <v>146.30000000000001</v>
      </c>
      <c r="V57">
        <v>2.6</v>
      </c>
      <c r="W57">
        <v>4.4000000000000004</v>
      </c>
      <c r="X57">
        <v>26</v>
      </c>
      <c r="Y57">
        <v>1</v>
      </c>
      <c r="Z57">
        <v>1.1000000000000001</v>
      </c>
      <c r="AA57">
        <v>0.8</v>
      </c>
      <c r="AB57">
        <v>83</v>
      </c>
      <c r="AC57">
        <v>0.56999999999999995</v>
      </c>
      <c r="AD57">
        <v>4.7E-2</v>
      </c>
      <c r="AE57">
        <v>12</v>
      </c>
      <c r="AF57">
        <v>16</v>
      </c>
      <c r="AG57">
        <v>0.43</v>
      </c>
      <c r="AH57">
        <v>424</v>
      </c>
      <c r="AI57">
        <v>6.0000000000000001E-3</v>
      </c>
      <c r="AJ57" t="s">
        <v>27</v>
      </c>
      <c r="AK57">
        <v>1.1100000000000001</v>
      </c>
      <c r="AL57">
        <v>1.0999999999999999E-2</v>
      </c>
      <c r="AM57">
        <v>0.21</v>
      </c>
      <c r="AN57">
        <v>0.2</v>
      </c>
      <c r="AO57" t="s">
        <v>28</v>
      </c>
      <c r="AP57">
        <v>2.5</v>
      </c>
      <c r="AQ57">
        <v>0.1</v>
      </c>
      <c r="AR57">
        <v>0.31</v>
      </c>
      <c r="AS57">
        <v>3</v>
      </c>
      <c r="AT57">
        <v>1.7</v>
      </c>
      <c r="AU57">
        <v>0.3</v>
      </c>
    </row>
    <row r="58" spans="1:47" ht="16.5" thickTop="1" thickBot="1" x14ac:dyDescent="0.3">
      <c r="A58" t="s">
        <v>10</v>
      </c>
      <c r="B58" s="5">
        <v>64.400000000000006</v>
      </c>
      <c r="C58" s="13">
        <v>65.7</v>
      </c>
      <c r="D58" s="5">
        <v>1.2999999999999972</v>
      </c>
      <c r="E58" s="4">
        <v>1823757</v>
      </c>
      <c r="F58" s="15" t="s">
        <v>5</v>
      </c>
      <c r="G58" t="s">
        <v>83</v>
      </c>
      <c r="H58">
        <v>1823757</v>
      </c>
      <c r="I58" t="s">
        <v>26</v>
      </c>
      <c r="J58">
        <v>3.2</v>
      </c>
      <c r="K58">
        <v>4.5999999999999999E-2</v>
      </c>
      <c r="L58">
        <v>4.7</v>
      </c>
      <c r="M58">
        <v>61.9</v>
      </c>
      <c r="N58">
        <v>3.2</v>
      </c>
      <c r="O58">
        <v>90</v>
      </c>
      <c r="P58">
        <v>0.2</v>
      </c>
      <c r="Q58">
        <v>44.9</v>
      </c>
      <c r="R58">
        <v>10</v>
      </c>
      <c r="S58">
        <v>495</v>
      </c>
      <c r="T58">
        <v>2.9</v>
      </c>
      <c r="U58">
        <v>1123.2</v>
      </c>
      <c r="V58">
        <v>3.1</v>
      </c>
      <c r="W58">
        <v>5.0999999999999996</v>
      </c>
      <c r="X58">
        <v>35</v>
      </c>
      <c r="Y58">
        <v>1.9</v>
      </c>
      <c r="Z58">
        <v>6.4</v>
      </c>
      <c r="AA58">
        <v>1.5</v>
      </c>
      <c r="AB58">
        <v>99</v>
      </c>
      <c r="AC58">
        <v>0.91</v>
      </c>
      <c r="AD58">
        <v>0.14599999999999999</v>
      </c>
      <c r="AE58">
        <v>16</v>
      </c>
      <c r="AF58">
        <v>22</v>
      </c>
      <c r="AG58">
        <v>0.28999999999999998</v>
      </c>
      <c r="AH58">
        <v>335</v>
      </c>
      <c r="AI58">
        <v>3.0000000000000001E-3</v>
      </c>
      <c r="AJ58" t="s">
        <v>27</v>
      </c>
      <c r="AK58">
        <v>0.96</v>
      </c>
      <c r="AL58">
        <v>1.9E-2</v>
      </c>
      <c r="AM58">
        <v>0.26</v>
      </c>
      <c r="AN58">
        <v>0.2</v>
      </c>
      <c r="AO58">
        <v>0.02</v>
      </c>
      <c r="AP58">
        <v>2.1</v>
      </c>
      <c r="AQ58">
        <v>0.2</v>
      </c>
      <c r="AR58">
        <v>1.59</v>
      </c>
      <c r="AS58">
        <v>3</v>
      </c>
      <c r="AT58">
        <v>5.0999999999999996</v>
      </c>
      <c r="AU58">
        <v>0.2</v>
      </c>
    </row>
    <row r="59" spans="1:47" ht="16.5" thickTop="1" thickBot="1" x14ac:dyDescent="0.3">
      <c r="A59" t="s">
        <v>10</v>
      </c>
      <c r="B59" s="5">
        <v>65.7</v>
      </c>
      <c r="C59" s="13">
        <v>67.2</v>
      </c>
      <c r="D59" s="5">
        <v>1.5</v>
      </c>
      <c r="E59" s="7">
        <v>1823758</v>
      </c>
      <c r="F59" s="15" t="s">
        <v>5</v>
      </c>
      <c r="G59" t="s">
        <v>83</v>
      </c>
      <c r="H59">
        <v>1823758</v>
      </c>
      <c r="I59" t="s">
        <v>26</v>
      </c>
      <c r="J59">
        <v>5.91</v>
      </c>
      <c r="K59">
        <v>1.06</v>
      </c>
      <c r="L59">
        <v>0.3</v>
      </c>
      <c r="M59">
        <v>16.899999999999999</v>
      </c>
      <c r="N59">
        <v>3.3</v>
      </c>
      <c r="O59">
        <v>14</v>
      </c>
      <c r="P59">
        <v>0.2</v>
      </c>
      <c r="Q59">
        <v>2</v>
      </c>
      <c r="R59">
        <v>0.9</v>
      </c>
      <c r="S59">
        <v>127</v>
      </c>
      <c r="T59">
        <v>0.84</v>
      </c>
      <c r="U59">
        <v>171.4</v>
      </c>
      <c r="V59">
        <v>206.2</v>
      </c>
      <c r="W59">
        <v>7.5</v>
      </c>
      <c r="X59">
        <v>65</v>
      </c>
      <c r="Y59" t="s">
        <v>29</v>
      </c>
      <c r="Z59" t="s">
        <v>29</v>
      </c>
      <c r="AA59">
        <v>1.5</v>
      </c>
      <c r="AB59">
        <v>2</v>
      </c>
      <c r="AC59">
        <v>3.93</v>
      </c>
      <c r="AD59">
        <v>1.7999999999999999E-2</v>
      </c>
      <c r="AE59">
        <v>17</v>
      </c>
      <c r="AF59">
        <v>2</v>
      </c>
      <c r="AG59">
        <v>0.15</v>
      </c>
      <c r="AH59">
        <v>60</v>
      </c>
      <c r="AI59" t="s">
        <v>36</v>
      </c>
      <c r="AJ59" t="s">
        <v>27</v>
      </c>
      <c r="AK59">
        <v>0.61</v>
      </c>
      <c r="AL59">
        <v>9.5000000000000001E-2</v>
      </c>
      <c r="AM59">
        <v>0.04</v>
      </c>
      <c r="AN59">
        <v>9.1</v>
      </c>
      <c r="AO59" t="s">
        <v>28</v>
      </c>
      <c r="AP59">
        <v>0.5</v>
      </c>
      <c r="AQ59" t="s">
        <v>29</v>
      </c>
      <c r="AR59">
        <v>0.28999999999999998</v>
      </c>
      <c r="AS59">
        <v>2</v>
      </c>
      <c r="AT59">
        <v>0.6</v>
      </c>
      <c r="AU59" t="s">
        <v>32</v>
      </c>
    </row>
    <row r="60" spans="1:47" ht="16.5" thickTop="1" thickBot="1" x14ac:dyDescent="0.3">
      <c r="A60" t="s">
        <v>10</v>
      </c>
      <c r="B60" s="5">
        <v>67.2</v>
      </c>
      <c r="C60" s="13">
        <v>68.7</v>
      </c>
      <c r="D60" s="5">
        <v>1.5</v>
      </c>
      <c r="E60" s="4">
        <v>1823759</v>
      </c>
      <c r="F60" s="15" t="s">
        <v>5</v>
      </c>
      <c r="G60" t="s">
        <v>83</v>
      </c>
      <c r="H60">
        <v>1823759</v>
      </c>
      <c r="I60" t="s">
        <v>26</v>
      </c>
      <c r="J60">
        <v>5.43</v>
      </c>
      <c r="K60">
        <v>0.48499999999999999</v>
      </c>
      <c r="L60">
        <v>0.3</v>
      </c>
      <c r="M60">
        <v>25.3</v>
      </c>
      <c r="N60">
        <v>4</v>
      </c>
      <c r="O60">
        <v>14</v>
      </c>
      <c r="P60">
        <v>0.2</v>
      </c>
      <c r="Q60">
        <v>1.9</v>
      </c>
      <c r="R60">
        <v>0.7</v>
      </c>
      <c r="S60">
        <v>111</v>
      </c>
      <c r="T60">
        <v>0.99</v>
      </c>
      <c r="U60">
        <v>123.7</v>
      </c>
      <c r="V60">
        <v>95.8</v>
      </c>
      <c r="W60">
        <v>7.5</v>
      </c>
      <c r="X60">
        <v>72</v>
      </c>
      <c r="Y60" t="s">
        <v>29</v>
      </c>
      <c r="Z60" t="s">
        <v>29</v>
      </c>
      <c r="AA60">
        <v>3.2</v>
      </c>
      <c r="AB60">
        <v>2</v>
      </c>
      <c r="AC60">
        <v>3.82</v>
      </c>
      <c r="AD60">
        <v>1.6E-2</v>
      </c>
      <c r="AE60">
        <v>16</v>
      </c>
      <c r="AF60">
        <v>2</v>
      </c>
      <c r="AG60">
        <v>0.14000000000000001</v>
      </c>
      <c r="AH60">
        <v>60</v>
      </c>
      <c r="AI60" t="s">
        <v>36</v>
      </c>
      <c r="AJ60" t="s">
        <v>27</v>
      </c>
      <c r="AK60">
        <v>0.66</v>
      </c>
      <c r="AL60">
        <v>0.106</v>
      </c>
      <c r="AM60">
        <v>0.04</v>
      </c>
      <c r="AN60">
        <v>0.2</v>
      </c>
      <c r="AO60" t="s">
        <v>28</v>
      </c>
      <c r="AP60">
        <v>0.4</v>
      </c>
      <c r="AQ60" t="s">
        <v>29</v>
      </c>
      <c r="AR60">
        <v>0.27</v>
      </c>
      <c r="AS60">
        <v>3</v>
      </c>
      <c r="AT60">
        <v>0.9</v>
      </c>
      <c r="AU60" t="s">
        <v>32</v>
      </c>
    </row>
    <row r="61" spans="1:47" ht="16.5" thickTop="1" thickBot="1" x14ac:dyDescent="0.3">
      <c r="A61" t="s">
        <v>10</v>
      </c>
      <c r="B61" s="5">
        <v>67.2</v>
      </c>
      <c r="C61" s="13">
        <v>68.7</v>
      </c>
      <c r="D61" s="5">
        <v>1.5</v>
      </c>
      <c r="E61" s="7">
        <v>1823760</v>
      </c>
      <c r="F61" s="16" t="s">
        <v>6</v>
      </c>
      <c r="G61" t="s">
        <v>83</v>
      </c>
      <c r="H61">
        <v>1823760</v>
      </c>
      <c r="I61" t="s">
        <v>26</v>
      </c>
      <c r="J61">
        <v>4.42</v>
      </c>
      <c r="K61">
        <v>0.39900000000000002</v>
      </c>
      <c r="L61">
        <v>0.3</v>
      </c>
      <c r="M61">
        <v>25.3</v>
      </c>
      <c r="N61">
        <v>3.6</v>
      </c>
      <c r="O61">
        <v>13</v>
      </c>
      <c r="P61">
        <v>0.6</v>
      </c>
      <c r="Q61">
        <v>1.3</v>
      </c>
      <c r="R61">
        <v>0.7</v>
      </c>
      <c r="S61">
        <v>94</v>
      </c>
      <c r="T61">
        <v>0.91</v>
      </c>
      <c r="U61">
        <v>106.3</v>
      </c>
      <c r="V61">
        <v>1990.7</v>
      </c>
      <c r="W61">
        <v>7.1</v>
      </c>
      <c r="X61">
        <v>68</v>
      </c>
      <c r="Y61" t="s">
        <v>29</v>
      </c>
      <c r="Z61" t="s">
        <v>29</v>
      </c>
      <c r="AA61">
        <v>3</v>
      </c>
      <c r="AB61">
        <v>1</v>
      </c>
      <c r="AC61">
        <v>3.85</v>
      </c>
      <c r="AD61">
        <v>1.6E-2</v>
      </c>
      <c r="AE61">
        <v>16</v>
      </c>
      <c r="AF61">
        <v>2</v>
      </c>
      <c r="AG61">
        <v>0.15</v>
      </c>
      <c r="AH61">
        <v>51</v>
      </c>
      <c r="AI61" t="s">
        <v>36</v>
      </c>
      <c r="AJ61" t="s">
        <v>27</v>
      </c>
      <c r="AK61">
        <v>0.6</v>
      </c>
      <c r="AL61">
        <v>9.0999999999999998E-2</v>
      </c>
      <c r="AM61">
        <v>0.04</v>
      </c>
      <c r="AN61">
        <v>0.3</v>
      </c>
      <c r="AO61" t="s">
        <v>28</v>
      </c>
      <c r="AP61">
        <v>0.4</v>
      </c>
      <c r="AQ61" t="s">
        <v>29</v>
      </c>
      <c r="AR61">
        <v>0.3</v>
      </c>
      <c r="AS61">
        <v>2</v>
      </c>
      <c r="AT61">
        <v>0.8</v>
      </c>
      <c r="AU61" t="s">
        <v>32</v>
      </c>
    </row>
    <row r="62" spans="1:47" ht="16.5" thickTop="1" thickBot="1" x14ac:dyDescent="0.3">
      <c r="A62" t="s">
        <v>10</v>
      </c>
      <c r="B62" s="5">
        <v>68.7</v>
      </c>
      <c r="C62" s="13">
        <v>70</v>
      </c>
      <c r="D62" s="5">
        <v>1.2999999999999972</v>
      </c>
      <c r="E62" s="4">
        <v>1823761</v>
      </c>
      <c r="F62" s="15" t="s">
        <v>5</v>
      </c>
      <c r="G62" t="s">
        <v>83</v>
      </c>
      <c r="H62">
        <v>1823761</v>
      </c>
      <c r="I62" t="s">
        <v>26</v>
      </c>
      <c r="J62">
        <v>4.2300000000000004</v>
      </c>
      <c r="K62">
        <v>3.3460000000000001</v>
      </c>
      <c r="L62">
        <v>0.3</v>
      </c>
      <c r="M62">
        <v>32.9</v>
      </c>
      <c r="N62">
        <v>5</v>
      </c>
      <c r="O62">
        <v>13</v>
      </c>
      <c r="P62">
        <v>3.5</v>
      </c>
      <c r="Q62">
        <v>2.2000000000000002</v>
      </c>
      <c r="R62">
        <v>1.1000000000000001</v>
      </c>
      <c r="S62">
        <v>134</v>
      </c>
      <c r="T62">
        <v>1.21</v>
      </c>
      <c r="U62">
        <v>106.1</v>
      </c>
      <c r="V62">
        <v>20665.400000000001</v>
      </c>
      <c r="W62">
        <v>7.7</v>
      </c>
      <c r="X62">
        <v>84</v>
      </c>
      <c r="Y62" t="s">
        <v>29</v>
      </c>
      <c r="Z62" t="s">
        <v>29</v>
      </c>
      <c r="AA62">
        <v>13.3</v>
      </c>
      <c r="AB62">
        <v>2</v>
      </c>
      <c r="AC62">
        <v>3.86</v>
      </c>
      <c r="AD62">
        <v>1.9E-2</v>
      </c>
      <c r="AE62">
        <v>16</v>
      </c>
      <c r="AF62">
        <v>3</v>
      </c>
      <c r="AG62">
        <v>0.17</v>
      </c>
      <c r="AH62">
        <v>54</v>
      </c>
      <c r="AI62" t="s">
        <v>36</v>
      </c>
      <c r="AJ62" t="s">
        <v>27</v>
      </c>
      <c r="AK62">
        <v>0.92</v>
      </c>
      <c r="AL62">
        <v>0.14599999999999999</v>
      </c>
      <c r="AM62">
        <v>0.05</v>
      </c>
      <c r="AN62">
        <v>0.6</v>
      </c>
      <c r="AO62" t="s">
        <v>28</v>
      </c>
      <c r="AP62">
        <v>0.4</v>
      </c>
      <c r="AQ62" t="s">
        <v>29</v>
      </c>
      <c r="AR62">
        <v>0.34</v>
      </c>
      <c r="AS62">
        <v>4</v>
      </c>
      <c r="AT62">
        <v>1</v>
      </c>
      <c r="AU62">
        <v>1</v>
      </c>
    </row>
    <row r="63" spans="1:47" ht="16.5" thickTop="1" thickBot="1" x14ac:dyDescent="0.3">
      <c r="A63" t="s">
        <v>10</v>
      </c>
      <c r="B63" s="5">
        <v>70</v>
      </c>
      <c r="C63" s="13">
        <v>71.150000000000006</v>
      </c>
      <c r="D63" s="5">
        <v>1.1500000000000057</v>
      </c>
      <c r="E63" s="7">
        <v>1823762</v>
      </c>
      <c r="F63" s="15" t="s">
        <v>5</v>
      </c>
      <c r="G63" t="s">
        <v>83</v>
      </c>
      <c r="H63">
        <v>1823762</v>
      </c>
      <c r="I63" t="s">
        <v>26</v>
      </c>
      <c r="J63">
        <v>4.01</v>
      </c>
      <c r="K63">
        <v>1.2629999999999999</v>
      </c>
      <c r="L63">
        <v>0.6</v>
      </c>
      <c r="M63">
        <v>52.9</v>
      </c>
      <c r="N63">
        <v>4</v>
      </c>
      <c r="O63">
        <v>15</v>
      </c>
      <c r="P63">
        <v>0.5</v>
      </c>
      <c r="Q63">
        <v>4.0999999999999996</v>
      </c>
      <c r="R63">
        <v>1.9</v>
      </c>
      <c r="S63">
        <v>117</v>
      </c>
      <c r="T63">
        <v>1.08</v>
      </c>
      <c r="U63">
        <v>531</v>
      </c>
      <c r="V63">
        <v>1936.4</v>
      </c>
      <c r="W63">
        <v>8.1999999999999993</v>
      </c>
      <c r="X63">
        <v>70</v>
      </c>
      <c r="Y63" t="s">
        <v>29</v>
      </c>
      <c r="Z63" t="s">
        <v>29</v>
      </c>
      <c r="AA63">
        <v>4.5</v>
      </c>
      <c r="AB63">
        <v>4</v>
      </c>
      <c r="AC63">
        <v>3.79</v>
      </c>
      <c r="AD63">
        <v>1.7999999999999999E-2</v>
      </c>
      <c r="AE63">
        <v>18</v>
      </c>
      <c r="AF63">
        <v>2</v>
      </c>
      <c r="AG63">
        <v>0.17</v>
      </c>
      <c r="AH63">
        <v>59</v>
      </c>
      <c r="AI63" t="s">
        <v>36</v>
      </c>
      <c r="AJ63" t="s">
        <v>27</v>
      </c>
      <c r="AK63">
        <v>0.82</v>
      </c>
      <c r="AL63">
        <v>0.112</v>
      </c>
      <c r="AM63">
        <v>0.05</v>
      </c>
      <c r="AN63">
        <v>1</v>
      </c>
      <c r="AO63" t="s">
        <v>28</v>
      </c>
      <c r="AP63">
        <v>0.5</v>
      </c>
      <c r="AQ63" t="s">
        <v>29</v>
      </c>
      <c r="AR63">
        <v>0.4</v>
      </c>
      <c r="AS63">
        <v>4</v>
      </c>
      <c r="AT63">
        <v>0.9</v>
      </c>
      <c r="AU63">
        <v>0.5</v>
      </c>
    </row>
    <row r="64" spans="1:47" ht="16.5" thickTop="1" thickBot="1" x14ac:dyDescent="0.3">
      <c r="A64" t="s">
        <v>10</v>
      </c>
      <c r="B64" s="5">
        <v>71.150000000000006</v>
      </c>
      <c r="C64" s="13">
        <v>72.599999999999994</v>
      </c>
      <c r="D64" s="5">
        <v>1.4499999999999886</v>
      </c>
      <c r="E64" s="4">
        <v>1823763</v>
      </c>
      <c r="F64" s="15" t="s">
        <v>5</v>
      </c>
      <c r="G64" t="s">
        <v>83</v>
      </c>
      <c r="H64">
        <v>1823763</v>
      </c>
      <c r="I64" t="s">
        <v>26</v>
      </c>
      <c r="J64">
        <v>4.6900000000000004</v>
      </c>
      <c r="K64">
        <v>2.91</v>
      </c>
      <c r="L64">
        <v>7.3</v>
      </c>
      <c r="M64">
        <v>44.1</v>
      </c>
      <c r="N64">
        <v>11.4</v>
      </c>
      <c r="O64">
        <v>122</v>
      </c>
      <c r="P64">
        <v>0.5</v>
      </c>
      <c r="Q64">
        <v>48.5</v>
      </c>
      <c r="R64">
        <v>8.1999999999999993</v>
      </c>
      <c r="S64">
        <v>326</v>
      </c>
      <c r="T64">
        <v>2.38</v>
      </c>
      <c r="U64">
        <v>668.8</v>
      </c>
      <c r="V64">
        <v>1324.3</v>
      </c>
      <c r="W64">
        <v>6.1</v>
      </c>
      <c r="X64">
        <v>66</v>
      </c>
      <c r="Y64">
        <v>2.9</v>
      </c>
      <c r="Z64">
        <v>0.7</v>
      </c>
      <c r="AA64">
        <v>33.5</v>
      </c>
      <c r="AB64">
        <v>123</v>
      </c>
      <c r="AC64">
        <v>3.24</v>
      </c>
      <c r="AD64">
        <v>6.5000000000000002E-2</v>
      </c>
      <c r="AE64">
        <v>18</v>
      </c>
      <c r="AF64">
        <v>27</v>
      </c>
      <c r="AG64">
        <v>0.62</v>
      </c>
      <c r="AH64">
        <v>172</v>
      </c>
      <c r="AI64">
        <v>2E-3</v>
      </c>
      <c r="AJ64" t="s">
        <v>27</v>
      </c>
      <c r="AK64">
        <v>1.31</v>
      </c>
      <c r="AL64">
        <v>0.106</v>
      </c>
      <c r="AM64">
        <v>0.12</v>
      </c>
      <c r="AN64">
        <v>0.1</v>
      </c>
      <c r="AO64" t="s">
        <v>28</v>
      </c>
      <c r="AP64">
        <v>3.7</v>
      </c>
      <c r="AQ64">
        <v>0.1</v>
      </c>
      <c r="AR64">
        <v>0.66</v>
      </c>
      <c r="AS64">
        <v>5</v>
      </c>
      <c r="AT64">
        <v>3.3</v>
      </c>
      <c r="AU64">
        <v>1.7</v>
      </c>
    </row>
    <row r="65" spans="1:48" ht="16.5" thickTop="1" thickBot="1" x14ac:dyDescent="0.3">
      <c r="A65" t="s">
        <v>10</v>
      </c>
      <c r="B65" s="5">
        <v>72.599999999999994</v>
      </c>
      <c r="C65" s="13">
        <v>73.8</v>
      </c>
      <c r="D65" s="5">
        <v>1.2000000000000028</v>
      </c>
      <c r="E65" s="7">
        <v>1823764</v>
      </c>
      <c r="F65" s="15" t="s">
        <v>5</v>
      </c>
      <c r="G65" t="s">
        <v>83</v>
      </c>
      <c r="H65">
        <v>1823764</v>
      </c>
      <c r="I65" t="s">
        <v>26</v>
      </c>
      <c r="J65">
        <v>3.67</v>
      </c>
      <c r="K65">
        <v>0.35599999999999998</v>
      </c>
      <c r="L65">
        <v>16.7</v>
      </c>
      <c r="M65">
        <v>26.5</v>
      </c>
      <c r="N65">
        <v>4.7</v>
      </c>
      <c r="O65">
        <v>86</v>
      </c>
      <c r="P65">
        <v>0.1</v>
      </c>
      <c r="Q65">
        <v>76.3</v>
      </c>
      <c r="R65">
        <v>8.3000000000000007</v>
      </c>
      <c r="S65">
        <v>270</v>
      </c>
      <c r="T65">
        <v>1.48</v>
      </c>
      <c r="U65">
        <v>2153.9</v>
      </c>
      <c r="V65">
        <v>365.7</v>
      </c>
      <c r="W65">
        <v>5</v>
      </c>
      <c r="X65">
        <v>72</v>
      </c>
      <c r="Y65">
        <v>2.7</v>
      </c>
      <c r="Z65">
        <v>0.9</v>
      </c>
      <c r="AA65">
        <v>4</v>
      </c>
      <c r="AB65">
        <v>193</v>
      </c>
      <c r="AC65">
        <v>3.15</v>
      </c>
      <c r="AD65">
        <v>0.28799999999999998</v>
      </c>
      <c r="AE65">
        <v>18</v>
      </c>
      <c r="AF65">
        <v>42</v>
      </c>
      <c r="AG65">
        <v>0.37</v>
      </c>
      <c r="AH65">
        <v>159</v>
      </c>
      <c r="AI65">
        <v>2E-3</v>
      </c>
      <c r="AJ65" t="s">
        <v>27</v>
      </c>
      <c r="AK65">
        <v>1.05</v>
      </c>
      <c r="AL65">
        <v>0.1</v>
      </c>
      <c r="AM65">
        <v>0.12</v>
      </c>
      <c r="AN65">
        <v>0.2</v>
      </c>
      <c r="AO65" t="s">
        <v>28</v>
      </c>
      <c r="AP65">
        <v>3.1</v>
      </c>
      <c r="AQ65" t="s">
        <v>29</v>
      </c>
      <c r="AR65">
        <v>0.37</v>
      </c>
      <c r="AS65">
        <v>4</v>
      </c>
      <c r="AT65">
        <v>1.7</v>
      </c>
      <c r="AU65">
        <v>0.3</v>
      </c>
    </row>
    <row r="66" spans="1:48" ht="16.5" thickTop="1" thickBot="1" x14ac:dyDescent="0.3">
      <c r="A66" t="s">
        <v>10</v>
      </c>
      <c r="B66" s="5">
        <v>73.8</v>
      </c>
      <c r="C66" s="13">
        <v>74.680000000000007</v>
      </c>
      <c r="D66" s="5">
        <v>0.88000000000000966</v>
      </c>
      <c r="E66" s="4">
        <v>1823765</v>
      </c>
      <c r="F66" s="15" t="s">
        <v>5</v>
      </c>
      <c r="G66" t="s">
        <v>83</v>
      </c>
      <c r="H66">
        <v>1823765</v>
      </c>
      <c r="I66" t="s">
        <v>26</v>
      </c>
      <c r="J66">
        <v>3.33</v>
      </c>
      <c r="K66">
        <v>6.476</v>
      </c>
      <c r="L66">
        <v>6.4</v>
      </c>
      <c r="M66">
        <v>834.4</v>
      </c>
      <c r="N66">
        <v>5.9</v>
      </c>
      <c r="O66">
        <v>58</v>
      </c>
      <c r="P66">
        <v>1.7</v>
      </c>
      <c r="Q66">
        <v>25.3</v>
      </c>
      <c r="R66">
        <v>15.4</v>
      </c>
      <c r="S66">
        <v>667</v>
      </c>
      <c r="T66">
        <v>15.53</v>
      </c>
      <c r="U66">
        <v>5097.5</v>
      </c>
      <c r="V66">
        <v>6113.8</v>
      </c>
      <c r="W66">
        <v>3.7</v>
      </c>
      <c r="X66">
        <v>51</v>
      </c>
      <c r="Y66">
        <v>0.7</v>
      </c>
      <c r="Z66">
        <v>3</v>
      </c>
      <c r="AA66">
        <v>133.30000000000001</v>
      </c>
      <c r="AB66">
        <v>73</v>
      </c>
      <c r="AC66">
        <v>3.3</v>
      </c>
      <c r="AD66">
        <v>3.6999999999999998E-2</v>
      </c>
      <c r="AE66">
        <v>9</v>
      </c>
      <c r="AF66">
        <v>18</v>
      </c>
      <c r="AG66">
        <v>0.52</v>
      </c>
      <c r="AH66">
        <v>41</v>
      </c>
      <c r="AI66">
        <v>1.2999999999999999E-2</v>
      </c>
      <c r="AJ66" t="s">
        <v>27</v>
      </c>
      <c r="AK66">
        <v>1.1200000000000001</v>
      </c>
      <c r="AL66">
        <v>4.1000000000000002E-2</v>
      </c>
      <c r="AM66">
        <v>0.04</v>
      </c>
      <c r="AN66" t="s">
        <v>80</v>
      </c>
      <c r="AO66" t="s">
        <v>28</v>
      </c>
      <c r="AP66">
        <v>3.1</v>
      </c>
      <c r="AQ66" t="s">
        <v>29</v>
      </c>
      <c r="AR66">
        <v>6.83</v>
      </c>
      <c r="AS66">
        <v>5</v>
      </c>
      <c r="AT66">
        <v>38.4</v>
      </c>
      <c r="AU66">
        <v>5.7</v>
      </c>
    </row>
    <row r="67" spans="1:48" ht="16.5" thickTop="1" thickBot="1" x14ac:dyDescent="0.3">
      <c r="A67" t="s">
        <v>10</v>
      </c>
      <c r="B67" s="5">
        <v>74.680000000000007</v>
      </c>
      <c r="C67" s="13">
        <v>75.78</v>
      </c>
      <c r="D67" s="5">
        <v>1.0999999999999943</v>
      </c>
      <c r="E67" s="7">
        <v>1823766</v>
      </c>
      <c r="F67" s="15" t="s">
        <v>5</v>
      </c>
      <c r="G67" t="s">
        <v>83</v>
      </c>
      <c r="H67">
        <v>1823766</v>
      </c>
      <c r="I67" t="s">
        <v>26</v>
      </c>
      <c r="J67">
        <v>4.13</v>
      </c>
      <c r="K67" t="s">
        <v>82</v>
      </c>
      <c r="L67">
        <v>1.5</v>
      </c>
      <c r="M67">
        <v>298.39999999999998</v>
      </c>
      <c r="N67">
        <v>6.1</v>
      </c>
      <c r="O67">
        <v>103</v>
      </c>
      <c r="P67">
        <v>1.8</v>
      </c>
      <c r="Q67">
        <v>20.399999999999999</v>
      </c>
      <c r="R67">
        <v>13</v>
      </c>
      <c r="S67">
        <v>818</v>
      </c>
      <c r="T67">
        <v>12.52</v>
      </c>
      <c r="U67">
        <v>1843.6</v>
      </c>
      <c r="V67">
        <v>11316.5</v>
      </c>
      <c r="W67">
        <v>4.2</v>
      </c>
      <c r="X67">
        <v>220</v>
      </c>
      <c r="Y67">
        <v>1.2</v>
      </c>
      <c r="Z67">
        <v>1.7</v>
      </c>
      <c r="AA67">
        <v>210.4</v>
      </c>
      <c r="AB67">
        <v>28</v>
      </c>
      <c r="AC67">
        <v>7.17</v>
      </c>
      <c r="AD67">
        <v>5.8000000000000003E-2</v>
      </c>
      <c r="AE67">
        <v>6</v>
      </c>
      <c r="AF67">
        <v>18</v>
      </c>
      <c r="AG67">
        <v>0.87</v>
      </c>
      <c r="AH67">
        <v>63</v>
      </c>
      <c r="AI67">
        <v>2.7E-2</v>
      </c>
      <c r="AJ67" t="s">
        <v>27</v>
      </c>
      <c r="AK67">
        <v>1.8</v>
      </c>
      <c r="AL67">
        <v>2.8000000000000001E-2</v>
      </c>
      <c r="AM67">
        <v>0.1</v>
      </c>
      <c r="AN67" t="s">
        <v>80</v>
      </c>
      <c r="AO67" t="s">
        <v>28</v>
      </c>
      <c r="AP67">
        <v>2.6</v>
      </c>
      <c r="AQ67">
        <v>0.1</v>
      </c>
      <c r="AR67">
        <v>5.0199999999999996</v>
      </c>
      <c r="AS67">
        <v>6</v>
      </c>
      <c r="AT67">
        <v>26.1</v>
      </c>
      <c r="AU67">
        <v>9.1999999999999993</v>
      </c>
      <c r="AV67">
        <v>14.7</v>
      </c>
    </row>
    <row r="68" spans="1:48" ht="16.5" thickTop="1" thickBot="1" x14ac:dyDescent="0.3">
      <c r="A68" t="s">
        <v>10</v>
      </c>
      <c r="B68" s="5">
        <v>75.78</v>
      </c>
      <c r="C68" s="13">
        <v>77.25</v>
      </c>
      <c r="D68" s="5">
        <v>1.4699999999999989</v>
      </c>
      <c r="E68" s="4">
        <v>1823767</v>
      </c>
      <c r="F68" s="15" t="s">
        <v>5</v>
      </c>
      <c r="G68" t="s">
        <v>83</v>
      </c>
      <c r="H68">
        <v>1823767</v>
      </c>
      <c r="I68" t="s">
        <v>26</v>
      </c>
      <c r="J68">
        <v>4.92</v>
      </c>
      <c r="K68">
        <v>4.5209999999999999</v>
      </c>
      <c r="L68">
        <v>0.5</v>
      </c>
      <c r="M68">
        <v>152</v>
      </c>
      <c r="N68">
        <v>6.3</v>
      </c>
      <c r="O68">
        <v>2428</v>
      </c>
      <c r="P68">
        <v>0.9</v>
      </c>
      <c r="Q68">
        <v>21.1</v>
      </c>
      <c r="R68">
        <v>12</v>
      </c>
      <c r="S68">
        <v>1227</v>
      </c>
      <c r="T68">
        <v>6.31</v>
      </c>
      <c r="U68">
        <v>584.4</v>
      </c>
      <c r="V68">
        <v>4895.2</v>
      </c>
      <c r="W68">
        <v>5.8</v>
      </c>
      <c r="X68">
        <v>400</v>
      </c>
      <c r="Y68">
        <v>118.2</v>
      </c>
      <c r="Z68">
        <v>0.8</v>
      </c>
      <c r="AA68">
        <v>95.6</v>
      </c>
      <c r="AB68">
        <v>19</v>
      </c>
      <c r="AC68">
        <v>15.68</v>
      </c>
      <c r="AD68">
        <v>5.8999999999999997E-2</v>
      </c>
      <c r="AE68">
        <v>8</v>
      </c>
      <c r="AF68">
        <v>17</v>
      </c>
      <c r="AG68">
        <v>0.94</v>
      </c>
      <c r="AH68">
        <v>233</v>
      </c>
      <c r="AI68">
        <v>4.4999999999999998E-2</v>
      </c>
      <c r="AJ68" t="s">
        <v>27</v>
      </c>
      <c r="AK68">
        <v>1.95</v>
      </c>
      <c r="AL68">
        <v>2.5999999999999999E-2</v>
      </c>
      <c r="AM68">
        <v>0.12</v>
      </c>
      <c r="AN68" t="s">
        <v>80</v>
      </c>
      <c r="AO68" t="s">
        <v>28</v>
      </c>
      <c r="AP68">
        <v>2.6</v>
      </c>
      <c r="AQ68">
        <v>0.1</v>
      </c>
      <c r="AR68">
        <v>3</v>
      </c>
      <c r="AS68">
        <v>6</v>
      </c>
      <c r="AT68">
        <v>13.3</v>
      </c>
      <c r="AU68">
        <v>3.5</v>
      </c>
    </row>
    <row r="69" spans="1:48" ht="16.5" thickTop="1" thickBot="1" x14ac:dyDescent="0.3">
      <c r="A69" t="s">
        <v>10</v>
      </c>
      <c r="B69" s="5">
        <v>77.25</v>
      </c>
      <c r="C69" s="13">
        <v>78</v>
      </c>
      <c r="D69" s="5">
        <v>0.75</v>
      </c>
      <c r="E69" s="7">
        <v>1823768</v>
      </c>
      <c r="F69" s="15" t="s">
        <v>5</v>
      </c>
      <c r="G69" t="s">
        <v>83</v>
      </c>
      <c r="H69">
        <v>1823768</v>
      </c>
      <c r="I69" t="s">
        <v>26</v>
      </c>
      <c r="J69">
        <v>2.98</v>
      </c>
      <c r="K69">
        <v>6.3E-2</v>
      </c>
      <c r="L69">
        <v>0.4</v>
      </c>
      <c r="M69">
        <v>22.7</v>
      </c>
      <c r="N69">
        <v>4.5</v>
      </c>
      <c r="O69">
        <v>32</v>
      </c>
      <c r="P69" t="s">
        <v>29</v>
      </c>
      <c r="Q69">
        <v>14.2</v>
      </c>
      <c r="R69">
        <v>6.2</v>
      </c>
      <c r="S69">
        <v>893</v>
      </c>
      <c r="T69">
        <v>1.1200000000000001</v>
      </c>
      <c r="U69">
        <v>22.2</v>
      </c>
      <c r="V69">
        <v>12.6</v>
      </c>
      <c r="W69">
        <v>2.2000000000000002</v>
      </c>
      <c r="X69">
        <v>946</v>
      </c>
      <c r="Y69">
        <v>0.8</v>
      </c>
      <c r="Z69">
        <v>0.3</v>
      </c>
      <c r="AA69">
        <v>1.2</v>
      </c>
      <c r="AB69">
        <v>9</v>
      </c>
      <c r="AC69">
        <v>29.59</v>
      </c>
      <c r="AD69">
        <v>4.7E-2</v>
      </c>
      <c r="AE69">
        <v>4</v>
      </c>
      <c r="AF69">
        <v>8</v>
      </c>
      <c r="AG69">
        <v>0.38</v>
      </c>
      <c r="AH69">
        <v>71</v>
      </c>
      <c r="AI69">
        <v>6.0000000000000001E-3</v>
      </c>
      <c r="AJ69" t="s">
        <v>27</v>
      </c>
      <c r="AK69">
        <v>0.55000000000000004</v>
      </c>
      <c r="AL69">
        <v>1.7000000000000001E-2</v>
      </c>
      <c r="AM69">
        <v>0.04</v>
      </c>
      <c r="AN69">
        <v>1.8</v>
      </c>
      <c r="AO69" t="s">
        <v>28</v>
      </c>
      <c r="AP69">
        <v>1.5</v>
      </c>
      <c r="AQ69" t="s">
        <v>29</v>
      </c>
      <c r="AR69">
        <v>0.28999999999999998</v>
      </c>
      <c r="AS69">
        <v>2</v>
      </c>
      <c r="AT69">
        <v>1.2</v>
      </c>
      <c r="AU69" t="s">
        <v>32</v>
      </c>
    </row>
    <row r="70" spans="1:48" ht="16.5" thickTop="1" thickBot="1" x14ac:dyDescent="0.3">
      <c r="A70" t="s">
        <v>10</v>
      </c>
      <c r="B70" s="5">
        <v>78</v>
      </c>
      <c r="C70" s="13">
        <v>79.25</v>
      </c>
      <c r="D70" s="5">
        <v>1.25</v>
      </c>
      <c r="E70" s="4">
        <v>1823769</v>
      </c>
      <c r="F70" s="15" t="s">
        <v>5</v>
      </c>
      <c r="G70" t="s">
        <v>83</v>
      </c>
      <c r="H70">
        <v>1823769</v>
      </c>
      <c r="I70" t="s">
        <v>26</v>
      </c>
      <c r="J70">
        <v>3.96</v>
      </c>
      <c r="K70">
        <v>2.9000000000000001E-2</v>
      </c>
      <c r="L70">
        <v>0.6</v>
      </c>
      <c r="M70">
        <v>18.3</v>
      </c>
      <c r="N70">
        <v>3.1</v>
      </c>
      <c r="O70">
        <v>48</v>
      </c>
      <c r="P70" t="s">
        <v>29</v>
      </c>
      <c r="Q70">
        <v>10.9</v>
      </c>
      <c r="R70">
        <v>3.2</v>
      </c>
      <c r="S70">
        <v>448</v>
      </c>
      <c r="T70">
        <v>0.82</v>
      </c>
      <c r="U70">
        <v>4.9000000000000004</v>
      </c>
      <c r="V70">
        <v>1.5</v>
      </c>
      <c r="W70">
        <v>1.3</v>
      </c>
      <c r="X70">
        <v>1248</v>
      </c>
      <c r="Y70">
        <v>0.3</v>
      </c>
      <c r="Z70">
        <v>0.4</v>
      </c>
      <c r="AA70">
        <v>0.5</v>
      </c>
      <c r="AB70">
        <v>4</v>
      </c>
      <c r="AC70">
        <v>32.869999999999997</v>
      </c>
      <c r="AD70">
        <v>5.3999999999999999E-2</v>
      </c>
      <c r="AE70">
        <v>3</v>
      </c>
      <c r="AF70">
        <v>5</v>
      </c>
      <c r="AG70">
        <v>0.23</v>
      </c>
      <c r="AH70">
        <v>19</v>
      </c>
      <c r="AI70">
        <v>2E-3</v>
      </c>
      <c r="AJ70" t="s">
        <v>27</v>
      </c>
      <c r="AK70">
        <v>0.22</v>
      </c>
      <c r="AL70">
        <v>8.0000000000000002E-3</v>
      </c>
      <c r="AM70">
        <v>0.03</v>
      </c>
      <c r="AN70">
        <v>0.5</v>
      </c>
      <c r="AO70">
        <v>0.01</v>
      </c>
      <c r="AP70">
        <v>2.2999999999999998</v>
      </c>
      <c r="AQ70" t="s">
        <v>29</v>
      </c>
      <c r="AR70">
        <v>0.32</v>
      </c>
      <c r="AS70" t="s">
        <v>35</v>
      </c>
      <c r="AT70">
        <v>0.9</v>
      </c>
      <c r="AU70" t="s">
        <v>32</v>
      </c>
    </row>
    <row r="71" spans="1:48" ht="16.5" thickTop="1" thickBot="1" x14ac:dyDescent="0.3">
      <c r="A71" t="s">
        <v>10</v>
      </c>
      <c r="B71" s="5"/>
      <c r="D71" s="5"/>
      <c r="E71" s="7">
        <v>1823770</v>
      </c>
      <c r="F71" s="16" t="s">
        <v>8</v>
      </c>
      <c r="G71" t="s">
        <v>83</v>
      </c>
      <c r="H71">
        <v>1823770</v>
      </c>
      <c r="I71" t="s">
        <v>33</v>
      </c>
      <c r="J71">
        <v>0.32</v>
      </c>
      <c r="K71">
        <v>8.0000000000000002E-3</v>
      </c>
      <c r="L71" t="s">
        <v>29</v>
      </c>
      <c r="M71">
        <v>0.4</v>
      </c>
      <c r="N71">
        <v>0.3</v>
      </c>
      <c r="O71">
        <v>5</v>
      </c>
      <c r="P71" t="s">
        <v>29</v>
      </c>
      <c r="Q71" t="s">
        <v>29</v>
      </c>
      <c r="R71">
        <v>0.1</v>
      </c>
      <c r="S71">
        <v>95</v>
      </c>
      <c r="T71" t="s">
        <v>28</v>
      </c>
      <c r="U71">
        <v>1.2</v>
      </c>
      <c r="V71">
        <v>2.2999999999999998</v>
      </c>
      <c r="W71" t="s">
        <v>29</v>
      </c>
      <c r="X71">
        <v>86</v>
      </c>
      <c r="Y71">
        <v>0.2</v>
      </c>
      <c r="Z71" t="s">
        <v>29</v>
      </c>
      <c r="AA71">
        <v>0.2</v>
      </c>
      <c r="AB71" t="s">
        <v>35</v>
      </c>
      <c r="AC71">
        <v>35.21</v>
      </c>
      <c r="AD71">
        <v>5.0000000000000001E-3</v>
      </c>
      <c r="AE71">
        <v>1</v>
      </c>
      <c r="AF71" t="s">
        <v>35</v>
      </c>
      <c r="AG71">
        <v>0.52</v>
      </c>
      <c r="AH71">
        <v>14</v>
      </c>
      <c r="AI71" t="s">
        <v>36</v>
      </c>
      <c r="AJ71" t="s">
        <v>27</v>
      </c>
      <c r="AK71" t="s">
        <v>28</v>
      </c>
      <c r="AL71">
        <v>1E-3</v>
      </c>
      <c r="AM71" t="s">
        <v>28</v>
      </c>
      <c r="AN71">
        <v>2.1</v>
      </c>
      <c r="AO71" t="s">
        <v>28</v>
      </c>
      <c r="AP71">
        <v>0.8</v>
      </c>
      <c r="AQ71" t="s">
        <v>29</v>
      </c>
      <c r="AR71" t="s">
        <v>30</v>
      </c>
      <c r="AS71" t="s">
        <v>35</v>
      </c>
      <c r="AT71" t="s">
        <v>31</v>
      </c>
      <c r="AU71" t="s">
        <v>32</v>
      </c>
    </row>
    <row r="72" spans="1:48" ht="16.5" thickTop="1" thickBot="1" x14ac:dyDescent="0.3">
      <c r="A72" t="s">
        <v>10</v>
      </c>
      <c r="B72" s="5">
        <v>79.25</v>
      </c>
      <c r="C72" s="13">
        <v>80.77</v>
      </c>
      <c r="D72" s="5">
        <v>1.519999999999996</v>
      </c>
      <c r="E72" s="4">
        <v>1823771</v>
      </c>
      <c r="F72" s="15" t="s">
        <v>5</v>
      </c>
      <c r="G72" t="s">
        <v>83</v>
      </c>
      <c r="H72">
        <v>1823771</v>
      </c>
      <c r="I72" t="s">
        <v>26</v>
      </c>
      <c r="J72">
        <v>5.32</v>
      </c>
      <c r="K72">
        <v>2.9769999999999999</v>
      </c>
      <c r="L72">
        <v>1.8</v>
      </c>
      <c r="M72">
        <v>197.4</v>
      </c>
      <c r="N72">
        <v>3.9</v>
      </c>
      <c r="O72">
        <v>79</v>
      </c>
      <c r="P72">
        <v>0.8</v>
      </c>
      <c r="Q72">
        <v>26.6</v>
      </c>
      <c r="R72">
        <v>16.7</v>
      </c>
      <c r="S72">
        <v>1090</v>
      </c>
      <c r="T72">
        <v>5.98</v>
      </c>
      <c r="U72">
        <v>80.900000000000006</v>
      </c>
      <c r="V72">
        <v>2530.6999999999998</v>
      </c>
      <c r="W72">
        <v>4.5</v>
      </c>
      <c r="X72">
        <v>215</v>
      </c>
      <c r="Y72">
        <v>0.4</v>
      </c>
      <c r="Z72">
        <v>1.1000000000000001</v>
      </c>
      <c r="AA72">
        <v>65.900000000000006</v>
      </c>
      <c r="AB72">
        <v>20</v>
      </c>
      <c r="AC72">
        <v>10.130000000000001</v>
      </c>
      <c r="AD72">
        <v>7.0999999999999994E-2</v>
      </c>
      <c r="AE72">
        <v>8</v>
      </c>
      <c r="AF72">
        <v>14</v>
      </c>
      <c r="AG72">
        <v>0.69</v>
      </c>
      <c r="AH72">
        <v>83</v>
      </c>
      <c r="AI72">
        <v>1.2999999999999999E-2</v>
      </c>
      <c r="AJ72" t="s">
        <v>27</v>
      </c>
      <c r="AK72">
        <v>1.1599999999999999</v>
      </c>
      <c r="AL72">
        <v>3.9E-2</v>
      </c>
      <c r="AM72">
        <v>0.05</v>
      </c>
      <c r="AN72" t="s">
        <v>80</v>
      </c>
      <c r="AO72" t="s">
        <v>28</v>
      </c>
      <c r="AP72">
        <v>3.6</v>
      </c>
      <c r="AQ72" t="s">
        <v>29</v>
      </c>
      <c r="AR72">
        <v>2.61</v>
      </c>
      <c r="AS72">
        <v>4</v>
      </c>
      <c r="AT72">
        <v>12.7</v>
      </c>
      <c r="AU72">
        <v>2.4</v>
      </c>
    </row>
    <row r="73" spans="1:48" ht="16.5" thickTop="1" thickBot="1" x14ac:dyDescent="0.3">
      <c r="A73" t="s">
        <v>10</v>
      </c>
      <c r="B73" s="5">
        <v>80.77</v>
      </c>
      <c r="C73" s="13">
        <v>81.87</v>
      </c>
      <c r="D73" s="5">
        <v>1.1000000000000085</v>
      </c>
      <c r="E73" s="7">
        <v>1823772</v>
      </c>
      <c r="F73" s="15" t="s">
        <v>5</v>
      </c>
      <c r="G73" t="s">
        <v>83</v>
      </c>
      <c r="H73">
        <v>1823772</v>
      </c>
      <c r="I73" t="s">
        <v>26</v>
      </c>
      <c r="J73">
        <v>3.58</v>
      </c>
      <c r="K73">
        <v>0.34300000000000003</v>
      </c>
      <c r="L73">
        <v>3</v>
      </c>
      <c r="M73">
        <v>84.7</v>
      </c>
      <c r="N73">
        <v>4.7</v>
      </c>
      <c r="O73">
        <v>81</v>
      </c>
      <c r="P73">
        <v>0.4</v>
      </c>
      <c r="Q73">
        <v>39.4</v>
      </c>
      <c r="R73">
        <v>12.2</v>
      </c>
      <c r="S73">
        <v>496</v>
      </c>
      <c r="T73">
        <v>3.21</v>
      </c>
      <c r="U73">
        <v>288.89999999999998</v>
      </c>
      <c r="V73">
        <v>153.9</v>
      </c>
      <c r="W73">
        <v>4.8</v>
      </c>
      <c r="X73">
        <v>99</v>
      </c>
      <c r="Y73">
        <v>0.2</v>
      </c>
      <c r="Z73">
        <v>0.7</v>
      </c>
      <c r="AA73">
        <v>7.6</v>
      </c>
      <c r="AB73">
        <v>37</v>
      </c>
      <c r="AC73">
        <v>2.0499999999999998</v>
      </c>
      <c r="AD73">
        <v>0.11</v>
      </c>
      <c r="AE73">
        <v>10</v>
      </c>
      <c r="AF73">
        <v>15</v>
      </c>
      <c r="AG73">
        <v>0.99</v>
      </c>
      <c r="AH73">
        <v>346</v>
      </c>
      <c r="AI73">
        <v>3.0000000000000001E-3</v>
      </c>
      <c r="AJ73" t="s">
        <v>27</v>
      </c>
      <c r="AK73">
        <v>1.27</v>
      </c>
      <c r="AL73">
        <v>5.0999999999999997E-2</v>
      </c>
      <c r="AM73">
        <v>0.23</v>
      </c>
      <c r="AN73">
        <v>0.8</v>
      </c>
      <c r="AO73" t="s">
        <v>28</v>
      </c>
      <c r="AP73">
        <v>3.1</v>
      </c>
      <c r="AQ73">
        <v>0.2</v>
      </c>
      <c r="AR73">
        <v>1.17</v>
      </c>
      <c r="AS73">
        <v>4</v>
      </c>
      <c r="AT73">
        <v>3.4</v>
      </c>
      <c r="AU73">
        <v>0.4</v>
      </c>
    </row>
    <row r="74" spans="1:48" ht="16.5" thickTop="1" thickBot="1" x14ac:dyDescent="0.3">
      <c r="A74" t="s">
        <v>10</v>
      </c>
      <c r="B74" s="5">
        <v>81.87</v>
      </c>
      <c r="C74" s="13">
        <v>83.2</v>
      </c>
      <c r="D74" s="5">
        <v>1.3299999999999983</v>
      </c>
      <c r="E74" s="4">
        <v>1823773</v>
      </c>
      <c r="F74" s="15" t="s">
        <v>5</v>
      </c>
      <c r="G74" t="s">
        <v>83</v>
      </c>
      <c r="H74">
        <v>1823773</v>
      </c>
      <c r="I74" t="s">
        <v>26</v>
      </c>
      <c r="J74">
        <v>4.38</v>
      </c>
      <c r="K74">
        <v>7.4999999999999997E-2</v>
      </c>
      <c r="L74">
        <v>6.2</v>
      </c>
      <c r="M74">
        <v>60.5</v>
      </c>
      <c r="N74">
        <v>2.7</v>
      </c>
      <c r="O74">
        <v>41</v>
      </c>
      <c r="P74">
        <v>0.2</v>
      </c>
      <c r="Q74">
        <v>42.6</v>
      </c>
      <c r="R74">
        <v>7.3</v>
      </c>
      <c r="S74">
        <v>237</v>
      </c>
      <c r="T74">
        <v>2.41</v>
      </c>
      <c r="U74">
        <v>1291</v>
      </c>
      <c r="V74">
        <v>89.8</v>
      </c>
      <c r="W74">
        <v>5.0999999999999996</v>
      </c>
      <c r="X74">
        <v>48</v>
      </c>
      <c r="Y74">
        <v>0.2</v>
      </c>
      <c r="Z74">
        <v>0.7</v>
      </c>
      <c r="AA74">
        <v>1.9</v>
      </c>
      <c r="AB74">
        <v>24</v>
      </c>
      <c r="AC74">
        <v>0.93</v>
      </c>
      <c r="AD74">
        <v>5.1999999999999998E-2</v>
      </c>
      <c r="AE74">
        <v>7</v>
      </c>
      <c r="AF74">
        <v>13</v>
      </c>
      <c r="AG74">
        <v>0.43</v>
      </c>
      <c r="AH74">
        <v>265</v>
      </c>
      <c r="AI74">
        <v>2E-3</v>
      </c>
      <c r="AJ74" t="s">
        <v>27</v>
      </c>
      <c r="AK74">
        <v>0.9</v>
      </c>
      <c r="AL74">
        <v>1.4999999999999999E-2</v>
      </c>
      <c r="AM74">
        <v>0.17</v>
      </c>
      <c r="AN74">
        <v>4</v>
      </c>
      <c r="AO74" t="s">
        <v>28</v>
      </c>
      <c r="AP74">
        <v>1.4</v>
      </c>
      <c r="AQ74">
        <v>0.1</v>
      </c>
      <c r="AR74">
        <v>0.68</v>
      </c>
      <c r="AS74">
        <v>3</v>
      </c>
      <c r="AT74">
        <v>2.4</v>
      </c>
      <c r="AU74">
        <v>0.3</v>
      </c>
    </row>
    <row r="75" spans="1:48" ht="16.5" thickTop="1" thickBot="1" x14ac:dyDescent="0.3">
      <c r="A75" t="s">
        <v>10</v>
      </c>
      <c r="B75" s="5">
        <v>83.2</v>
      </c>
      <c r="C75" s="13">
        <v>84.45</v>
      </c>
      <c r="D75" s="5">
        <v>1.25</v>
      </c>
      <c r="E75" s="7">
        <v>1823774</v>
      </c>
      <c r="F75" s="15" t="s">
        <v>5</v>
      </c>
      <c r="G75" t="s">
        <v>83</v>
      </c>
      <c r="H75">
        <v>1823774</v>
      </c>
      <c r="I75" t="s">
        <v>26</v>
      </c>
      <c r="J75">
        <v>3.96</v>
      </c>
      <c r="K75">
        <v>6.2E-2</v>
      </c>
      <c r="L75">
        <v>1.4</v>
      </c>
      <c r="M75">
        <v>36.799999999999997</v>
      </c>
      <c r="N75">
        <v>2.5</v>
      </c>
      <c r="O75">
        <v>46</v>
      </c>
      <c r="P75">
        <v>0.1</v>
      </c>
      <c r="Q75">
        <v>31.1</v>
      </c>
      <c r="R75">
        <v>5.5</v>
      </c>
      <c r="S75">
        <v>536</v>
      </c>
      <c r="T75">
        <v>1.83</v>
      </c>
      <c r="U75">
        <v>167.5</v>
      </c>
      <c r="V75">
        <v>27.1</v>
      </c>
      <c r="W75">
        <v>3.6</v>
      </c>
      <c r="X75">
        <v>50</v>
      </c>
      <c r="Y75" t="s">
        <v>29</v>
      </c>
      <c r="Z75">
        <v>0.5</v>
      </c>
      <c r="AA75">
        <v>1.2</v>
      </c>
      <c r="AB75">
        <v>15</v>
      </c>
      <c r="AC75">
        <v>1.24</v>
      </c>
      <c r="AD75">
        <v>0.03</v>
      </c>
      <c r="AE75">
        <v>8</v>
      </c>
      <c r="AF75">
        <v>11</v>
      </c>
      <c r="AG75">
        <v>0.23</v>
      </c>
      <c r="AH75">
        <v>191</v>
      </c>
      <c r="AI75">
        <v>1E-3</v>
      </c>
      <c r="AJ75" t="s">
        <v>27</v>
      </c>
      <c r="AK75">
        <v>0.56000000000000005</v>
      </c>
      <c r="AL75">
        <v>2.3E-2</v>
      </c>
      <c r="AM75">
        <v>0.13</v>
      </c>
      <c r="AN75">
        <v>0.5</v>
      </c>
      <c r="AO75" t="s">
        <v>28</v>
      </c>
      <c r="AP75">
        <v>1.9</v>
      </c>
      <c r="AQ75" t="s">
        <v>29</v>
      </c>
      <c r="AR75">
        <v>0.52</v>
      </c>
      <c r="AS75">
        <v>2</v>
      </c>
      <c r="AT75">
        <v>1.2</v>
      </c>
      <c r="AU75" t="s">
        <v>32</v>
      </c>
    </row>
    <row r="76" spans="1:48" ht="16.5" thickTop="1" thickBot="1" x14ac:dyDescent="0.3">
      <c r="A76" t="s">
        <v>10</v>
      </c>
      <c r="B76" s="5">
        <v>84.45</v>
      </c>
      <c r="C76" s="13">
        <v>85.77</v>
      </c>
      <c r="D76" s="5">
        <v>1.3199999999999932</v>
      </c>
      <c r="E76" s="4">
        <v>1823775</v>
      </c>
      <c r="F76" s="15" t="s">
        <v>5</v>
      </c>
      <c r="G76" t="s">
        <v>83</v>
      </c>
      <c r="H76">
        <v>1823775</v>
      </c>
      <c r="I76" t="s">
        <v>26</v>
      </c>
      <c r="J76">
        <v>4.42</v>
      </c>
      <c r="K76">
        <v>7.0000000000000007E-2</v>
      </c>
      <c r="L76">
        <v>0.6</v>
      </c>
      <c r="M76">
        <v>51.9</v>
      </c>
      <c r="N76">
        <v>2.9</v>
      </c>
      <c r="O76">
        <v>17</v>
      </c>
      <c r="P76">
        <v>0.3</v>
      </c>
      <c r="Q76">
        <v>36.299999999999997</v>
      </c>
      <c r="R76">
        <v>5.3</v>
      </c>
      <c r="S76">
        <v>193</v>
      </c>
      <c r="T76">
        <v>2.2200000000000002</v>
      </c>
      <c r="U76">
        <v>280.2</v>
      </c>
      <c r="V76">
        <v>26.8</v>
      </c>
      <c r="W76">
        <v>3.3</v>
      </c>
      <c r="X76">
        <v>28</v>
      </c>
      <c r="Y76" t="s">
        <v>29</v>
      </c>
      <c r="Z76">
        <v>1.1000000000000001</v>
      </c>
      <c r="AA76">
        <v>2.6</v>
      </c>
      <c r="AB76">
        <v>17</v>
      </c>
      <c r="AC76">
        <v>0.78</v>
      </c>
      <c r="AD76">
        <v>0.02</v>
      </c>
      <c r="AE76">
        <v>6</v>
      </c>
      <c r="AF76">
        <v>12</v>
      </c>
      <c r="AG76">
        <v>0.27</v>
      </c>
      <c r="AH76">
        <v>180</v>
      </c>
      <c r="AI76">
        <v>2E-3</v>
      </c>
      <c r="AJ76" t="s">
        <v>27</v>
      </c>
      <c r="AK76">
        <v>0.6</v>
      </c>
      <c r="AL76">
        <v>8.9999999999999993E-3</v>
      </c>
      <c r="AM76">
        <v>0.14000000000000001</v>
      </c>
      <c r="AN76">
        <v>0.6</v>
      </c>
      <c r="AO76" t="s">
        <v>28</v>
      </c>
      <c r="AP76">
        <v>1.3</v>
      </c>
      <c r="AQ76">
        <v>0.1</v>
      </c>
      <c r="AR76">
        <v>1.1200000000000001</v>
      </c>
      <c r="AS76">
        <v>2</v>
      </c>
      <c r="AT76">
        <v>3.3</v>
      </c>
      <c r="AU76" t="s">
        <v>32</v>
      </c>
    </row>
    <row r="77" spans="1:48" ht="16.5" thickTop="1" thickBot="1" x14ac:dyDescent="0.3">
      <c r="A77" t="s">
        <v>10</v>
      </c>
      <c r="B77" s="5">
        <v>85.77</v>
      </c>
      <c r="C77" s="13">
        <v>86.87</v>
      </c>
      <c r="D77" s="5">
        <v>1.1000000000000085</v>
      </c>
      <c r="E77" s="7">
        <v>1823776</v>
      </c>
      <c r="F77" s="15" t="s">
        <v>5</v>
      </c>
      <c r="G77" t="s">
        <v>83</v>
      </c>
      <c r="H77">
        <v>1823776</v>
      </c>
      <c r="I77" t="s">
        <v>26</v>
      </c>
      <c r="J77">
        <v>3.34</v>
      </c>
      <c r="K77">
        <v>3.2000000000000001E-2</v>
      </c>
      <c r="L77">
        <v>0.7</v>
      </c>
      <c r="M77">
        <v>31.2</v>
      </c>
      <c r="N77">
        <v>2.8</v>
      </c>
      <c r="O77">
        <v>21</v>
      </c>
      <c r="P77">
        <v>0.2</v>
      </c>
      <c r="Q77">
        <v>32.6</v>
      </c>
      <c r="R77">
        <v>5.7</v>
      </c>
      <c r="S77">
        <v>141</v>
      </c>
      <c r="T77">
        <v>1.76</v>
      </c>
      <c r="U77">
        <v>283.89999999999998</v>
      </c>
      <c r="V77">
        <v>0.8</v>
      </c>
      <c r="W77">
        <v>4.2</v>
      </c>
      <c r="X77">
        <v>18</v>
      </c>
      <c r="Y77">
        <v>0.1</v>
      </c>
      <c r="Z77">
        <v>0.8</v>
      </c>
      <c r="AA77">
        <v>1.6</v>
      </c>
      <c r="AB77">
        <v>12</v>
      </c>
      <c r="AC77">
        <v>0.39</v>
      </c>
      <c r="AD77">
        <v>3.3000000000000002E-2</v>
      </c>
      <c r="AE77">
        <v>9</v>
      </c>
      <c r="AF77">
        <v>10</v>
      </c>
      <c r="AG77">
        <v>0.18</v>
      </c>
      <c r="AH77">
        <v>219</v>
      </c>
      <c r="AI77">
        <v>2E-3</v>
      </c>
      <c r="AJ77" t="s">
        <v>27</v>
      </c>
      <c r="AK77">
        <v>0.57999999999999996</v>
      </c>
      <c r="AL77">
        <v>8.9999999999999993E-3</v>
      </c>
      <c r="AM77">
        <v>0.18</v>
      </c>
      <c r="AN77">
        <v>0.3</v>
      </c>
      <c r="AO77" t="s">
        <v>28</v>
      </c>
      <c r="AP77">
        <v>1.3</v>
      </c>
      <c r="AQ77" t="s">
        <v>29</v>
      </c>
      <c r="AR77">
        <v>0.74</v>
      </c>
      <c r="AS77">
        <v>2</v>
      </c>
      <c r="AT77">
        <v>2</v>
      </c>
      <c r="AU77" t="s">
        <v>32</v>
      </c>
    </row>
    <row r="78" spans="1:48" ht="16.5" thickTop="1" thickBot="1" x14ac:dyDescent="0.3">
      <c r="A78" t="s">
        <v>10</v>
      </c>
      <c r="B78" s="5">
        <v>86.87</v>
      </c>
      <c r="C78" s="13">
        <v>88.37</v>
      </c>
      <c r="D78" s="5">
        <v>1.5</v>
      </c>
      <c r="E78" s="4">
        <v>1823777</v>
      </c>
      <c r="F78" s="15" t="s">
        <v>5</v>
      </c>
      <c r="G78" t="s">
        <v>83</v>
      </c>
      <c r="H78">
        <v>1823777</v>
      </c>
      <c r="I78" t="s">
        <v>26</v>
      </c>
      <c r="J78">
        <v>4.4000000000000004</v>
      </c>
      <c r="K78">
        <v>9.8000000000000004E-2</v>
      </c>
      <c r="L78">
        <v>1.4</v>
      </c>
      <c r="M78">
        <v>39.6</v>
      </c>
      <c r="N78">
        <v>4.5</v>
      </c>
      <c r="O78">
        <v>20</v>
      </c>
      <c r="P78">
        <v>0.3</v>
      </c>
      <c r="Q78">
        <v>33.200000000000003</v>
      </c>
      <c r="R78">
        <v>6.5</v>
      </c>
      <c r="S78">
        <v>147</v>
      </c>
      <c r="T78">
        <v>1.47</v>
      </c>
      <c r="U78">
        <v>360.2</v>
      </c>
      <c r="V78">
        <v>64.5</v>
      </c>
      <c r="W78">
        <v>3.8</v>
      </c>
      <c r="X78">
        <v>28</v>
      </c>
      <c r="Y78" t="s">
        <v>29</v>
      </c>
      <c r="Z78">
        <v>2.6</v>
      </c>
      <c r="AA78">
        <v>2.2000000000000002</v>
      </c>
      <c r="AB78">
        <v>16</v>
      </c>
      <c r="AC78">
        <v>0.79</v>
      </c>
      <c r="AD78">
        <v>2.9000000000000001E-2</v>
      </c>
      <c r="AE78">
        <v>8</v>
      </c>
      <c r="AF78">
        <v>13</v>
      </c>
      <c r="AG78">
        <v>0.22</v>
      </c>
      <c r="AH78">
        <v>155</v>
      </c>
      <c r="AI78">
        <v>1E-3</v>
      </c>
      <c r="AJ78" t="s">
        <v>27</v>
      </c>
      <c r="AK78">
        <v>0.59</v>
      </c>
      <c r="AL78">
        <v>2.1000000000000001E-2</v>
      </c>
      <c r="AM78">
        <v>0.12</v>
      </c>
      <c r="AN78">
        <v>0.7</v>
      </c>
      <c r="AO78" t="s">
        <v>28</v>
      </c>
      <c r="AP78">
        <v>1.9</v>
      </c>
      <c r="AQ78" t="s">
        <v>29</v>
      </c>
      <c r="AR78">
        <v>0.56000000000000005</v>
      </c>
      <c r="AS78">
        <v>2</v>
      </c>
      <c r="AT78">
        <v>1.6</v>
      </c>
      <c r="AU78" t="s">
        <v>32</v>
      </c>
    </row>
    <row r="79" spans="1:48" ht="16.5" thickTop="1" thickBot="1" x14ac:dyDescent="0.3">
      <c r="A79" t="s">
        <v>10</v>
      </c>
      <c r="B79" s="5">
        <v>88.37</v>
      </c>
      <c r="C79" s="13">
        <v>89.9</v>
      </c>
      <c r="D79" s="5">
        <v>1.5300000000000011</v>
      </c>
      <c r="E79" s="7">
        <v>1823778</v>
      </c>
      <c r="F79" s="15" t="s">
        <v>5</v>
      </c>
      <c r="G79" t="s">
        <v>83</v>
      </c>
      <c r="H79">
        <v>1823778</v>
      </c>
      <c r="I79" t="s">
        <v>26</v>
      </c>
      <c r="J79">
        <v>4.8499999999999996</v>
      </c>
      <c r="K79">
        <v>5.2999999999999999E-2</v>
      </c>
      <c r="L79">
        <v>0.7</v>
      </c>
      <c r="M79">
        <v>21.6</v>
      </c>
      <c r="N79">
        <v>2.1</v>
      </c>
      <c r="O79">
        <v>12</v>
      </c>
      <c r="P79">
        <v>0.2</v>
      </c>
      <c r="Q79">
        <v>23.6</v>
      </c>
      <c r="R79">
        <v>4.0999999999999996</v>
      </c>
      <c r="S79">
        <v>256</v>
      </c>
      <c r="T79">
        <v>1.19</v>
      </c>
      <c r="U79">
        <v>26.3</v>
      </c>
      <c r="V79">
        <v>1.6</v>
      </c>
      <c r="W79">
        <v>3.4</v>
      </c>
      <c r="X79">
        <v>37</v>
      </c>
      <c r="Y79" t="s">
        <v>29</v>
      </c>
      <c r="Z79">
        <v>1.9</v>
      </c>
      <c r="AA79">
        <v>1.4</v>
      </c>
      <c r="AB79">
        <v>10</v>
      </c>
      <c r="AC79">
        <v>1.23</v>
      </c>
      <c r="AD79">
        <v>2.7E-2</v>
      </c>
      <c r="AE79">
        <v>8</v>
      </c>
      <c r="AF79">
        <v>10</v>
      </c>
      <c r="AG79">
        <v>0.15</v>
      </c>
      <c r="AH79">
        <v>124</v>
      </c>
      <c r="AI79">
        <v>1E-3</v>
      </c>
      <c r="AJ79" t="s">
        <v>27</v>
      </c>
      <c r="AK79">
        <v>0.44</v>
      </c>
      <c r="AL79">
        <v>2.7E-2</v>
      </c>
      <c r="AM79">
        <v>0.1</v>
      </c>
      <c r="AN79">
        <v>0.3</v>
      </c>
      <c r="AO79" t="s">
        <v>28</v>
      </c>
      <c r="AP79">
        <v>1</v>
      </c>
      <c r="AQ79" t="s">
        <v>29</v>
      </c>
      <c r="AR79">
        <v>0.37</v>
      </c>
      <c r="AS79">
        <v>1</v>
      </c>
      <c r="AT79">
        <v>0.7</v>
      </c>
      <c r="AU79" t="s">
        <v>32</v>
      </c>
    </row>
    <row r="80" spans="1:48" ht="16.5" thickTop="1" thickBot="1" x14ac:dyDescent="0.3">
      <c r="A80" t="s">
        <v>10</v>
      </c>
      <c r="B80" s="5">
        <v>89.9</v>
      </c>
      <c r="C80" s="13">
        <v>91.44</v>
      </c>
      <c r="D80" s="5">
        <v>1.539999999999992</v>
      </c>
      <c r="E80" s="4">
        <v>1823779</v>
      </c>
      <c r="F80" s="15" t="s">
        <v>5</v>
      </c>
      <c r="G80" t="s">
        <v>83</v>
      </c>
      <c r="H80">
        <v>1823779</v>
      </c>
      <c r="I80" t="s">
        <v>26</v>
      </c>
      <c r="J80">
        <v>4.9000000000000004</v>
      </c>
      <c r="K80">
        <v>0.33900000000000002</v>
      </c>
      <c r="L80">
        <v>0.4</v>
      </c>
      <c r="M80">
        <v>27.6</v>
      </c>
      <c r="N80">
        <v>1.6</v>
      </c>
      <c r="O80">
        <v>14</v>
      </c>
      <c r="P80">
        <v>0.3</v>
      </c>
      <c r="Q80">
        <v>17.5</v>
      </c>
      <c r="R80">
        <v>3.6</v>
      </c>
      <c r="S80">
        <v>373</v>
      </c>
      <c r="T80">
        <v>1.45</v>
      </c>
      <c r="U80">
        <v>12.5</v>
      </c>
      <c r="V80">
        <v>48</v>
      </c>
      <c r="W80">
        <v>3</v>
      </c>
      <c r="X80">
        <v>47</v>
      </c>
      <c r="Y80" t="s">
        <v>29</v>
      </c>
      <c r="Z80">
        <v>3.7</v>
      </c>
      <c r="AA80">
        <v>8</v>
      </c>
      <c r="AB80">
        <v>8</v>
      </c>
      <c r="AC80">
        <v>1.32</v>
      </c>
      <c r="AD80">
        <v>2.4E-2</v>
      </c>
      <c r="AE80">
        <v>6</v>
      </c>
      <c r="AF80">
        <v>10</v>
      </c>
      <c r="AG80">
        <v>0.13</v>
      </c>
      <c r="AH80">
        <v>115</v>
      </c>
      <c r="AI80">
        <v>1E-3</v>
      </c>
      <c r="AJ80" t="s">
        <v>27</v>
      </c>
      <c r="AK80">
        <v>0.33</v>
      </c>
      <c r="AL80">
        <v>6.0000000000000001E-3</v>
      </c>
      <c r="AM80">
        <v>0.09</v>
      </c>
      <c r="AN80">
        <v>0.4</v>
      </c>
      <c r="AO80" t="s">
        <v>28</v>
      </c>
      <c r="AP80">
        <v>1.3</v>
      </c>
      <c r="AQ80" t="s">
        <v>29</v>
      </c>
      <c r="AR80">
        <v>0.71</v>
      </c>
      <c r="AS80">
        <v>1</v>
      </c>
      <c r="AT80">
        <v>1.5</v>
      </c>
      <c r="AU80">
        <v>0.7</v>
      </c>
    </row>
    <row r="81" spans="1:47" ht="16.5" thickTop="1" thickBot="1" x14ac:dyDescent="0.3">
      <c r="A81" t="s">
        <v>10</v>
      </c>
      <c r="B81" s="5"/>
      <c r="D81" s="5"/>
      <c r="E81" s="7">
        <v>1823780</v>
      </c>
      <c r="F81" s="16" t="s">
        <v>7</v>
      </c>
      <c r="G81" t="s">
        <v>83</v>
      </c>
      <c r="H81">
        <v>1823780</v>
      </c>
      <c r="I81" t="s">
        <v>37</v>
      </c>
      <c r="J81">
        <v>0.14000000000000001</v>
      </c>
      <c r="K81">
        <v>0.28699999999999998</v>
      </c>
      <c r="L81">
        <v>14.3</v>
      </c>
      <c r="M81">
        <v>2171.8000000000002</v>
      </c>
      <c r="N81">
        <v>1037.7</v>
      </c>
      <c r="O81">
        <v>6853</v>
      </c>
      <c r="P81">
        <v>18.5</v>
      </c>
      <c r="Q81">
        <v>34.9</v>
      </c>
      <c r="R81">
        <v>18.399999999999999</v>
      </c>
      <c r="S81">
        <v>513</v>
      </c>
      <c r="T81">
        <v>8.48</v>
      </c>
      <c r="U81">
        <v>272.10000000000002</v>
      </c>
      <c r="V81">
        <v>56.4</v>
      </c>
      <c r="W81">
        <v>0.9</v>
      </c>
      <c r="X81">
        <v>42</v>
      </c>
      <c r="Y81">
        <v>56.2</v>
      </c>
      <c r="Z81">
        <v>31.4</v>
      </c>
      <c r="AA81">
        <v>12.4</v>
      </c>
      <c r="AB81">
        <v>44</v>
      </c>
      <c r="AC81">
        <v>2.15</v>
      </c>
      <c r="AD81">
        <v>3.6999999999999998E-2</v>
      </c>
      <c r="AE81">
        <v>4</v>
      </c>
      <c r="AF81">
        <v>37</v>
      </c>
      <c r="AG81">
        <v>2.41</v>
      </c>
      <c r="AH81">
        <v>46</v>
      </c>
      <c r="AI81">
        <v>4.0000000000000001E-3</v>
      </c>
      <c r="AJ81" t="s">
        <v>27</v>
      </c>
      <c r="AK81">
        <v>1.74</v>
      </c>
      <c r="AL81">
        <v>8.9999999999999993E-3</v>
      </c>
      <c r="AM81">
        <v>0.06</v>
      </c>
      <c r="AN81">
        <v>0.8</v>
      </c>
      <c r="AO81">
        <v>2.78</v>
      </c>
      <c r="AP81">
        <v>3.4</v>
      </c>
      <c r="AQ81">
        <v>5.2</v>
      </c>
      <c r="AR81">
        <v>6.29</v>
      </c>
      <c r="AS81">
        <v>8</v>
      </c>
      <c r="AT81">
        <v>34.1</v>
      </c>
      <c r="AU81">
        <v>0.3</v>
      </c>
    </row>
    <row r="82" spans="1:47" ht="16.5" thickTop="1" thickBot="1" x14ac:dyDescent="0.3">
      <c r="A82" t="s">
        <v>10</v>
      </c>
      <c r="B82" s="5">
        <v>91.44</v>
      </c>
      <c r="C82" s="13">
        <v>92.95</v>
      </c>
      <c r="D82" s="5">
        <v>1.5100000000000051</v>
      </c>
      <c r="E82" s="4">
        <v>1823781</v>
      </c>
      <c r="F82" s="15" t="s">
        <v>5</v>
      </c>
      <c r="G82" t="s">
        <v>83</v>
      </c>
      <c r="H82">
        <v>1823781</v>
      </c>
      <c r="I82" t="s">
        <v>26</v>
      </c>
      <c r="J82">
        <v>4.32</v>
      </c>
      <c r="K82">
        <v>4.8000000000000001E-2</v>
      </c>
      <c r="L82">
        <v>0.7</v>
      </c>
      <c r="M82">
        <v>35.9</v>
      </c>
      <c r="N82">
        <v>1.9</v>
      </c>
      <c r="O82">
        <v>26</v>
      </c>
      <c r="P82">
        <v>0.3</v>
      </c>
      <c r="Q82">
        <v>28.7</v>
      </c>
      <c r="R82">
        <v>6.8</v>
      </c>
      <c r="S82">
        <v>453</v>
      </c>
      <c r="T82">
        <v>1.46</v>
      </c>
      <c r="U82">
        <v>43.5</v>
      </c>
      <c r="V82">
        <v>4.4000000000000004</v>
      </c>
      <c r="W82">
        <v>3.5</v>
      </c>
      <c r="X82">
        <v>53</v>
      </c>
      <c r="Y82" t="s">
        <v>29</v>
      </c>
      <c r="Z82">
        <v>2.2000000000000002</v>
      </c>
      <c r="AA82">
        <v>1</v>
      </c>
      <c r="AB82">
        <v>10</v>
      </c>
      <c r="AC82">
        <v>1.53</v>
      </c>
      <c r="AD82">
        <v>0.02</v>
      </c>
      <c r="AE82">
        <v>7</v>
      </c>
      <c r="AF82">
        <v>8</v>
      </c>
      <c r="AG82">
        <v>0.16</v>
      </c>
      <c r="AH82">
        <v>168</v>
      </c>
      <c r="AI82" t="s">
        <v>36</v>
      </c>
      <c r="AJ82" t="s">
        <v>27</v>
      </c>
      <c r="AK82">
        <v>0.5</v>
      </c>
      <c r="AL82">
        <v>1.7999999999999999E-2</v>
      </c>
      <c r="AM82">
        <v>0.13</v>
      </c>
      <c r="AN82">
        <v>1.8</v>
      </c>
      <c r="AO82" t="s">
        <v>28</v>
      </c>
      <c r="AP82">
        <v>1.2</v>
      </c>
      <c r="AQ82" t="s">
        <v>29</v>
      </c>
      <c r="AR82">
        <v>0.6</v>
      </c>
      <c r="AS82">
        <v>2</v>
      </c>
      <c r="AT82" t="s">
        <v>31</v>
      </c>
      <c r="AU82" t="s">
        <v>32</v>
      </c>
    </row>
    <row r="83" spans="1:47" ht="16.5" thickTop="1" thickBot="1" x14ac:dyDescent="0.3">
      <c r="A83" t="s">
        <v>10</v>
      </c>
      <c r="B83" s="5">
        <v>92.95</v>
      </c>
      <c r="C83" s="13">
        <v>94.49</v>
      </c>
      <c r="D83" s="5">
        <v>1.539999999999992</v>
      </c>
      <c r="E83" s="7">
        <v>1823782</v>
      </c>
      <c r="F83" s="15" t="s">
        <v>5</v>
      </c>
      <c r="G83" t="s">
        <v>83</v>
      </c>
      <c r="H83">
        <v>1823782</v>
      </c>
      <c r="I83" t="s">
        <v>26</v>
      </c>
      <c r="J83">
        <v>5.08</v>
      </c>
      <c r="K83">
        <v>5.6000000000000001E-2</v>
      </c>
      <c r="L83">
        <v>0.8</v>
      </c>
      <c r="M83">
        <v>46.6</v>
      </c>
      <c r="N83">
        <v>2.2999999999999998</v>
      </c>
      <c r="O83">
        <v>17</v>
      </c>
      <c r="P83">
        <v>0.3</v>
      </c>
      <c r="Q83">
        <v>37.700000000000003</v>
      </c>
      <c r="R83">
        <v>6.8</v>
      </c>
      <c r="S83">
        <v>181</v>
      </c>
      <c r="T83">
        <v>1.66</v>
      </c>
      <c r="U83">
        <v>66.2</v>
      </c>
      <c r="V83">
        <v>2.2000000000000002</v>
      </c>
      <c r="W83">
        <v>4.2</v>
      </c>
      <c r="X83">
        <v>34</v>
      </c>
      <c r="Y83" t="s">
        <v>29</v>
      </c>
      <c r="Z83">
        <v>0.7</v>
      </c>
      <c r="AA83">
        <v>2.2000000000000002</v>
      </c>
      <c r="AB83">
        <v>15</v>
      </c>
      <c r="AC83">
        <v>0.94</v>
      </c>
      <c r="AD83">
        <v>1.7999999999999999E-2</v>
      </c>
      <c r="AE83">
        <v>8</v>
      </c>
      <c r="AF83">
        <v>12</v>
      </c>
      <c r="AG83">
        <v>0.3</v>
      </c>
      <c r="AH83">
        <v>200</v>
      </c>
      <c r="AI83">
        <v>1E-3</v>
      </c>
      <c r="AJ83" t="s">
        <v>27</v>
      </c>
      <c r="AK83">
        <v>0.52</v>
      </c>
      <c r="AL83">
        <v>2.1999999999999999E-2</v>
      </c>
      <c r="AM83">
        <v>0.13</v>
      </c>
      <c r="AN83">
        <v>0.3</v>
      </c>
      <c r="AO83" t="s">
        <v>28</v>
      </c>
      <c r="AP83">
        <v>1.8</v>
      </c>
      <c r="AQ83" t="s">
        <v>29</v>
      </c>
      <c r="AR83">
        <v>0.65</v>
      </c>
      <c r="AS83">
        <v>2</v>
      </c>
      <c r="AT83">
        <v>1.6</v>
      </c>
      <c r="AU83" t="s">
        <v>32</v>
      </c>
    </row>
    <row r="84" spans="1:47" ht="16.5" thickTop="1" thickBot="1" x14ac:dyDescent="0.3">
      <c r="A84" t="s">
        <v>11</v>
      </c>
      <c r="B84" s="6">
        <v>0</v>
      </c>
      <c r="C84" s="5">
        <v>3.3</v>
      </c>
      <c r="D84" s="5">
        <v>3.3</v>
      </c>
      <c r="E84" s="4">
        <v>1823783</v>
      </c>
      <c r="F84" s="6" t="s">
        <v>5</v>
      </c>
      <c r="G84" t="s">
        <v>38</v>
      </c>
      <c r="H84">
        <v>1823783</v>
      </c>
      <c r="I84" t="s">
        <v>26</v>
      </c>
      <c r="J84">
        <v>0.81</v>
      </c>
      <c r="K84">
        <v>1.0999999999999999E-2</v>
      </c>
      <c r="L84">
        <v>2.9</v>
      </c>
      <c r="M84">
        <v>26.3</v>
      </c>
      <c r="N84">
        <v>6.2</v>
      </c>
      <c r="O84">
        <v>62</v>
      </c>
      <c r="P84">
        <v>0.3</v>
      </c>
      <c r="Q84">
        <v>28.1</v>
      </c>
      <c r="R84">
        <v>6.1</v>
      </c>
      <c r="S84">
        <v>218</v>
      </c>
      <c r="T84">
        <v>1.54</v>
      </c>
      <c r="U84">
        <v>194.7</v>
      </c>
      <c r="V84">
        <v>6.7</v>
      </c>
      <c r="W84">
        <v>2.5</v>
      </c>
      <c r="X84">
        <v>21</v>
      </c>
      <c r="Y84">
        <v>0.5</v>
      </c>
      <c r="Z84">
        <v>0.7</v>
      </c>
      <c r="AA84">
        <v>0.9</v>
      </c>
      <c r="AB84">
        <v>52</v>
      </c>
      <c r="AC84">
        <v>0.55000000000000004</v>
      </c>
      <c r="AD84">
        <v>2.3E-2</v>
      </c>
      <c r="AE84">
        <v>7</v>
      </c>
      <c r="AF84">
        <v>30</v>
      </c>
      <c r="AG84">
        <v>0.47</v>
      </c>
      <c r="AH84">
        <v>206</v>
      </c>
      <c r="AI84">
        <v>5.6000000000000001E-2</v>
      </c>
      <c r="AJ84" t="s">
        <v>27</v>
      </c>
      <c r="AK84">
        <v>0.8</v>
      </c>
      <c r="AL84">
        <v>2.1999999999999999E-2</v>
      </c>
      <c r="AM84">
        <v>0.11</v>
      </c>
      <c r="AN84">
        <v>5.2</v>
      </c>
      <c r="AO84" t="s">
        <v>28</v>
      </c>
      <c r="AP84">
        <v>1.9</v>
      </c>
      <c r="AQ84" t="s">
        <v>29</v>
      </c>
      <c r="AR84" t="s">
        <v>30</v>
      </c>
      <c r="AS84">
        <v>2</v>
      </c>
      <c r="AT84" t="s">
        <v>31</v>
      </c>
      <c r="AU84" t="s">
        <v>32</v>
      </c>
    </row>
    <row r="85" spans="1:47" ht="16.5" thickTop="1" thickBot="1" x14ac:dyDescent="0.3">
      <c r="A85" t="s">
        <v>11</v>
      </c>
      <c r="B85" s="8">
        <v>3.3</v>
      </c>
      <c r="C85" s="8">
        <v>5.79</v>
      </c>
      <c r="D85" s="5">
        <v>2.4900000000000002</v>
      </c>
      <c r="E85" s="7">
        <v>1823784</v>
      </c>
      <c r="F85" s="6" t="s">
        <v>5</v>
      </c>
      <c r="G85" t="s">
        <v>38</v>
      </c>
      <c r="H85">
        <v>1823784</v>
      </c>
      <c r="I85" t="s">
        <v>26</v>
      </c>
      <c r="J85">
        <v>2.11</v>
      </c>
      <c r="K85">
        <v>8.4000000000000005E-2</v>
      </c>
      <c r="L85">
        <v>4.9000000000000004</v>
      </c>
      <c r="M85">
        <v>82.9</v>
      </c>
      <c r="N85">
        <v>9.1</v>
      </c>
      <c r="O85">
        <v>120</v>
      </c>
      <c r="P85">
        <v>2.2999999999999998</v>
      </c>
      <c r="Q85">
        <v>71.2</v>
      </c>
      <c r="R85">
        <v>21</v>
      </c>
      <c r="S85">
        <v>348</v>
      </c>
      <c r="T85">
        <v>4.59</v>
      </c>
      <c r="U85">
        <v>477.7</v>
      </c>
      <c r="V85">
        <v>22</v>
      </c>
      <c r="W85">
        <v>14.2</v>
      </c>
      <c r="X85">
        <v>30</v>
      </c>
      <c r="Y85">
        <v>1.9</v>
      </c>
      <c r="Z85">
        <v>2.2000000000000002</v>
      </c>
      <c r="AA85">
        <v>5.5</v>
      </c>
      <c r="AB85">
        <v>30</v>
      </c>
      <c r="AC85">
        <v>0.14000000000000001</v>
      </c>
      <c r="AD85">
        <v>0.05</v>
      </c>
      <c r="AE85">
        <v>39</v>
      </c>
      <c r="AF85">
        <v>24</v>
      </c>
      <c r="AG85">
        <v>0.97</v>
      </c>
      <c r="AH85">
        <v>225</v>
      </c>
      <c r="AI85">
        <v>3.0000000000000001E-3</v>
      </c>
      <c r="AJ85" t="s">
        <v>27</v>
      </c>
      <c r="AK85">
        <v>1.89</v>
      </c>
      <c r="AL85">
        <v>3.9E-2</v>
      </c>
      <c r="AM85">
        <v>0.34</v>
      </c>
      <c r="AN85">
        <v>4.2</v>
      </c>
      <c r="AO85" t="s">
        <v>28</v>
      </c>
      <c r="AP85">
        <v>5.2</v>
      </c>
      <c r="AQ85">
        <v>0.1</v>
      </c>
      <c r="AR85" t="s">
        <v>30</v>
      </c>
      <c r="AS85">
        <v>6</v>
      </c>
      <c r="AT85">
        <v>2</v>
      </c>
      <c r="AU85">
        <v>0.3</v>
      </c>
    </row>
    <row r="86" spans="1:47" ht="16.5" thickTop="1" thickBot="1" x14ac:dyDescent="0.3">
      <c r="A86" t="s">
        <v>11</v>
      </c>
      <c r="B86" s="8">
        <v>5.79</v>
      </c>
      <c r="C86" s="8">
        <v>7.62</v>
      </c>
      <c r="D86" s="5">
        <v>1.83</v>
      </c>
      <c r="E86" s="4">
        <v>1823785</v>
      </c>
      <c r="F86" s="6" t="s">
        <v>5</v>
      </c>
      <c r="G86" t="s">
        <v>38</v>
      </c>
      <c r="H86">
        <v>1823785</v>
      </c>
      <c r="I86" t="s">
        <v>26</v>
      </c>
      <c r="J86">
        <v>2.66</v>
      </c>
      <c r="K86">
        <v>0.32800000000000001</v>
      </c>
      <c r="L86">
        <v>1.6</v>
      </c>
      <c r="M86">
        <v>50.8</v>
      </c>
      <c r="N86">
        <v>3.8</v>
      </c>
      <c r="O86">
        <v>55</v>
      </c>
      <c r="P86">
        <v>0.6</v>
      </c>
      <c r="Q86">
        <v>24.1</v>
      </c>
      <c r="R86">
        <v>9.6999999999999993</v>
      </c>
      <c r="S86">
        <v>284</v>
      </c>
      <c r="T86">
        <v>2.64</v>
      </c>
      <c r="U86">
        <v>81.8</v>
      </c>
      <c r="V86">
        <v>357.2</v>
      </c>
      <c r="W86">
        <v>9.9</v>
      </c>
      <c r="X86">
        <v>14</v>
      </c>
      <c r="Y86">
        <v>0.3</v>
      </c>
      <c r="Z86">
        <v>0.4</v>
      </c>
      <c r="AA86">
        <v>10</v>
      </c>
      <c r="AB86">
        <v>18</v>
      </c>
      <c r="AC86">
        <v>0.25</v>
      </c>
      <c r="AD86">
        <v>2.9000000000000001E-2</v>
      </c>
      <c r="AE86">
        <v>18</v>
      </c>
      <c r="AF86">
        <v>12</v>
      </c>
      <c r="AG86">
        <v>0.46</v>
      </c>
      <c r="AH86">
        <v>114</v>
      </c>
      <c r="AI86">
        <v>5.0000000000000001E-3</v>
      </c>
      <c r="AJ86" t="s">
        <v>27</v>
      </c>
      <c r="AK86">
        <v>1.1599999999999999</v>
      </c>
      <c r="AL86">
        <v>1.6E-2</v>
      </c>
      <c r="AM86">
        <v>0.24</v>
      </c>
      <c r="AN86">
        <v>34.700000000000003</v>
      </c>
      <c r="AO86" t="s">
        <v>28</v>
      </c>
      <c r="AP86">
        <v>2.2000000000000002</v>
      </c>
      <c r="AQ86">
        <v>0.1</v>
      </c>
      <c r="AR86" t="s">
        <v>30</v>
      </c>
      <c r="AS86">
        <v>3</v>
      </c>
      <c r="AT86">
        <v>2</v>
      </c>
      <c r="AU86">
        <v>0.4</v>
      </c>
    </row>
    <row r="87" spans="1:47" ht="16.5" thickTop="1" thickBot="1" x14ac:dyDescent="0.3">
      <c r="A87" t="s">
        <v>11</v>
      </c>
      <c r="B87" s="8">
        <v>7.62</v>
      </c>
      <c r="C87" s="8">
        <v>9.4499999999999993</v>
      </c>
      <c r="D87" s="5">
        <v>1.8299999999999992</v>
      </c>
      <c r="E87" s="7">
        <v>1823786</v>
      </c>
      <c r="F87" s="6" t="s">
        <v>5</v>
      </c>
      <c r="G87" t="s">
        <v>38</v>
      </c>
      <c r="H87">
        <v>1823786</v>
      </c>
      <c r="I87" t="s">
        <v>26</v>
      </c>
      <c r="J87">
        <v>2.12</v>
      </c>
      <c r="K87">
        <v>1.7999999999999999E-2</v>
      </c>
      <c r="L87">
        <v>1</v>
      </c>
      <c r="M87">
        <v>38.299999999999997</v>
      </c>
      <c r="N87">
        <v>6.6</v>
      </c>
      <c r="O87">
        <v>39</v>
      </c>
      <c r="P87">
        <v>0.4</v>
      </c>
      <c r="Q87">
        <v>18.3</v>
      </c>
      <c r="R87">
        <v>9.8000000000000007</v>
      </c>
      <c r="S87">
        <v>194</v>
      </c>
      <c r="T87">
        <v>2.2400000000000002</v>
      </c>
      <c r="U87">
        <v>107.1</v>
      </c>
      <c r="V87">
        <v>4.9000000000000004</v>
      </c>
      <c r="W87">
        <v>10.7</v>
      </c>
      <c r="X87">
        <v>21</v>
      </c>
      <c r="Y87">
        <v>0.3</v>
      </c>
      <c r="Z87">
        <v>0.9</v>
      </c>
      <c r="AA87">
        <v>2.4</v>
      </c>
      <c r="AB87">
        <v>15</v>
      </c>
      <c r="AC87">
        <v>0.36</v>
      </c>
      <c r="AD87">
        <v>3.4000000000000002E-2</v>
      </c>
      <c r="AE87">
        <v>27</v>
      </c>
      <c r="AF87">
        <v>15</v>
      </c>
      <c r="AG87">
        <v>0.53</v>
      </c>
      <c r="AH87">
        <v>120</v>
      </c>
      <c r="AI87">
        <v>3.0000000000000001E-3</v>
      </c>
      <c r="AJ87" t="s">
        <v>27</v>
      </c>
      <c r="AK87">
        <v>1.1100000000000001</v>
      </c>
      <c r="AL87">
        <v>2.3E-2</v>
      </c>
      <c r="AM87">
        <v>0.27</v>
      </c>
      <c r="AN87">
        <v>0.3</v>
      </c>
      <c r="AO87" t="s">
        <v>28</v>
      </c>
      <c r="AP87">
        <v>2.8</v>
      </c>
      <c r="AQ87">
        <v>0.1</v>
      </c>
      <c r="AR87" t="s">
        <v>30</v>
      </c>
      <c r="AS87">
        <v>4</v>
      </c>
      <c r="AT87">
        <v>1.5</v>
      </c>
      <c r="AU87" t="s">
        <v>32</v>
      </c>
    </row>
    <row r="88" spans="1:47" ht="16.5" thickTop="1" thickBot="1" x14ac:dyDescent="0.3">
      <c r="A88" t="s">
        <v>11</v>
      </c>
      <c r="B88" s="8">
        <v>9.4499999999999993</v>
      </c>
      <c r="C88" s="8">
        <v>10.97</v>
      </c>
      <c r="D88" s="5">
        <v>1.5200000000000014</v>
      </c>
      <c r="E88" s="4">
        <v>1823787</v>
      </c>
      <c r="F88" s="6" t="s">
        <v>5</v>
      </c>
      <c r="G88" t="s">
        <v>38</v>
      </c>
      <c r="H88">
        <v>1823787</v>
      </c>
      <c r="I88" t="s">
        <v>26</v>
      </c>
      <c r="J88">
        <v>2.76</v>
      </c>
      <c r="K88">
        <v>1.4999999999999999E-2</v>
      </c>
      <c r="L88">
        <v>1.5</v>
      </c>
      <c r="M88">
        <v>80.7</v>
      </c>
      <c r="N88">
        <v>10.3</v>
      </c>
      <c r="O88">
        <v>52</v>
      </c>
      <c r="P88">
        <v>0.7</v>
      </c>
      <c r="Q88">
        <v>29.4</v>
      </c>
      <c r="R88">
        <v>13.4</v>
      </c>
      <c r="S88">
        <v>224</v>
      </c>
      <c r="T88">
        <v>3.71</v>
      </c>
      <c r="U88">
        <v>140.6</v>
      </c>
      <c r="V88">
        <v>3.6</v>
      </c>
      <c r="W88">
        <v>14.8</v>
      </c>
      <c r="X88">
        <v>22</v>
      </c>
      <c r="Y88">
        <v>0.5</v>
      </c>
      <c r="Z88">
        <v>1.5</v>
      </c>
      <c r="AA88">
        <v>4.4000000000000004</v>
      </c>
      <c r="AB88">
        <v>21</v>
      </c>
      <c r="AC88">
        <v>0.11</v>
      </c>
      <c r="AD88">
        <v>3.6999999999999998E-2</v>
      </c>
      <c r="AE88">
        <v>31</v>
      </c>
      <c r="AF88">
        <v>17</v>
      </c>
      <c r="AG88">
        <v>0.8</v>
      </c>
      <c r="AH88">
        <v>154</v>
      </c>
      <c r="AI88">
        <v>3.0000000000000001E-3</v>
      </c>
      <c r="AJ88" t="s">
        <v>27</v>
      </c>
      <c r="AK88">
        <v>1.38</v>
      </c>
      <c r="AL88">
        <v>2.5000000000000001E-2</v>
      </c>
      <c r="AM88">
        <v>0.32</v>
      </c>
      <c r="AN88">
        <v>0.2</v>
      </c>
      <c r="AO88" t="s">
        <v>28</v>
      </c>
      <c r="AP88">
        <v>3.4</v>
      </c>
      <c r="AQ88">
        <v>0.1</v>
      </c>
      <c r="AR88" t="s">
        <v>30</v>
      </c>
      <c r="AS88">
        <v>4</v>
      </c>
      <c r="AT88">
        <v>2.2000000000000002</v>
      </c>
      <c r="AU88" t="s">
        <v>32</v>
      </c>
    </row>
    <row r="89" spans="1:47" ht="16.5" thickTop="1" thickBot="1" x14ac:dyDescent="0.3">
      <c r="A89" t="s">
        <v>11</v>
      </c>
      <c r="B89" s="8">
        <v>10.97</v>
      </c>
      <c r="C89" s="8">
        <v>12.19</v>
      </c>
      <c r="D89" s="5">
        <v>1.2199999999999989</v>
      </c>
      <c r="E89" s="7">
        <v>1823788</v>
      </c>
      <c r="F89" s="6" t="s">
        <v>5</v>
      </c>
      <c r="G89" t="s">
        <v>38</v>
      </c>
      <c r="H89">
        <v>1823788</v>
      </c>
      <c r="I89" t="s">
        <v>26</v>
      </c>
      <c r="J89">
        <v>3.52</v>
      </c>
      <c r="K89">
        <v>2.9000000000000001E-2</v>
      </c>
      <c r="L89">
        <v>1.4</v>
      </c>
      <c r="M89">
        <v>74.7</v>
      </c>
      <c r="N89">
        <v>10.7</v>
      </c>
      <c r="O89">
        <v>54</v>
      </c>
      <c r="P89">
        <v>0.9</v>
      </c>
      <c r="Q89">
        <v>35.700000000000003</v>
      </c>
      <c r="R89">
        <v>19.399999999999999</v>
      </c>
      <c r="S89">
        <v>367</v>
      </c>
      <c r="T89">
        <v>4.3899999999999997</v>
      </c>
      <c r="U89">
        <v>73</v>
      </c>
      <c r="V89">
        <v>6.9</v>
      </c>
      <c r="W89">
        <v>12.4</v>
      </c>
      <c r="X89">
        <v>22</v>
      </c>
      <c r="Y89">
        <v>0.2</v>
      </c>
      <c r="Z89">
        <v>0.9</v>
      </c>
      <c r="AA89">
        <v>4.5</v>
      </c>
      <c r="AB89">
        <v>26</v>
      </c>
      <c r="AC89">
        <v>0.22</v>
      </c>
      <c r="AD89">
        <v>4.7E-2</v>
      </c>
      <c r="AE89">
        <v>19</v>
      </c>
      <c r="AF89">
        <v>20</v>
      </c>
      <c r="AG89">
        <v>1.06</v>
      </c>
      <c r="AH89">
        <v>157</v>
      </c>
      <c r="AI89">
        <v>0.09</v>
      </c>
      <c r="AJ89" t="s">
        <v>27</v>
      </c>
      <c r="AK89">
        <v>1.95</v>
      </c>
      <c r="AL89">
        <v>1.0999999999999999E-2</v>
      </c>
      <c r="AM89">
        <v>0.28000000000000003</v>
      </c>
      <c r="AN89">
        <v>0.4</v>
      </c>
      <c r="AO89" t="s">
        <v>28</v>
      </c>
      <c r="AP89">
        <v>3.5</v>
      </c>
      <c r="AQ89">
        <v>0.2</v>
      </c>
      <c r="AR89">
        <v>0.09</v>
      </c>
      <c r="AS89">
        <v>6</v>
      </c>
      <c r="AT89">
        <v>6.5</v>
      </c>
      <c r="AU89" t="s">
        <v>32</v>
      </c>
    </row>
    <row r="90" spans="1:47" ht="16.5" thickTop="1" thickBot="1" x14ac:dyDescent="0.3">
      <c r="A90" t="s">
        <v>11</v>
      </c>
      <c r="B90" s="8">
        <v>12.19</v>
      </c>
      <c r="C90" s="8">
        <v>13.72</v>
      </c>
      <c r="D90" s="5">
        <v>1.5300000000000011</v>
      </c>
      <c r="E90" s="4">
        <v>1823789</v>
      </c>
      <c r="F90" s="6" t="s">
        <v>5</v>
      </c>
      <c r="G90" t="s">
        <v>38</v>
      </c>
      <c r="H90">
        <v>1823789</v>
      </c>
      <c r="I90" t="s">
        <v>26</v>
      </c>
      <c r="J90">
        <v>4.0999999999999996</v>
      </c>
      <c r="K90">
        <v>0.05</v>
      </c>
      <c r="L90">
        <v>0.7</v>
      </c>
      <c r="M90">
        <v>52.2</v>
      </c>
      <c r="N90">
        <v>10.5</v>
      </c>
      <c r="O90">
        <v>40</v>
      </c>
      <c r="P90">
        <v>0.5</v>
      </c>
      <c r="Q90">
        <v>23.1</v>
      </c>
      <c r="R90">
        <v>12.5</v>
      </c>
      <c r="S90">
        <v>343</v>
      </c>
      <c r="T90">
        <v>2.78</v>
      </c>
      <c r="U90">
        <v>77</v>
      </c>
      <c r="V90">
        <v>18.399999999999999</v>
      </c>
      <c r="W90">
        <v>11.2</v>
      </c>
      <c r="X90">
        <v>100</v>
      </c>
      <c r="Y90">
        <v>0.1</v>
      </c>
      <c r="Z90">
        <v>0.5</v>
      </c>
      <c r="AA90">
        <v>3.1</v>
      </c>
      <c r="AB90">
        <v>21</v>
      </c>
      <c r="AC90">
        <v>3.94</v>
      </c>
      <c r="AD90">
        <v>4.9000000000000002E-2</v>
      </c>
      <c r="AE90">
        <v>15</v>
      </c>
      <c r="AF90">
        <v>15</v>
      </c>
      <c r="AG90">
        <v>0.6</v>
      </c>
      <c r="AH90">
        <v>148</v>
      </c>
      <c r="AI90">
        <v>0.128</v>
      </c>
      <c r="AJ90" t="s">
        <v>27</v>
      </c>
      <c r="AK90">
        <v>1.3</v>
      </c>
      <c r="AL90">
        <v>8.9999999999999993E-3</v>
      </c>
      <c r="AM90">
        <v>0.25</v>
      </c>
      <c r="AN90">
        <v>0.4</v>
      </c>
      <c r="AO90" t="s">
        <v>28</v>
      </c>
      <c r="AP90">
        <v>2.2999999999999998</v>
      </c>
      <c r="AQ90" t="s">
        <v>29</v>
      </c>
      <c r="AR90">
        <v>0.38</v>
      </c>
      <c r="AS90">
        <v>4</v>
      </c>
      <c r="AT90">
        <v>4.7</v>
      </c>
      <c r="AU90" t="s">
        <v>32</v>
      </c>
    </row>
    <row r="91" spans="1:47" ht="16.5" thickTop="1" thickBot="1" x14ac:dyDescent="0.3">
      <c r="A91" t="s">
        <v>11</v>
      </c>
      <c r="B91" s="8">
        <v>12.19</v>
      </c>
      <c r="C91" s="8">
        <v>13.72</v>
      </c>
      <c r="D91" s="5">
        <v>1.5300000000000011</v>
      </c>
      <c r="E91" s="7">
        <v>1823790</v>
      </c>
      <c r="F91" s="9" t="s">
        <v>6</v>
      </c>
      <c r="G91" t="s">
        <v>38</v>
      </c>
      <c r="H91">
        <v>1823790</v>
      </c>
      <c r="I91" t="s">
        <v>26</v>
      </c>
      <c r="J91">
        <v>3.81</v>
      </c>
      <c r="K91">
        <v>5.3999999999999999E-2</v>
      </c>
      <c r="L91">
        <v>0.7</v>
      </c>
      <c r="M91">
        <v>57.3</v>
      </c>
      <c r="N91">
        <v>12.2</v>
      </c>
      <c r="O91">
        <v>45</v>
      </c>
      <c r="P91">
        <v>0.5</v>
      </c>
      <c r="Q91">
        <v>25.8</v>
      </c>
      <c r="R91">
        <v>12.6</v>
      </c>
      <c r="S91">
        <v>400</v>
      </c>
      <c r="T91">
        <v>3.08</v>
      </c>
      <c r="U91">
        <v>77.5</v>
      </c>
      <c r="V91">
        <v>10.3</v>
      </c>
      <c r="W91">
        <v>10.199999999999999</v>
      </c>
      <c r="X91">
        <v>128</v>
      </c>
      <c r="Y91">
        <v>0.2</v>
      </c>
      <c r="Z91">
        <v>0.5</v>
      </c>
      <c r="AA91">
        <v>3.3</v>
      </c>
      <c r="AB91">
        <v>24</v>
      </c>
      <c r="AC91">
        <v>4.62</v>
      </c>
      <c r="AD91">
        <v>4.4999999999999998E-2</v>
      </c>
      <c r="AE91">
        <v>16</v>
      </c>
      <c r="AF91">
        <v>17</v>
      </c>
      <c r="AG91">
        <v>0.74</v>
      </c>
      <c r="AH91">
        <v>171</v>
      </c>
      <c r="AI91">
        <v>0.115</v>
      </c>
      <c r="AJ91" t="s">
        <v>27</v>
      </c>
      <c r="AK91">
        <v>1.83</v>
      </c>
      <c r="AL91">
        <v>1.0999999999999999E-2</v>
      </c>
      <c r="AM91">
        <v>0.28000000000000003</v>
      </c>
      <c r="AN91">
        <v>0.4</v>
      </c>
      <c r="AO91" t="s">
        <v>28</v>
      </c>
      <c r="AP91">
        <v>2.8</v>
      </c>
      <c r="AQ91">
        <v>0.1</v>
      </c>
      <c r="AR91">
        <v>0.41</v>
      </c>
      <c r="AS91">
        <v>5</v>
      </c>
      <c r="AT91">
        <v>4.0999999999999996</v>
      </c>
      <c r="AU91" t="s">
        <v>32</v>
      </c>
    </row>
    <row r="92" spans="1:47" ht="16.5" thickTop="1" thickBot="1" x14ac:dyDescent="0.3">
      <c r="A92" t="s">
        <v>11</v>
      </c>
      <c r="B92" s="8">
        <v>13.72</v>
      </c>
      <c r="C92" s="8">
        <v>15.3</v>
      </c>
      <c r="D92" s="5">
        <v>1.58</v>
      </c>
      <c r="E92" s="4">
        <v>1823791</v>
      </c>
      <c r="F92" s="10" t="s">
        <v>5</v>
      </c>
      <c r="G92" t="s">
        <v>38</v>
      </c>
      <c r="H92">
        <v>1823791</v>
      </c>
      <c r="I92" t="s">
        <v>26</v>
      </c>
      <c r="J92">
        <v>5</v>
      </c>
      <c r="K92">
        <v>0.187</v>
      </c>
      <c r="L92">
        <v>1.2</v>
      </c>
      <c r="M92">
        <v>101.5</v>
      </c>
      <c r="N92">
        <v>9.1999999999999993</v>
      </c>
      <c r="O92">
        <v>54</v>
      </c>
      <c r="P92">
        <v>0.9</v>
      </c>
      <c r="Q92">
        <v>33.5</v>
      </c>
      <c r="R92">
        <v>17.899999999999999</v>
      </c>
      <c r="S92">
        <v>272</v>
      </c>
      <c r="T92">
        <v>3.91</v>
      </c>
      <c r="U92">
        <v>349.1</v>
      </c>
      <c r="V92">
        <v>24.6</v>
      </c>
      <c r="W92">
        <v>10</v>
      </c>
      <c r="X92">
        <v>37</v>
      </c>
      <c r="Y92">
        <v>0.3</v>
      </c>
      <c r="Z92">
        <v>1.1000000000000001</v>
      </c>
      <c r="AA92">
        <v>11.4</v>
      </c>
      <c r="AB92">
        <v>29</v>
      </c>
      <c r="AC92">
        <v>0.76</v>
      </c>
      <c r="AD92">
        <v>4.9000000000000002E-2</v>
      </c>
      <c r="AE92">
        <v>12</v>
      </c>
      <c r="AF92">
        <v>19</v>
      </c>
      <c r="AG92">
        <v>1.26</v>
      </c>
      <c r="AH92">
        <v>268</v>
      </c>
      <c r="AI92">
        <v>0.113</v>
      </c>
      <c r="AJ92" t="s">
        <v>27</v>
      </c>
      <c r="AK92">
        <v>1.94</v>
      </c>
      <c r="AL92">
        <v>8.9999999999999993E-3</v>
      </c>
      <c r="AM92">
        <v>0.25</v>
      </c>
      <c r="AN92">
        <v>0.3</v>
      </c>
      <c r="AO92" t="s">
        <v>28</v>
      </c>
      <c r="AP92">
        <v>2.5</v>
      </c>
      <c r="AQ92">
        <v>0.1</v>
      </c>
      <c r="AR92">
        <v>1.64</v>
      </c>
      <c r="AS92">
        <v>6</v>
      </c>
      <c r="AT92">
        <v>7.3</v>
      </c>
      <c r="AU92">
        <v>0.6</v>
      </c>
    </row>
    <row r="93" spans="1:47" ht="16.5" thickTop="1" thickBot="1" x14ac:dyDescent="0.3">
      <c r="A93" t="s">
        <v>11</v>
      </c>
      <c r="B93" s="8">
        <v>15.3</v>
      </c>
      <c r="C93" s="8">
        <v>16.760000000000002</v>
      </c>
      <c r="D93" s="5">
        <v>1.4600000000000009</v>
      </c>
      <c r="E93" s="7">
        <v>1823792</v>
      </c>
      <c r="F93" s="10" t="s">
        <v>5</v>
      </c>
      <c r="G93" t="s">
        <v>38</v>
      </c>
      <c r="H93">
        <v>1823792</v>
      </c>
      <c r="I93" t="s">
        <v>26</v>
      </c>
      <c r="J93">
        <v>4.46</v>
      </c>
      <c r="K93">
        <v>1.7000000000000001E-2</v>
      </c>
      <c r="L93">
        <v>4.7</v>
      </c>
      <c r="M93">
        <v>72.900000000000006</v>
      </c>
      <c r="N93">
        <v>7.1</v>
      </c>
      <c r="O93">
        <v>44</v>
      </c>
      <c r="P93">
        <v>0.7</v>
      </c>
      <c r="Q93">
        <v>38</v>
      </c>
      <c r="R93">
        <v>14.9</v>
      </c>
      <c r="S93">
        <v>185</v>
      </c>
      <c r="T93">
        <v>2.56</v>
      </c>
      <c r="U93">
        <v>172.2</v>
      </c>
      <c r="V93">
        <v>6.8</v>
      </c>
      <c r="W93">
        <v>10.1</v>
      </c>
      <c r="X93">
        <v>45</v>
      </c>
      <c r="Y93">
        <v>0.4</v>
      </c>
      <c r="Z93">
        <v>1.9</v>
      </c>
      <c r="AA93">
        <v>2.8</v>
      </c>
      <c r="AB93">
        <v>42</v>
      </c>
      <c r="AC93">
        <v>1.1000000000000001</v>
      </c>
      <c r="AD93">
        <v>5.3999999999999999E-2</v>
      </c>
      <c r="AE93">
        <v>17</v>
      </c>
      <c r="AF93">
        <v>15</v>
      </c>
      <c r="AG93">
        <v>0.48</v>
      </c>
      <c r="AH93">
        <v>481</v>
      </c>
      <c r="AI93">
        <v>5.0000000000000001E-3</v>
      </c>
      <c r="AJ93" t="s">
        <v>27</v>
      </c>
      <c r="AK93">
        <v>1.05</v>
      </c>
      <c r="AL93">
        <v>2.5000000000000001E-2</v>
      </c>
      <c r="AM93">
        <v>0.31</v>
      </c>
      <c r="AN93">
        <v>0.2</v>
      </c>
      <c r="AO93" t="s">
        <v>28</v>
      </c>
      <c r="AP93">
        <v>2.1</v>
      </c>
      <c r="AQ93">
        <v>0.2</v>
      </c>
      <c r="AR93">
        <v>0.76</v>
      </c>
      <c r="AS93">
        <v>3</v>
      </c>
      <c r="AT93">
        <v>8.9</v>
      </c>
      <c r="AU93" t="s">
        <v>32</v>
      </c>
    </row>
    <row r="94" spans="1:47" ht="16.5" thickTop="1" thickBot="1" x14ac:dyDescent="0.3">
      <c r="A94" t="s">
        <v>11</v>
      </c>
      <c r="B94" s="8">
        <v>16.760000000000002</v>
      </c>
      <c r="C94" s="8">
        <v>17.649999999999999</v>
      </c>
      <c r="D94" s="5">
        <v>0.88999999999999702</v>
      </c>
      <c r="E94" s="4">
        <v>1823793</v>
      </c>
      <c r="F94" s="10" t="s">
        <v>5</v>
      </c>
      <c r="G94" t="s">
        <v>38</v>
      </c>
      <c r="H94">
        <v>1823793</v>
      </c>
      <c r="I94" t="s">
        <v>26</v>
      </c>
      <c r="J94">
        <v>2.6</v>
      </c>
      <c r="K94">
        <v>2.9000000000000001E-2</v>
      </c>
      <c r="L94">
        <v>13.4</v>
      </c>
      <c r="M94">
        <v>67.099999999999994</v>
      </c>
      <c r="N94">
        <v>5.4</v>
      </c>
      <c r="O94">
        <v>67</v>
      </c>
      <c r="P94">
        <v>0.5</v>
      </c>
      <c r="Q94">
        <v>69.8</v>
      </c>
      <c r="R94">
        <v>10.4</v>
      </c>
      <c r="S94">
        <v>103</v>
      </c>
      <c r="T94">
        <v>1.87</v>
      </c>
      <c r="U94">
        <v>541.5</v>
      </c>
      <c r="V94">
        <v>10.6</v>
      </c>
      <c r="W94">
        <v>3.7</v>
      </c>
      <c r="X94">
        <v>69</v>
      </c>
      <c r="Y94">
        <v>0.7</v>
      </c>
      <c r="Z94">
        <v>2.7</v>
      </c>
      <c r="AA94">
        <v>1.8</v>
      </c>
      <c r="AB94">
        <v>122</v>
      </c>
      <c r="AC94">
        <v>0.8</v>
      </c>
      <c r="AD94">
        <v>0.17399999999999999</v>
      </c>
      <c r="AE94">
        <v>15</v>
      </c>
      <c r="AF94">
        <v>18</v>
      </c>
      <c r="AG94">
        <v>0.19</v>
      </c>
      <c r="AH94">
        <v>1131</v>
      </c>
      <c r="AI94">
        <v>7.0000000000000001E-3</v>
      </c>
      <c r="AJ94" t="s">
        <v>27</v>
      </c>
      <c r="AK94">
        <v>0.79</v>
      </c>
      <c r="AL94">
        <v>7.0000000000000001E-3</v>
      </c>
      <c r="AM94">
        <v>0.24</v>
      </c>
      <c r="AN94">
        <v>0.3</v>
      </c>
      <c r="AO94" t="s">
        <v>28</v>
      </c>
      <c r="AP94">
        <v>1.8</v>
      </c>
      <c r="AQ94">
        <v>0.2</v>
      </c>
      <c r="AR94">
        <v>0.14000000000000001</v>
      </c>
      <c r="AS94">
        <v>2</v>
      </c>
      <c r="AT94">
        <v>10.7</v>
      </c>
      <c r="AU94" t="s">
        <v>32</v>
      </c>
    </row>
    <row r="95" spans="1:47" ht="16.5" thickTop="1" thickBot="1" x14ac:dyDescent="0.3">
      <c r="A95" t="s">
        <v>11</v>
      </c>
      <c r="B95" s="8">
        <v>17.649999999999999</v>
      </c>
      <c r="C95" s="8">
        <v>18.55</v>
      </c>
      <c r="D95" s="5">
        <v>0.90000000000000213</v>
      </c>
      <c r="E95" s="7">
        <v>1823794</v>
      </c>
      <c r="F95" s="10" t="s">
        <v>5</v>
      </c>
      <c r="G95" t="s">
        <v>38</v>
      </c>
      <c r="H95">
        <v>1823794</v>
      </c>
      <c r="I95" t="s">
        <v>26</v>
      </c>
      <c r="J95">
        <v>3.3</v>
      </c>
      <c r="K95">
        <v>1.0999999999999999E-2</v>
      </c>
      <c r="L95">
        <v>12.3</v>
      </c>
      <c r="M95">
        <v>69.400000000000006</v>
      </c>
      <c r="N95">
        <v>5.5</v>
      </c>
      <c r="O95">
        <v>143</v>
      </c>
      <c r="P95">
        <v>0.4</v>
      </c>
      <c r="Q95">
        <v>44.7</v>
      </c>
      <c r="R95">
        <v>8</v>
      </c>
      <c r="S95">
        <v>97</v>
      </c>
      <c r="T95">
        <v>1.69</v>
      </c>
      <c r="U95">
        <v>138.6</v>
      </c>
      <c r="V95">
        <v>1.3</v>
      </c>
      <c r="W95">
        <v>3.2</v>
      </c>
      <c r="X95">
        <v>30</v>
      </c>
      <c r="Y95">
        <v>2.5</v>
      </c>
      <c r="Z95">
        <v>1.8</v>
      </c>
      <c r="AA95">
        <v>1.7</v>
      </c>
      <c r="AB95">
        <v>110</v>
      </c>
      <c r="AC95">
        <v>0.16</v>
      </c>
      <c r="AD95">
        <v>6.0999999999999999E-2</v>
      </c>
      <c r="AE95">
        <v>11</v>
      </c>
      <c r="AF95">
        <v>12</v>
      </c>
      <c r="AG95">
        <v>0.18</v>
      </c>
      <c r="AH95">
        <v>1181</v>
      </c>
      <c r="AI95">
        <v>6.0000000000000001E-3</v>
      </c>
      <c r="AJ95" t="s">
        <v>27</v>
      </c>
      <c r="AK95">
        <v>0.7</v>
      </c>
      <c r="AL95">
        <v>6.0000000000000001E-3</v>
      </c>
      <c r="AM95">
        <v>0.22</v>
      </c>
      <c r="AN95">
        <v>0.3</v>
      </c>
      <c r="AO95" t="s">
        <v>28</v>
      </c>
      <c r="AP95">
        <v>1.3</v>
      </c>
      <c r="AQ95">
        <v>0.2</v>
      </c>
      <c r="AR95">
        <v>0.22</v>
      </c>
      <c r="AS95">
        <v>2</v>
      </c>
      <c r="AT95">
        <v>6.2</v>
      </c>
      <c r="AU95" t="s">
        <v>32</v>
      </c>
    </row>
    <row r="96" spans="1:47" ht="16.5" thickTop="1" thickBot="1" x14ac:dyDescent="0.3">
      <c r="A96" t="s">
        <v>11</v>
      </c>
      <c r="B96" s="8">
        <v>18.55</v>
      </c>
      <c r="C96" s="8">
        <v>19.809999999999999</v>
      </c>
      <c r="D96" s="5">
        <v>1.259999999999998</v>
      </c>
      <c r="E96" s="4">
        <v>1823795</v>
      </c>
      <c r="F96" s="10" t="s">
        <v>5</v>
      </c>
      <c r="G96" t="s">
        <v>38</v>
      </c>
      <c r="H96">
        <v>1823795</v>
      </c>
      <c r="I96" t="s">
        <v>26</v>
      </c>
      <c r="J96">
        <v>3.56</v>
      </c>
      <c r="K96">
        <v>8.9999999999999993E-3</v>
      </c>
      <c r="L96">
        <v>20.3</v>
      </c>
      <c r="M96">
        <v>46.5</v>
      </c>
      <c r="N96">
        <v>5.6</v>
      </c>
      <c r="O96">
        <v>138</v>
      </c>
      <c r="P96">
        <v>0.4</v>
      </c>
      <c r="Q96">
        <v>91.5</v>
      </c>
      <c r="R96">
        <v>11.4</v>
      </c>
      <c r="S96">
        <v>241</v>
      </c>
      <c r="T96">
        <v>1.98</v>
      </c>
      <c r="U96">
        <v>127.4</v>
      </c>
      <c r="V96">
        <v>1.8</v>
      </c>
      <c r="W96">
        <v>3.4</v>
      </c>
      <c r="X96">
        <v>66</v>
      </c>
      <c r="Y96">
        <v>2.8</v>
      </c>
      <c r="Z96">
        <v>1.8</v>
      </c>
      <c r="AA96">
        <v>1.4</v>
      </c>
      <c r="AB96">
        <v>153</v>
      </c>
      <c r="AC96">
        <v>1.1599999999999999</v>
      </c>
      <c r="AD96">
        <v>5.1999999999999998E-2</v>
      </c>
      <c r="AE96">
        <v>8</v>
      </c>
      <c r="AF96">
        <v>16</v>
      </c>
      <c r="AG96">
        <v>0.56000000000000005</v>
      </c>
      <c r="AH96">
        <v>769</v>
      </c>
      <c r="AI96">
        <v>4.0000000000000001E-3</v>
      </c>
      <c r="AJ96" t="s">
        <v>27</v>
      </c>
      <c r="AK96">
        <v>0.88</v>
      </c>
      <c r="AL96">
        <v>6.0000000000000001E-3</v>
      </c>
      <c r="AM96">
        <v>0.18</v>
      </c>
      <c r="AN96">
        <v>0.3</v>
      </c>
      <c r="AO96" t="s">
        <v>28</v>
      </c>
      <c r="AP96">
        <v>1.9</v>
      </c>
      <c r="AQ96">
        <v>0.2</v>
      </c>
      <c r="AR96">
        <v>0.63</v>
      </c>
      <c r="AS96">
        <v>2</v>
      </c>
      <c r="AT96">
        <v>3.6</v>
      </c>
      <c r="AU96" t="s">
        <v>32</v>
      </c>
    </row>
    <row r="97" spans="1:47" ht="16.5" thickTop="1" thickBot="1" x14ac:dyDescent="0.3">
      <c r="A97" t="s">
        <v>11</v>
      </c>
      <c r="B97" s="8">
        <v>19.809999999999999</v>
      </c>
      <c r="C97" s="8">
        <v>21.3</v>
      </c>
      <c r="D97" s="5">
        <v>1.490000000000002</v>
      </c>
      <c r="E97" s="7">
        <v>1823796</v>
      </c>
      <c r="F97" s="10" t="s">
        <v>5</v>
      </c>
      <c r="G97" t="s">
        <v>38</v>
      </c>
      <c r="H97">
        <v>1823796</v>
      </c>
      <c r="I97" t="s">
        <v>26</v>
      </c>
      <c r="J97">
        <v>4.2</v>
      </c>
      <c r="K97">
        <v>7.0000000000000001E-3</v>
      </c>
      <c r="L97">
        <v>14.4</v>
      </c>
      <c r="M97">
        <v>53.8</v>
      </c>
      <c r="N97">
        <v>4.9000000000000004</v>
      </c>
      <c r="O97">
        <v>277</v>
      </c>
      <c r="P97">
        <v>0.4</v>
      </c>
      <c r="Q97">
        <v>53.3</v>
      </c>
      <c r="R97">
        <v>11.4</v>
      </c>
      <c r="S97">
        <v>160</v>
      </c>
      <c r="T97">
        <v>1.68</v>
      </c>
      <c r="U97">
        <v>159.69999999999999</v>
      </c>
      <c r="V97" t="s">
        <v>31</v>
      </c>
      <c r="W97">
        <v>3.1</v>
      </c>
      <c r="X97">
        <v>50</v>
      </c>
      <c r="Y97">
        <v>4.0999999999999996</v>
      </c>
      <c r="Z97">
        <v>1.7</v>
      </c>
      <c r="AA97">
        <v>0.8</v>
      </c>
      <c r="AB97">
        <v>100</v>
      </c>
      <c r="AC97">
        <v>0.77</v>
      </c>
      <c r="AD97">
        <v>7.3999999999999996E-2</v>
      </c>
      <c r="AE97">
        <v>7</v>
      </c>
      <c r="AF97">
        <v>13</v>
      </c>
      <c r="AG97">
        <v>0.33</v>
      </c>
      <c r="AH97">
        <v>782</v>
      </c>
      <c r="AI97">
        <v>4.0000000000000001E-3</v>
      </c>
      <c r="AJ97" t="s">
        <v>27</v>
      </c>
      <c r="AK97">
        <v>0.66</v>
      </c>
      <c r="AL97">
        <v>4.0000000000000001E-3</v>
      </c>
      <c r="AM97">
        <v>0.17</v>
      </c>
      <c r="AN97">
        <v>0.3</v>
      </c>
      <c r="AO97">
        <v>0.02</v>
      </c>
      <c r="AP97">
        <v>1.2</v>
      </c>
      <c r="AQ97">
        <v>0.2</v>
      </c>
      <c r="AR97">
        <v>0.66</v>
      </c>
      <c r="AS97">
        <v>2</v>
      </c>
      <c r="AT97">
        <v>5</v>
      </c>
      <c r="AU97" t="s">
        <v>32</v>
      </c>
    </row>
    <row r="98" spans="1:47" ht="16.5" thickTop="1" thickBot="1" x14ac:dyDescent="0.3">
      <c r="A98" t="s">
        <v>11</v>
      </c>
      <c r="B98" s="8">
        <v>21.3</v>
      </c>
      <c r="C98" s="8">
        <v>22.86</v>
      </c>
      <c r="D98" s="5">
        <v>1.5599999999999987</v>
      </c>
      <c r="E98" s="4">
        <v>1823797</v>
      </c>
      <c r="F98" s="10" t="s">
        <v>5</v>
      </c>
      <c r="G98" t="s">
        <v>38</v>
      </c>
      <c r="H98">
        <v>1823797</v>
      </c>
      <c r="I98" t="s">
        <v>26</v>
      </c>
      <c r="J98">
        <v>5.2</v>
      </c>
      <c r="K98">
        <v>1.4999999999999999E-2</v>
      </c>
      <c r="L98">
        <v>13.3</v>
      </c>
      <c r="M98">
        <v>93</v>
      </c>
      <c r="N98">
        <v>4.8</v>
      </c>
      <c r="O98">
        <v>293</v>
      </c>
      <c r="P98">
        <v>0.5</v>
      </c>
      <c r="Q98">
        <v>43.3</v>
      </c>
      <c r="R98">
        <v>20.7</v>
      </c>
      <c r="S98">
        <v>136</v>
      </c>
      <c r="T98">
        <v>1.65</v>
      </c>
      <c r="U98">
        <v>172</v>
      </c>
      <c r="V98" t="s">
        <v>31</v>
      </c>
      <c r="W98">
        <v>2.8</v>
      </c>
      <c r="X98">
        <v>44</v>
      </c>
      <c r="Y98">
        <v>6.4</v>
      </c>
      <c r="Z98">
        <v>1.5</v>
      </c>
      <c r="AA98">
        <v>2</v>
      </c>
      <c r="AB98">
        <v>103</v>
      </c>
      <c r="AC98">
        <v>0.69</v>
      </c>
      <c r="AD98">
        <v>9.6000000000000002E-2</v>
      </c>
      <c r="AE98">
        <v>8</v>
      </c>
      <c r="AF98">
        <v>16</v>
      </c>
      <c r="AG98">
        <v>0.34</v>
      </c>
      <c r="AH98">
        <v>943</v>
      </c>
      <c r="AI98">
        <v>5.0000000000000001E-3</v>
      </c>
      <c r="AJ98" t="s">
        <v>27</v>
      </c>
      <c r="AK98">
        <v>0.69</v>
      </c>
      <c r="AL98">
        <v>4.0000000000000001E-3</v>
      </c>
      <c r="AM98">
        <v>0.19</v>
      </c>
      <c r="AN98">
        <v>0.3</v>
      </c>
      <c r="AO98">
        <v>0.02</v>
      </c>
      <c r="AP98">
        <v>1.7</v>
      </c>
      <c r="AQ98">
        <v>0.2</v>
      </c>
      <c r="AR98">
        <v>0.54</v>
      </c>
      <c r="AS98">
        <v>2</v>
      </c>
      <c r="AT98">
        <v>4.9000000000000004</v>
      </c>
      <c r="AU98" t="s">
        <v>32</v>
      </c>
    </row>
    <row r="99" spans="1:47" ht="16.5" thickTop="1" thickBot="1" x14ac:dyDescent="0.3">
      <c r="A99" t="s">
        <v>11</v>
      </c>
      <c r="B99" s="8">
        <v>22.86</v>
      </c>
      <c r="C99" s="8">
        <v>24.36</v>
      </c>
      <c r="D99" s="5">
        <v>1.5</v>
      </c>
      <c r="E99" s="7">
        <v>1823798</v>
      </c>
      <c r="F99" s="10" t="s">
        <v>5</v>
      </c>
      <c r="G99" t="s">
        <v>38</v>
      </c>
      <c r="H99">
        <v>1823798</v>
      </c>
      <c r="I99" t="s">
        <v>26</v>
      </c>
      <c r="J99">
        <v>4.68</v>
      </c>
      <c r="K99">
        <v>7.0000000000000001E-3</v>
      </c>
      <c r="L99">
        <v>4.7</v>
      </c>
      <c r="M99">
        <v>98.1</v>
      </c>
      <c r="N99">
        <v>3.5</v>
      </c>
      <c r="O99">
        <v>173</v>
      </c>
      <c r="P99">
        <v>0.5</v>
      </c>
      <c r="Q99">
        <v>66.7</v>
      </c>
      <c r="R99">
        <v>27.5</v>
      </c>
      <c r="S99">
        <v>245</v>
      </c>
      <c r="T99">
        <v>1.74</v>
      </c>
      <c r="U99">
        <v>103</v>
      </c>
      <c r="V99">
        <v>0.7</v>
      </c>
      <c r="W99">
        <v>3</v>
      </c>
      <c r="X99">
        <v>19</v>
      </c>
      <c r="Y99">
        <v>1.9</v>
      </c>
      <c r="Z99">
        <v>1</v>
      </c>
      <c r="AA99">
        <v>0.6</v>
      </c>
      <c r="AB99">
        <v>35</v>
      </c>
      <c r="AC99">
        <v>0.38</v>
      </c>
      <c r="AD99">
        <v>0.04</v>
      </c>
      <c r="AE99">
        <v>9</v>
      </c>
      <c r="AF99">
        <v>12</v>
      </c>
      <c r="AG99">
        <v>0.34</v>
      </c>
      <c r="AH99">
        <v>778</v>
      </c>
      <c r="AI99">
        <v>5.0000000000000001E-3</v>
      </c>
      <c r="AJ99" t="s">
        <v>27</v>
      </c>
      <c r="AK99">
        <v>0.65</v>
      </c>
      <c r="AL99">
        <v>5.0000000000000001E-3</v>
      </c>
      <c r="AM99">
        <v>0.17</v>
      </c>
      <c r="AN99">
        <v>0.2</v>
      </c>
      <c r="AO99">
        <v>0.01</v>
      </c>
      <c r="AP99">
        <v>1.3</v>
      </c>
      <c r="AQ99">
        <v>0.1</v>
      </c>
      <c r="AR99">
        <v>0.72</v>
      </c>
      <c r="AS99">
        <v>2</v>
      </c>
      <c r="AT99">
        <v>3.6</v>
      </c>
      <c r="AU99" t="s">
        <v>32</v>
      </c>
    </row>
    <row r="100" spans="1:47" ht="16.5" thickTop="1" thickBot="1" x14ac:dyDescent="0.3">
      <c r="A100" t="s">
        <v>11</v>
      </c>
      <c r="B100" s="8">
        <v>24.36</v>
      </c>
      <c r="C100" s="8">
        <v>25.91</v>
      </c>
      <c r="D100" s="5">
        <v>1.5500000000000007</v>
      </c>
      <c r="E100" s="4">
        <v>1823799</v>
      </c>
      <c r="F100" s="10" t="s">
        <v>5</v>
      </c>
      <c r="G100" t="s">
        <v>38</v>
      </c>
      <c r="H100">
        <v>1823799</v>
      </c>
      <c r="I100" t="s">
        <v>26</v>
      </c>
      <c r="J100">
        <v>4.67</v>
      </c>
      <c r="K100">
        <v>0.02</v>
      </c>
      <c r="L100">
        <v>15.2</v>
      </c>
      <c r="M100">
        <v>66.599999999999994</v>
      </c>
      <c r="N100">
        <v>5.8</v>
      </c>
      <c r="O100">
        <v>272</v>
      </c>
      <c r="P100">
        <v>0.6</v>
      </c>
      <c r="Q100">
        <v>82.6</v>
      </c>
      <c r="R100">
        <v>12</v>
      </c>
      <c r="S100">
        <v>212</v>
      </c>
      <c r="T100">
        <v>2</v>
      </c>
      <c r="U100">
        <v>348.5</v>
      </c>
      <c r="V100">
        <v>2.9</v>
      </c>
      <c r="W100">
        <v>3.7</v>
      </c>
      <c r="X100">
        <v>22</v>
      </c>
      <c r="Y100">
        <v>3.2</v>
      </c>
      <c r="Z100">
        <v>1.8</v>
      </c>
      <c r="AA100">
        <v>1.6</v>
      </c>
      <c r="AB100">
        <v>83</v>
      </c>
      <c r="AC100">
        <v>0.43</v>
      </c>
      <c r="AD100">
        <v>0.106</v>
      </c>
      <c r="AE100">
        <v>10</v>
      </c>
      <c r="AF100">
        <v>15</v>
      </c>
      <c r="AG100">
        <v>0.27</v>
      </c>
      <c r="AH100">
        <v>166</v>
      </c>
      <c r="AI100">
        <v>1.4999999999999999E-2</v>
      </c>
      <c r="AJ100" t="s">
        <v>27</v>
      </c>
      <c r="AK100">
        <v>0.72</v>
      </c>
      <c r="AL100">
        <v>7.0000000000000001E-3</v>
      </c>
      <c r="AM100">
        <v>0.24</v>
      </c>
      <c r="AN100">
        <v>0.2</v>
      </c>
      <c r="AO100">
        <v>0.02</v>
      </c>
      <c r="AP100">
        <v>1.4</v>
      </c>
      <c r="AQ100">
        <v>0.2</v>
      </c>
      <c r="AR100">
        <v>0.77</v>
      </c>
      <c r="AS100">
        <v>2</v>
      </c>
      <c r="AT100">
        <v>6</v>
      </c>
      <c r="AU100" t="s">
        <v>32</v>
      </c>
    </row>
    <row r="101" spans="1:47" ht="16.5" thickTop="1" thickBot="1" x14ac:dyDescent="0.3">
      <c r="A101" t="s">
        <v>11</v>
      </c>
      <c r="B101" s="8"/>
      <c r="C101" s="8"/>
      <c r="D101" s="5"/>
      <c r="E101" s="7">
        <v>1823800</v>
      </c>
      <c r="F101" s="9" t="s">
        <v>8</v>
      </c>
      <c r="G101" t="s">
        <v>38</v>
      </c>
      <c r="H101">
        <v>1823800</v>
      </c>
      <c r="I101" t="s">
        <v>33</v>
      </c>
      <c r="J101">
        <v>0.28999999999999998</v>
      </c>
      <c r="K101" t="s">
        <v>34</v>
      </c>
      <c r="L101" t="s">
        <v>29</v>
      </c>
      <c r="M101">
        <v>3.4</v>
      </c>
      <c r="N101">
        <v>0.4</v>
      </c>
      <c r="O101">
        <v>2</v>
      </c>
      <c r="P101" t="s">
        <v>29</v>
      </c>
      <c r="Q101" t="s">
        <v>29</v>
      </c>
      <c r="R101">
        <v>0.3</v>
      </c>
      <c r="S101">
        <v>118</v>
      </c>
      <c r="T101">
        <v>7.0000000000000007E-2</v>
      </c>
      <c r="U101">
        <v>1.2</v>
      </c>
      <c r="V101">
        <v>0.7</v>
      </c>
      <c r="W101" t="s">
        <v>29</v>
      </c>
      <c r="X101">
        <v>86</v>
      </c>
      <c r="Y101" t="s">
        <v>29</v>
      </c>
      <c r="Z101" t="s">
        <v>29</v>
      </c>
      <c r="AA101" t="s">
        <v>29</v>
      </c>
      <c r="AB101" t="s">
        <v>35</v>
      </c>
      <c r="AC101">
        <v>33.19</v>
      </c>
      <c r="AD101">
        <v>8.0000000000000002E-3</v>
      </c>
      <c r="AE101">
        <v>1</v>
      </c>
      <c r="AF101" t="s">
        <v>35</v>
      </c>
      <c r="AG101">
        <v>0.48</v>
      </c>
      <c r="AH101">
        <v>23</v>
      </c>
      <c r="AI101">
        <v>1E-3</v>
      </c>
      <c r="AJ101" t="s">
        <v>27</v>
      </c>
      <c r="AK101">
        <v>0.02</v>
      </c>
      <c r="AL101" t="s">
        <v>36</v>
      </c>
      <c r="AM101">
        <v>0.03</v>
      </c>
      <c r="AN101" t="s">
        <v>29</v>
      </c>
      <c r="AO101" t="s">
        <v>28</v>
      </c>
      <c r="AP101">
        <v>0.2</v>
      </c>
      <c r="AQ101" t="s">
        <v>29</v>
      </c>
      <c r="AR101" t="s">
        <v>30</v>
      </c>
      <c r="AS101" t="s">
        <v>35</v>
      </c>
      <c r="AT101" t="s">
        <v>31</v>
      </c>
      <c r="AU101" t="s">
        <v>32</v>
      </c>
    </row>
    <row r="102" spans="1:47" ht="16.5" thickTop="1" thickBot="1" x14ac:dyDescent="0.3">
      <c r="A102" t="s">
        <v>11</v>
      </c>
      <c r="B102" s="8">
        <v>25.91</v>
      </c>
      <c r="C102" s="8">
        <v>27.05</v>
      </c>
      <c r="D102" s="5">
        <v>1.1400000000000006</v>
      </c>
      <c r="E102" s="4">
        <v>1823801</v>
      </c>
      <c r="F102" s="10" t="s">
        <v>5</v>
      </c>
      <c r="G102" t="s">
        <v>38</v>
      </c>
      <c r="H102">
        <v>1823801</v>
      </c>
      <c r="I102" t="s">
        <v>26</v>
      </c>
      <c r="J102">
        <v>3.35</v>
      </c>
      <c r="K102">
        <v>1.2E-2</v>
      </c>
      <c r="L102">
        <v>14.5</v>
      </c>
      <c r="M102">
        <v>50.6</v>
      </c>
      <c r="N102">
        <v>6.5</v>
      </c>
      <c r="O102">
        <v>363</v>
      </c>
      <c r="P102">
        <v>0.6</v>
      </c>
      <c r="Q102">
        <v>64.2</v>
      </c>
      <c r="R102">
        <v>9.1</v>
      </c>
      <c r="S102">
        <v>256</v>
      </c>
      <c r="T102">
        <v>2.2599999999999998</v>
      </c>
      <c r="U102">
        <v>112.6</v>
      </c>
      <c r="V102" t="s">
        <v>31</v>
      </c>
      <c r="W102">
        <v>5.2</v>
      </c>
      <c r="X102">
        <v>42</v>
      </c>
      <c r="Y102">
        <v>8.9</v>
      </c>
      <c r="Z102">
        <v>1.4</v>
      </c>
      <c r="AA102">
        <v>2.4</v>
      </c>
      <c r="AB102">
        <v>126</v>
      </c>
      <c r="AC102">
        <v>1.28</v>
      </c>
      <c r="AD102">
        <v>0.125</v>
      </c>
      <c r="AE102">
        <v>9</v>
      </c>
      <c r="AF102">
        <v>17</v>
      </c>
      <c r="AG102">
        <v>0.44</v>
      </c>
      <c r="AH102">
        <v>394</v>
      </c>
      <c r="AI102">
        <v>2.9000000000000001E-2</v>
      </c>
      <c r="AJ102" t="s">
        <v>27</v>
      </c>
      <c r="AK102">
        <v>0.79</v>
      </c>
      <c r="AL102">
        <v>1.0999999999999999E-2</v>
      </c>
      <c r="AM102">
        <v>0.2</v>
      </c>
      <c r="AN102">
        <v>0.2</v>
      </c>
      <c r="AO102">
        <v>0.03</v>
      </c>
      <c r="AP102">
        <v>1.4</v>
      </c>
      <c r="AQ102">
        <v>0.1</v>
      </c>
      <c r="AR102">
        <v>1.07</v>
      </c>
      <c r="AS102">
        <v>2</v>
      </c>
      <c r="AT102">
        <v>6.7</v>
      </c>
      <c r="AU102" t="s">
        <v>32</v>
      </c>
    </row>
    <row r="103" spans="1:47" ht="16.5" thickTop="1" thickBot="1" x14ac:dyDescent="0.3">
      <c r="A103" t="s">
        <v>11</v>
      </c>
      <c r="B103" s="8">
        <v>27.05</v>
      </c>
      <c r="C103" s="8">
        <v>28.65</v>
      </c>
      <c r="D103" s="5">
        <v>1.5999999999999979</v>
      </c>
      <c r="E103" s="7">
        <v>1823802</v>
      </c>
      <c r="F103" s="10" t="s">
        <v>5</v>
      </c>
      <c r="G103" t="s">
        <v>38</v>
      </c>
      <c r="H103">
        <v>1823802</v>
      </c>
      <c r="I103" t="s">
        <v>26</v>
      </c>
      <c r="J103">
        <v>5.07</v>
      </c>
      <c r="K103">
        <v>1.1779999999999999</v>
      </c>
      <c r="L103">
        <v>3.2</v>
      </c>
      <c r="M103">
        <v>130.4</v>
      </c>
      <c r="N103">
        <v>9</v>
      </c>
      <c r="O103">
        <v>174</v>
      </c>
      <c r="P103">
        <v>1.2</v>
      </c>
      <c r="Q103">
        <v>94</v>
      </c>
      <c r="R103">
        <v>22.1</v>
      </c>
      <c r="S103">
        <v>428</v>
      </c>
      <c r="T103">
        <v>4.6500000000000004</v>
      </c>
      <c r="U103">
        <v>1353</v>
      </c>
      <c r="V103">
        <v>587.6</v>
      </c>
      <c r="W103">
        <v>9.1</v>
      </c>
      <c r="X103">
        <v>70</v>
      </c>
      <c r="Y103">
        <v>4.8</v>
      </c>
      <c r="Z103">
        <v>1.5</v>
      </c>
      <c r="AA103">
        <v>34.9</v>
      </c>
      <c r="AB103">
        <v>38</v>
      </c>
      <c r="AC103">
        <v>2.68</v>
      </c>
      <c r="AD103">
        <v>5.0999999999999997E-2</v>
      </c>
      <c r="AE103">
        <v>15</v>
      </c>
      <c r="AF103">
        <v>22</v>
      </c>
      <c r="AG103">
        <v>1.08</v>
      </c>
      <c r="AH103">
        <v>193</v>
      </c>
      <c r="AI103">
        <v>8.5999999999999993E-2</v>
      </c>
      <c r="AJ103" t="s">
        <v>27</v>
      </c>
      <c r="AK103">
        <v>1.75</v>
      </c>
      <c r="AL103">
        <v>1.7999999999999999E-2</v>
      </c>
      <c r="AM103">
        <v>0.2</v>
      </c>
      <c r="AN103">
        <v>0.6</v>
      </c>
      <c r="AO103">
        <v>0.02</v>
      </c>
      <c r="AP103">
        <v>3</v>
      </c>
      <c r="AQ103">
        <v>0.1</v>
      </c>
      <c r="AR103">
        <v>2.5499999999999998</v>
      </c>
      <c r="AS103">
        <v>4</v>
      </c>
      <c r="AT103">
        <v>10.4</v>
      </c>
      <c r="AU103">
        <v>2.2000000000000002</v>
      </c>
    </row>
    <row r="104" spans="1:47" ht="16.5" thickTop="1" thickBot="1" x14ac:dyDescent="0.3">
      <c r="A104" t="s">
        <v>11</v>
      </c>
      <c r="B104" s="8">
        <v>28.65</v>
      </c>
      <c r="C104" s="8">
        <v>30.2</v>
      </c>
      <c r="D104" s="5">
        <v>1.5500000000000007</v>
      </c>
      <c r="E104" s="4">
        <v>1823803</v>
      </c>
      <c r="F104" s="10" t="s">
        <v>5</v>
      </c>
      <c r="G104" t="s">
        <v>38</v>
      </c>
      <c r="H104">
        <v>1823803</v>
      </c>
      <c r="I104" t="s">
        <v>26</v>
      </c>
      <c r="J104">
        <v>5</v>
      </c>
      <c r="K104">
        <v>3.5999999999999997E-2</v>
      </c>
      <c r="L104">
        <v>12</v>
      </c>
      <c r="M104">
        <v>42.1</v>
      </c>
      <c r="N104">
        <v>6.3</v>
      </c>
      <c r="O104">
        <v>136</v>
      </c>
      <c r="P104">
        <v>0.4</v>
      </c>
      <c r="Q104">
        <v>74.7</v>
      </c>
      <c r="R104">
        <v>13.8</v>
      </c>
      <c r="S104">
        <v>210</v>
      </c>
      <c r="T104">
        <v>2.75</v>
      </c>
      <c r="U104">
        <v>118.8</v>
      </c>
      <c r="V104">
        <v>3.3</v>
      </c>
      <c r="W104">
        <v>7.7</v>
      </c>
      <c r="X104">
        <v>60</v>
      </c>
      <c r="Y104">
        <v>2.4</v>
      </c>
      <c r="Z104">
        <v>1</v>
      </c>
      <c r="AA104">
        <v>2.5</v>
      </c>
      <c r="AB104">
        <v>286</v>
      </c>
      <c r="AC104">
        <v>1.69</v>
      </c>
      <c r="AD104">
        <v>9.0999999999999998E-2</v>
      </c>
      <c r="AE104">
        <v>13</v>
      </c>
      <c r="AF104">
        <v>25</v>
      </c>
      <c r="AG104">
        <v>0.66</v>
      </c>
      <c r="AH104">
        <v>612</v>
      </c>
      <c r="AI104">
        <v>7.3999999999999996E-2</v>
      </c>
      <c r="AJ104" t="s">
        <v>27</v>
      </c>
      <c r="AK104">
        <v>1.33</v>
      </c>
      <c r="AL104">
        <v>2.1999999999999999E-2</v>
      </c>
      <c r="AM104">
        <v>0.28999999999999998</v>
      </c>
      <c r="AN104">
        <v>0.3</v>
      </c>
      <c r="AO104" t="s">
        <v>28</v>
      </c>
      <c r="AP104">
        <v>2.2999999999999998</v>
      </c>
      <c r="AQ104">
        <v>0.3</v>
      </c>
      <c r="AR104">
        <v>1.01</v>
      </c>
      <c r="AS104">
        <v>4</v>
      </c>
      <c r="AT104">
        <v>4.5999999999999996</v>
      </c>
      <c r="AU104" t="s">
        <v>32</v>
      </c>
    </row>
    <row r="105" spans="1:47" ht="16.5" thickTop="1" thickBot="1" x14ac:dyDescent="0.3">
      <c r="A105" t="s">
        <v>11</v>
      </c>
      <c r="B105" s="8">
        <v>30.2</v>
      </c>
      <c r="C105" s="8">
        <v>31.7</v>
      </c>
      <c r="D105" s="5">
        <v>1.5</v>
      </c>
      <c r="E105" s="7">
        <v>1823804</v>
      </c>
      <c r="F105" s="10" t="s">
        <v>5</v>
      </c>
      <c r="G105" t="s">
        <v>38</v>
      </c>
      <c r="H105">
        <v>1823804</v>
      </c>
      <c r="I105" t="s">
        <v>26</v>
      </c>
      <c r="J105">
        <v>5.03</v>
      </c>
      <c r="K105">
        <v>8.9999999999999993E-3</v>
      </c>
      <c r="L105">
        <v>19.5</v>
      </c>
      <c r="M105">
        <v>31.2</v>
      </c>
      <c r="N105">
        <v>4.7</v>
      </c>
      <c r="O105">
        <v>130</v>
      </c>
      <c r="P105">
        <v>0.2</v>
      </c>
      <c r="Q105">
        <v>97.8</v>
      </c>
      <c r="R105">
        <v>10.5</v>
      </c>
      <c r="S105">
        <v>163</v>
      </c>
      <c r="T105">
        <v>2.2400000000000002</v>
      </c>
      <c r="U105">
        <v>169.7</v>
      </c>
      <c r="V105">
        <v>4.5</v>
      </c>
      <c r="W105">
        <v>6.8</v>
      </c>
      <c r="X105">
        <v>52</v>
      </c>
      <c r="Y105">
        <v>1.8</v>
      </c>
      <c r="Z105">
        <v>0.6</v>
      </c>
      <c r="AA105">
        <v>0.8</v>
      </c>
      <c r="AB105">
        <v>451</v>
      </c>
      <c r="AC105">
        <v>1.1200000000000001</v>
      </c>
      <c r="AD105">
        <v>0.16500000000000001</v>
      </c>
      <c r="AE105">
        <v>16</v>
      </c>
      <c r="AF105">
        <v>43</v>
      </c>
      <c r="AG105">
        <v>0.59</v>
      </c>
      <c r="AH105">
        <v>1053</v>
      </c>
      <c r="AI105">
        <v>8.2000000000000003E-2</v>
      </c>
      <c r="AJ105" t="s">
        <v>27</v>
      </c>
      <c r="AK105">
        <v>1.55</v>
      </c>
      <c r="AL105">
        <v>5.3999999999999999E-2</v>
      </c>
      <c r="AM105">
        <v>0.38</v>
      </c>
      <c r="AN105">
        <v>0.3</v>
      </c>
      <c r="AO105" t="s">
        <v>28</v>
      </c>
      <c r="AP105">
        <v>3.4</v>
      </c>
      <c r="AQ105">
        <v>0.4</v>
      </c>
      <c r="AR105">
        <v>0.41</v>
      </c>
      <c r="AS105">
        <v>6</v>
      </c>
      <c r="AT105">
        <v>3.1</v>
      </c>
      <c r="AU105" t="s">
        <v>32</v>
      </c>
    </row>
    <row r="106" spans="1:47" ht="16.5" thickTop="1" thickBot="1" x14ac:dyDescent="0.3">
      <c r="A106" t="s">
        <v>11</v>
      </c>
      <c r="B106" s="8">
        <v>31.7</v>
      </c>
      <c r="C106" s="8">
        <v>32.65</v>
      </c>
      <c r="D106" s="5">
        <v>0.94999999999999929</v>
      </c>
      <c r="E106" s="4">
        <v>1823805</v>
      </c>
      <c r="F106" s="10" t="s">
        <v>5</v>
      </c>
      <c r="G106" t="s">
        <v>38</v>
      </c>
      <c r="H106">
        <v>1823805</v>
      </c>
      <c r="I106" t="s">
        <v>26</v>
      </c>
      <c r="J106">
        <v>3.04</v>
      </c>
      <c r="K106">
        <v>0.48899999999999999</v>
      </c>
      <c r="L106">
        <v>2.1</v>
      </c>
      <c r="M106">
        <v>76.900000000000006</v>
      </c>
      <c r="N106">
        <v>7.8</v>
      </c>
      <c r="O106">
        <v>48</v>
      </c>
      <c r="P106">
        <v>0.9</v>
      </c>
      <c r="Q106">
        <v>31.6</v>
      </c>
      <c r="R106">
        <v>13.9</v>
      </c>
      <c r="S106">
        <v>383</v>
      </c>
      <c r="T106">
        <v>3.21</v>
      </c>
      <c r="U106">
        <v>53.6</v>
      </c>
      <c r="V106">
        <v>373.4</v>
      </c>
      <c r="W106">
        <v>9</v>
      </c>
      <c r="X106">
        <v>140</v>
      </c>
      <c r="Y106">
        <v>0.3</v>
      </c>
      <c r="Z106">
        <v>0.4</v>
      </c>
      <c r="AA106">
        <v>14.2</v>
      </c>
      <c r="AB106">
        <v>46</v>
      </c>
      <c r="AC106">
        <v>4.07</v>
      </c>
      <c r="AD106">
        <v>7.4999999999999997E-2</v>
      </c>
      <c r="AE106">
        <v>14</v>
      </c>
      <c r="AF106">
        <v>21</v>
      </c>
      <c r="AG106">
        <v>0.86</v>
      </c>
      <c r="AH106">
        <v>279</v>
      </c>
      <c r="AI106">
        <v>0.09</v>
      </c>
      <c r="AJ106" t="s">
        <v>27</v>
      </c>
      <c r="AK106">
        <v>1.42</v>
      </c>
      <c r="AL106">
        <v>1.0999999999999999E-2</v>
      </c>
      <c r="AM106">
        <v>0.17</v>
      </c>
      <c r="AN106">
        <v>22.1</v>
      </c>
      <c r="AO106" t="s">
        <v>28</v>
      </c>
      <c r="AP106">
        <v>2.9</v>
      </c>
      <c r="AQ106">
        <v>0.1</v>
      </c>
      <c r="AR106">
        <v>1.67</v>
      </c>
      <c r="AS106">
        <v>4</v>
      </c>
      <c r="AT106">
        <v>5.5</v>
      </c>
      <c r="AU106">
        <v>0.8</v>
      </c>
    </row>
    <row r="107" spans="1:47" ht="16.5" thickTop="1" thickBot="1" x14ac:dyDescent="0.3">
      <c r="A107" t="s">
        <v>11</v>
      </c>
      <c r="B107" s="8">
        <v>32.65</v>
      </c>
      <c r="C107" s="8">
        <v>33.6</v>
      </c>
      <c r="D107" s="5">
        <v>0.95000000000000284</v>
      </c>
      <c r="E107" s="7">
        <v>1823806</v>
      </c>
      <c r="F107" s="10" t="s">
        <v>5</v>
      </c>
      <c r="G107" t="s">
        <v>38</v>
      </c>
      <c r="H107">
        <v>1823806</v>
      </c>
      <c r="I107" t="s">
        <v>26</v>
      </c>
      <c r="J107">
        <v>3.34</v>
      </c>
      <c r="K107">
        <v>1.4999999999999999E-2</v>
      </c>
      <c r="L107">
        <v>26.9</v>
      </c>
      <c r="M107">
        <v>64.099999999999994</v>
      </c>
      <c r="N107">
        <v>7.2</v>
      </c>
      <c r="O107">
        <v>272</v>
      </c>
      <c r="P107">
        <v>0.8</v>
      </c>
      <c r="Q107">
        <v>42.4</v>
      </c>
      <c r="R107">
        <v>7.2</v>
      </c>
      <c r="S107">
        <v>127</v>
      </c>
      <c r="T107">
        <v>2.04</v>
      </c>
      <c r="U107">
        <v>92.9</v>
      </c>
      <c r="V107" t="s">
        <v>31</v>
      </c>
      <c r="W107">
        <v>5</v>
      </c>
      <c r="X107">
        <v>37</v>
      </c>
      <c r="Y107">
        <v>4.2</v>
      </c>
      <c r="Z107">
        <v>2.7</v>
      </c>
      <c r="AA107">
        <v>1.3</v>
      </c>
      <c r="AB107">
        <v>134</v>
      </c>
      <c r="AC107">
        <v>0.93</v>
      </c>
      <c r="AD107">
        <v>0.122</v>
      </c>
      <c r="AE107">
        <v>10</v>
      </c>
      <c r="AF107">
        <v>15</v>
      </c>
      <c r="AG107">
        <v>0.2</v>
      </c>
      <c r="AH107">
        <v>182</v>
      </c>
      <c r="AI107">
        <v>8.0000000000000002E-3</v>
      </c>
      <c r="AJ107" t="s">
        <v>27</v>
      </c>
      <c r="AK107">
        <v>0.76</v>
      </c>
      <c r="AL107">
        <v>8.0000000000000002E-3</v>
      </c>
      <c r="AM107">
        <v>0.23</v>
      </c>
      <c r="AN107">
        <v>0.3</v>
      </c>
      <c r="AO107">
        <v>0.02</v>
      </c>
      <c r="AP107">
        <v>1.5</v>
      </c>
      <c r="AQ107">
        <v>0.2</v>
      </c>
      <c r="AR107">
        <v>0.77</v>
      </c>
      <c r="AS107">
        <v>2</v>
      </c>
      <c r="AT107">
        <v>10</v>
      </c>
      <c r="AU107" t="s">
        <v>32</v>
      </c>
    </row>
    <row r="108" spans="1:47" ht="16.5" thickTop="1" thickBot="1" x14ac:dyDescent="0.3">
      <c r="A108" t="s">
        <v>11</v>
      </c>
      <c r="B108" s="8">
        <v>33.6</v>
      </c>
      <c r="C108" s="8">
        <v>34.75</v>
      </c>
      <c r="D108" s="5">
        <v>1.1499999999999986</v>
      </c>
      <c r="E108" s="4">
        <v>1823807</v>
      </c>
      <c r="F108" s="10" t="s">
        <v>5</v>
      </c>
      <c r="G108" t="s">
        <v>38</v>
      </c>
      <c r="H108">
        <v>1823807</v>
      </c>
      <c r="I108" t="s">
        <v>26</v>
      </c>
      <c r="J108">
        <v>3.01</v>
      </c>
      <c r="K108">
        <v>5.3999999999999999E-2</v>
      </c>
      <c r="L108">
        <v>0.8</v>
      </c>
      <c r="M108">
        <v>11.8</v>
      </c>
      <c r="N108">
        <v>4.0999999999999996</v>
      </c>
      <c r="O108">
        <v>39</v>
      </c>
      <c r="P108">
        <v>0.2</v>
      </c>
      <c r="Q108">
        <v>16.2</v>
      </c>
      <c r="R108">
        <v>3.6</v>
      </c>
      <c r="S108">
        <v>331</v>
      </c>
      <c r="T108">
        <v>1.07</v>
      </c>
      <c r="U108">
        <v>19.2</v>
      </c>
      <c r="V108">
        <v>13.5</v>
      </c>
      <c r="W108">
        <v>4.3</v>
      </c>
      <c r="X108">
        <v>128</v>
      </c>
      <c r="Y108">
        <v>0.2</v>
      </c>
      <c r="Z108">
        <v>0.1</v>
      </c>
      <c r="AA108">
        <v>1</v>
      </c>
      <c r="AB108">
        <v>5</v>
      </c>
      <c r="AC108">
        <v>4.63</v>
      </c>
      <c r="AD108">
        <v>7.0000000000000001E-3</v>
      </c>
      <c r="AE108">
        <v>7</v>
      </c>
      <c r="AF108">
        <v>7</v>
      </c>
      <c r="AG108">
        <v>0.17</v>
      </c>
      <c r="AH108">
        <v>181</v>
      </c>
      <c r="AI108">
        <v>1.9E-2</v>
      </c>
      <c r="AJ108" t="s">
        <v>27</v>
      </c>
      <c r="AK108">
        <v>0.53</v>
      </c>
      <c r="AL108">
        <v>1.4E-2</v>
      </c>
      <c r="AM108">
        <v>0.12</v>
      </c>
      <c r="AN108">
        <v>1.1000000000000001</v>
      </c>
      <c r="AO108" t="s">
        <v>28</v>
      </c>
      <c r="AP108">
        <v>0.7</v>
      </c>
      <c r="AQ108" t="s">
        <v>29</v>
      </c>
      <c r="AR108">
        <v>0.33</v>
      </c>
      <c r="AS108">
        <v>1</v>
      </c>
      <c r="AT108">
        <v>0.7</v>
      </c>
      <c r="AU108" t="s">
        <v>32</v>
      </c>
    </row>
    <row r="109" spans="1:47" ht="16.5" thickTop="1" thickBot="1" x14ac:dyDescent="0.3">
      <c r="A109" t="s">
        <v>11</v>
      </c>
      <c r="B109" s="8">
        <v>34.75</v>
      </c>
      <c r="C109" s="8">
        <v>36</v>
      </c>
      <c r="D109" s="5">
        <v>1.25</v>
      </c>
      <c r="E109" s="7">
        <v>1823808</v>
      </c>
      <c r="F109" s="10" t="s">
        <v>5</v>
      </c>
      <c r="G109" t="s">
        <v>38</v>
      </c>
      <c r="H109">
        <v>1823808</v>
      </c>
      <c r="I109" t="s">
        <v>26</v>
      </c>
      <c r="J109">
        <v>4.08</v>
      </c>
      <c r="K109">
        <v>0.251</v>
      </c>
      <c r="L109">
        <v>0.7</v>
      </c>
      <c r="M109">
        <v>21.6</v>
      </c>
      <c r="N109">
        <v>3.7</v>
      </c>
      <c r="O109">
        <v>53</v>
      </c>
      <c r="P109">
        <v>0.2</v>
      </c>
      <c r="Q109">
        <v>16.2</v>
      </c>
      <c r="R109">
        <v>4.5</v>
      </c>
      <c r="S109">
        <v>318</v>
      </c>
      <c r="T109">
        <v>1.22</v>
      </c>
      <c r="U109">
        <v>22.5</v>
      </c>
      <c r="V109">
        <v>154.80000000000001</v>
      </c>
      <c r="W109">
        <v>4.3</v>
      </c>
      <c r="X109">
        <v>106</v>
      </c>
      <c r="Y109">
        <v>0.3</v>
      </c>
      <c r="Z109">
        <v>0.1</v>
      </c>
      <c r="AA109">
        <v>8.1999999999999993</v>
      </c>
      <c r="AB109">
        <v>8</v>
      </c>
      <c r="AC109">
        <v>4.0199999999999996</v>
      </c>
      <c r="AD109">
        <v>9.8000000000000004E-2</v>
      </c>
      <c r="AE109">
        <v>7</v>
      </c>
      <c r="AF109">
        <v>9</v>
      </c>
      <c r="AG109">
        <v>0.25</v>
      </c>
      <c r="AH109">
        <v>199</v>
      </c>
      <c r="AI109">
        <v>3.7999999999999999E-2</v>
      </c>
      <c r="AJ109" t="s">
        <v>27</v>
      </c>
      <c r="AK109">
        <v>0.81</v>
      </c>
      <c r="AL109">
        <v>3.5999999999999997E-2</v>
      </c>
      <c r="AM109">
        <v>0.13</v>
      </c>
      <c r="AN109">
        <v>1.9</v>
      </c>
      <c r="AO109" t="s">
        <v>28</v>
      </c>
      <c r="AP109">
        <v>1.2</v>
      </c>
      <c r="AQ109">
        <v>0.1</v>
      </c>
      <c r="AR109">
        <v>0.31</v>
      </c>
      <c r="AS109">
        <v>2</v>
      </c>
      <c r="AT109">
        <v>0.9</v>
      </c>
      <c r="AU109">
        <v>0.3</v>
      </c>
    </row>
    <row r="110" spans="1:47" ht="16.5" thickTop="1" thickBot="1" x14ac:dyDescent="0.3">
      <c r="A110" t="s">
        <v>11</v>
      </c>
      <c r="B110" s="8">
        <v>36</v>
      </c>
      <c r="C110" s="8">
        <v>36.950000000000003</v>
      </c>
      <c r="D110" s="5">
        <v>0.95000000000000284</v>
      </c>
      <c r="E110" s="4">
        <v>1823809</v>
      </c>
      <c r="F110" s="10" t="s">
        <v>5</v>
      </c>
      <c r="G110" t="s">
        <v>38</v>
      </c>
      <c r="H110">
        <v>1823809</v>
      </c>
      <c r="I110" t="s">
        <v>26</v>
      </c>
      <c r="J110">
        <v>2.67</v>
      </c>
      <c r="K110">
        <v>0.21199999999999999</v>
      </c>
      <c r="L110">
        <v>1.3</v>
      </c>
      <c r="M110">
        <v>59.9</v>
      </c>
      <c r="N110">
        <v>6.3</v>
      </c>
      <c r="O110">
        <v>105</v>
      </c>
      <c r="P110">
        <v>0.5</v>
      </c>
      <c r="Q110">
        <v>43.9</v>
      </c>
      <c r="R110">
        <v>13.7</v>
      </c>
      <c r="S110">
        <v>334</v>
      </c>
      <c r="T110">
        <v>2.76</v>
      </c>
      <c r="U110">
        <v>27.4</v>
      </c>
      <c r="V110">
        <v>40.6</v>
      </c>
      <c r="W110">
        <v>9.4</v>
      </c>
      <c r="X110">
        <v>129</v>
      </c>
      <c r="Y110">
        <v>0.4</v>
      </c>
      <c r="Z110">
        <v>0.4</v>
      </c>
      <c r="AA110">
        <v>7.5</v>
      </c>
      <c r="AB110">
        <v>21</v>
      </c>
      <c r="AC110">
        <v>4.12</v>
      </c>
      <c r="AD110">
        <v>3.9E-2</v>
      </c>
      <c r="AE110">
        <v>11</v>
      </c>
      <c r="AF110">
        <v>16</v>
      </c>
      <c r="AG110">
        <v>0.64</v>
      </c>
      <c r="AH110">
        <v>271</v>
      </c>
      <c r="AI110">
        <v>8.2000000000000003E-2</v>
      </c>
      <c r="AJ110" t="s">
        <v>27</v>
      </c>
      <c r="AK110">
        <v>1.4</v>
      </c>
      <c r="AL110">
        <v>4.8000000000000001E-2</v>
      </c>
      <c r="AM110">
        <v>0.2</v>
      </c>
      <c r="AN110">
        <v>3.6</v>
      </c>
      <c r="AO110" t="s">
        <v>28</v>
      </c>
      <c r="AP110">
        <v>2.5</v>
      </c>
      <c r="AQ110">
        <v>0.1</v>
      </c>
      <c r="AR110">
        <v>1.29</v>
      </c>
      <c r="AS110">
        <v>4</v>
      </c>
      <c r="AT110">
        <v>3.4</v>
      </c>
      <c r="AU110">
        <v>0.3</v>
      </c>
    </row>
    <row r="111" spans="1:47" ht="16.5" thickTop="1" thickBot="1" x14ac:dyDescent="0.3">
      <c r="A111" t="s">
        <v>11</v>
      </c>
      <c r="B111" s="8">
        <v>36</v>
      </c>
      <c r="C111" s="8">
        <v>36.950000000000003</v>
      </c>
      <c r="D111" s="5">
        <v>0.95000000000000284</v>
      </c>
      <c r="E111" s="7">
        <v>1823810</v>
      </c>
      <c r="F111" s="9" t="s">
        <v>6</v>
      </c>
      <c r="G111" t="s">
        <v>38</v>
      </c>
      <c r="H111">
        <v>1823810</v>
      </c>
      <c r="I111" t="s">
        <v>26</v>
      </c>
      <c r="J111">
        <v>2.35</v>
      </c>
      <c r="K111">
        <v>0.38100000000000001</v>
      </c>
      <c r="L111">
        <v>1.5</v>
      </c>
      <c r="M111">
        <v>70.2</v>
      </c>
      <c r="N111">
        <v>6.1</v>
      </c>
      <c r="O111">
        <v>112</v>
      </c>
      <c r="P111">
        <v>0.6</v>
      </c>
      <c r="Q111">
        <v>54.2</v>
      </c>
      <c r="R111">
        <v>15</v>
      </c>
      <c r="S111">
        <v>383</v>
      </c>
      <c r="T111">
        <v>3.13</v>
      </c>
      <c r="U111">
        <v>23.9</v>
      </c>
      <c r="V111">
        <v>176.2</v>
      </c>
      <c r="W111">
        <v>8.1999999999999993</v>
      </c>
      <c r="X111">
        <v>114</v>
      </c>
      <c r="Y111">
        <v>0.6</v>
      </c>
      <c r="Z111">
        <v>0.6</v>
      </c>
      <c r="AA111">
        <v>10.4</v>
      </c>
      <c r="AB111">
        <v>23</v>
      </c>
      <c r="AC111">
        <v>4.04</v>
      </c>
      <c r="AD111">
        <v>3.5000000000000003E-2</v>
      </c>
      <c r="AE111">
        <v>11</v>
      </c>
      <c r="AF111">
        <v>17</v>
      </c>
      <c r="AG111">
        <v>0.68</v>
      </c>
      <c r="AH111">
        <v>259</v>
      </c>
      <c r="AI111">
        <v>7.0999999999999994E-2</v>
      </c>
      <c r="AJ111" t="s">
        <v>27</v>
      </c>
      <c r="AK111">
        <v>1.39</v>
      </c>
      <c r="AL111">
        <v>0.05</v>
      </c>
      <c r="AM111">
        <v>0.21</v>
      </c>
      <c r="AN111">
        <v>6.3</v>
      </c>
      <c r="AO111" t="s">
        <v>28</v>
      </c>
      <c r="AP111">
        <v>2.7</v>
      </c>
      <c r="AQ111">
        <v>0.1</v>
      </c>
      <c r="AR111">
        <v>1.43</v>
      </c>
      <c r="AS111">
        <v>4</v>
      </c>
      <c r="AT111">
        <v>3.7</v>
      </c>
      <c r="AU111">
        <v>0.5</v>
      </c>
    </row>
    <row r="112" spans="1:47" ht="16.5" thickTop="1" thickBot="1" x14ac:dyDescent="0.3">
      <c r="A112" t="s">
        <v>11</v>
      </c>
      <c r="B112" s="8">
        <v>36.950000000000003</v>
      </c>
      <c r="C112" s="8">
        <v>37.549999999999997</v>
      </c>
      <c r="D112" s="5">
        <v>0.59999999999999432</v>
      </c>
      <c r="E112" s="4">
        <v>1823811</v>
      </c>
      <c r="F112" s="10" t="s">
        <v>5</v>
      </c>
      <c r="G112" t="s">
        <v>38</v>
      </c>
      <c r="H112">
        <v>1823811</v>
      </c>
      <c r="I112" t="s">
        <v>26</v>
      </c>
      <c r="J112">
        <v>1.98</v>
      </c>
      <c r="K112">
        <v>2.8000000000000001E-2</v>
      </c>
      <c r="L112">
        <v>16.3</v>
      </c>
      <c r="M112">
        <v>61.8</v>
      </c>
      <c r="N112">
        <v>7.1</v>
      </c>
      <c r="O112">
        <v>380</v>
      </c>
      <c r="P112">
        <v>0.5</v>
      </c>
      <c r="Q112">
        <v>90.9</v>
      </c>
      <c r="R112">
        <v>12</v>
      </c>
      <c r="S112">
        <v>234</v>
      </c>
      <c r="T112">
        <v>2.46</v>
      </c>
      <c r="U112">
        <v>12.6</v>
      </c>
      <c r="V112">
        <v>1.6</v>
      </c>
      <c r="W112">
        <v>4.5</v>
      </c>
      <c r="X112">
        <v>31</v>
      </c>
      <c r="Y112">
        <v>6.3</v>
      </c>
      <c r="Z112">
        <v>2.1</v>
      </c>
      <c r="AA112">
        <v>2</v>
      </c>
      <c r="AB112">
        <v>137</v>
      </c>
      <c r="AC112">
        <v>1.22</v>
      </c>
      <c r="AD112">
        <v>0.10199999999999999</v>
      </c>
      <c r="AE112">
        <v>8</v>
      </c>
      <c r="AF112">
        <v>21</v>
      </c>
      <c r="AG112">
        <v>0.4</v>
      </c>
      <c r="AH112">
        <v>429</v>
      </c>
      <c r="AI112">
        <v>4.1000000000000002E-2</v>
      </c>
      <c r="AJ112" t="s">
        <v>27</v>
      </c>
      <c r="AK112">
        <v>0.75</v>
      </c>
      <c r="AL112">
        <v>0.01</v>
      </c>
      <c r="AM112">
        <v>0.18</v>
      </c>
      <c r="AN112">
        <v>0.4</v>
      </c>
      <c r="AO112">
        <v>0.04</v>
      </c>
      <c r="AP112">
        <v>1.6</v>
      </c>
      <c r="AQ112">
        <v>0.1</v>
      </c>
      <c r="AR112">
        <v>1.1100000000000001</v>
      </c>
      <c r="AS112">
        <v>2</v>
      </c>
      <c r="AT112">
        <v>9.1</v>
      </c>
      <c r="AU112" t="s">
        <v>32</v>
      </c>
    </row>
    <row r="113" spans="1:47" ht="16.5" thickTop="1" thickBot="1" x14ac:dyDescent="0.3">
      <c r="A113" t="s">
        <v>11</v>
      </c>
      <c r="B113" s="8">
        <v>37.549999999999997</v>
      </c>
      <c r="C113" s="8">
        <v>39.1</v>
      </c>
      <c r="D113" s="5">
        <v>1.5500000000000043</v>
      </c>
      <c r="E113" s="7">
        <v>1823812</v>
      </c>
      <c r="F113" s="10" t="s">
        <v>5</v>
      </c>
      <c r="G113" t="s">
        <v>38</v>
      </c>
      <c r="H113">
        <v>1823812</v>
      </c>
      <c r="I113" t="s">
        <v>26</v>
      </c>
      <c r="J113">
        <v>5.0599999999999996</v>
      </c>
      <c r="K113">
        <v>0.17899999999999999</v>
      </c>
      <c r="L113">
        <v>0.6</v>
      </c>
      <c r="M113">
        <v>59.3</v>
      </c>
      <c r="N113">
        <v>6.6</v>
      </c>
      <c r="O113">
        <v>46</v>
      </c>
      <c r="P113">
        <v>0.8</v>
      </c>
      <c r="Q113">
        <v>40.200000000000003</v>
      </c>
      <c r="R113">
        <v>15.4</v>
      </c>
      <c r="S113">
        <v>274</v>
      </c>
      <c r="T113">
        <v>3.45</v>
      </c>
      <c r="U113">
        <v>176.9</v>
      </c>
      <c r="V113">
        <v>60.9</v>
      </c>
      <c r="W113">
        <v>10.5</v>
      </c>
      <c r="X113">
        <v>112</v>
      </c>
      <c r="Y113">
        <v>0.2</v>
      </c>
      <c r="Z113">
        <v>0.6</v>
      </c>
      <c r="AA113">
        <v>7</v>
      </c>
      <c r="AB113">
        <v>19</v>
      </c>
      <c r="AC113">
        <v>2.2400000000000002</v>
      </c>
      <c r="AD113">
        <v>4.1000000000000002E-2</v>
      </c>
      <c r="AE113">
        <v>13</v>
      </c>
      <c r="AF113">
        <v>17</v>
      </c>
      <c r="AG113">
        <v>0.94</v>
      </c>
      <c r="AH113">
        <v>272</v>
      </c>
      <c r="AI113">
        <v>0.10199999999999999</v>
      </c>
      <c r="AJ113" t="s">
        <v>27</v>
      </c>
      <c r="AK113">
        <v>1.41</v>
      </c>
      <c r="AL113">
        <v>2.4E-2</v>
      </c>
      <c r="AM113">
        <v>0.22</v>
      </c>
      <c r="AN113">
        <v>0.4</v>
      </c>
      <c r="AO113" t="s">
        <v>28</v>
      </c>
      <c r="AP113">
        <v>2.4</v>
      </c>
      <c r="AQ113">
        <v>0.1</v>
      </c>
      <c r="AR113">
        <v>1.69</v>
      </c>
      <c r="AS113">
        <v>4</v>
      </c>
      <c r="AT113">
        <v>4.7</v>
      </c>
      <c r="AU113">
        <v>0.4</v>
      </c>
    </row>
    <row r="114" spans="1:47" ht="16.5" thickTop="1" thickBot="1" x14ac:dyDescent="0.3">
      <c r="A114" t="s">
        <v>11</v>
      </c>
      <c r="B114" s="8">
        <v>39.1</v>
      </c>
      <c r="C114" s="8">
        <v>40.6</v>
      </c>
      <c r="D114" s="5">
        <v>1.5</v>
      </c>
      <c r="E114" s="4">
        <v>1823813</v>
      </c>
      <c r="F114" s="10" t="s">
        <v>5</v>
      </c>
      <c r="G114" t="s">
        <v>38</v>
      </c>
      <c r="H114">
        <v>1823813</v>
      </c>
      <c r="I114" t="s">
        <v>26</v>
      </c>
      <c r="J114">
        <v>4.84</v>
      </c>
      <c r="K114">
        <v>1.4E-2</v>
      </c>
      <c r="L114">
        <v>0.7</v>
      </c>
      <c r="M114">
        <v>56.8</v>
      </c>
      <c r="N114">
        <v>6.8</v>
      </c>
      <c r="O114">
        <v>67</v>
      </c>
      <c r="P114">
        <v>0.5</v>
      </c>
      <c r="Q114">
        <v>56.8</v>
      </c>
      <c r="R114">
        <v>19.600000000000001</v>
      </c>
      <c r="S114">
        <v>297</v>
      </c>
      <c r="T114">
        <v>3.86</v>
      </c>
      <c r="U114">
        <v>80</v>
      </c>
      <c r="V114">
        <v>1.3</v>
      </c>
      <c r="W114">
        <v>13.3</v>
      </c>
      <c r="X114">
        <v>44</v>
      </c>
      <c r="Y114" t="s">
        <v>29</v>
      </c>
      <c r="Z114">
        <v>1</v>
      </c>
      <c r="AA114">
        <v>2.6</v>
      </c>
      <c r="AB114">
        <v>17</v>
      </c>
      <c r="AC114">
        <v>1.62</v>
      </c>
      <c r="AD114">
        <v>3.9E-2</v>
      </c>
      <c r="AE114">
        <v>15</v>
      </c>
      <c r="AF114">
        <v>19</v>
      </c>
      <c r="AG114">
        <v>1</v>
      </c>
      <c r="AH114">
        <v>185</v>
      </c>
      <c r="AI114">
        <v>5.6000000000000001E-2</v>
      </c>
      <c r="AJ114" t="s">
        <v>27</v>
      </c>
      <c r="AK114">
        <v>1.44</v>
      </c>
      <c r="AL114">
        <v>2.8000000000000001E-2</v>
      </c>
      <c r="AM114">
        <v>0.24</v>
      </c>
      <c r="AN114">
        <v>0.1</v>
      </c>
      <c r="AO114" t="s">
        <v>28</v>
      </c>
      <c r="AP114">
        <v>2.6</v>
      </c>
      <c r="AQ114">
        <v>0.1</v>
      </c>
      <c r="AR114">
        <v>1.71</v>
      </c>
      <c r="AS114">
        <v>4</v>
      </c>
      <c r="AT114">
        <v>3.9</v>
      </c>
      <c r="AU114" t="s">
        <v>32</v>
      </c>
    </row>
    <row r="115" spans="1:47" ht="16.5" thickTop="1" thickBot="1" x14ac:dyDescent="0.3">
      <c r="A115" t="s">
        <v>11</v>
      </c>
      <c r="B115" s="8">
        <v>40.6</v>
      </c>
      <c r="C115" s="8">
        <v>42.1</v>
      </c>
      <c r="D115" s="5">
        <v>1.5</v>
      </c>
      <c r="E115" s="7">
        <v>1823814</v>
      </c>
      <c r="F115" s="10" t="s">
        <v>5</v>
      </c>
      <c r="G115" t="s">
        <v>38</v>
      </c>
      <c r="H115">
        <v>1823814</v>
      </c>
      <c r="I115" t="s">
        <v>26</v>
      </c>
      <c r="J115">
        <v>4.71</v>
      </c>
      <c r="K115">
        <v>8.0000000000000002E-3</v>
      </c>
      <c r="L115">
        <v>23.6</v>
      </c>
      <c r="M115">
        <v>46.1</v>
      </c>
      <c r="N115">
        <v>4.5999999999999996</v>
      </c>
      <c r="O115">
        <v>294</v>
      </c>
      <c r="P115">
        <v>0.4</v>
      </c>
      <c r="Q115">
        <v>93.3</v>
      </c>
      <c r="R115">
        <v>12.6</v>
      </c>
      <c r="S115">
        <v>240</v>
      </c>
      <c r="T115">
        <v>2.93</v>
      </c>
      <c r="U115">
        <v>92</v>
      </c>
      <c r="V115" t="s">
        <v>31</v>
      </c>
      <c r="W115">
        <v>5.9</v>
      </c>
      <c r="X115">
        <v>49</v>
      </c>
      <c r="Y115">
        <v>3.8</v>
      </c>
      <c r="Z115">
        <v>0.8</v>
      </c>
      <c r="AA115">
        <v>1.1000000000000001</v>
      </c>
      <c r="AB115">
        <v>125</v>
      </c>
      <c r="AC115">
        <v>1.66</v>
      </c>
      <c r="AD115">
        <v>8.1000000000000003E-2</v>
      </c>
      <c r="AE115">
        <v>9</v>
      </c>
      <c r="AF115">
        <v>15</v>
      </c>
      <c r="AG115">
        <v>0.46</v>
      </c>
      <c r="AH115">
        <v>579</v>
      </c>
      <c r="AI115">
        <v>4.0000000000000001E-3</v>
      </c>
      <c r="AJ115" t="s">
        <v>27</v>
      </c>
      <c r="AK115">
        <v>0.91</v>
      </c>
      <c r="AL115">
        <v>8.0000000000000002E-3</v>
      </c>
      <c r="AM115">
        <v>0.22</v>
      </c>
      <c r="AN115">
        <v>0.3</v>
      </c>
      <c r="AO115">
        <v>0.02</v>
      </c>
      <c r="AP115">
        <v>1.6</v>
      </c>
      <c r="AQ115">
        <v>0.1</v>
      </c>
      <c r="AR115">
        <v>1.17</v>
      </c>
      <c r="AS115">
        <v>2</v>
      </c>
      <c r="AT115">
        <v>3.9</v>
      </c>
      <c r="AU115" t="s">
        <v>32</v>
      </c>
    </row>
    <row r="116" spans="1:47" ht="16.5" thickTop="1" thickBot="1" x14ac:dyDescent="0.3">
      <c r="A116" t="s">
        <v>11</v>
      </c>
      <c r="B116" s="8">
        <v>42.1</v>
      </c>
      <c r="C116" s="8">
        <v>43.6</v>
      </c>
      <c r="D116" s="5">
        <v>1.5</v>
      </c>
      <c r="E116" s="4">
        <v>1823815</v>
      </c>
      <c r="F116" s="10" t="s">
        <v>5</v>
      </c>
      <c r="G116" t="s">
        <v>38</v>
      </c>
      <c r="H116">
        <v>1823815</v>
      </c>
      <c r="I116" t="s">
        <v>26</v>
      </c>
      <c r="J116">
        <v>5.27</v>
      </c>
      <c r="K116">
        <v>0.23899999999999999</v>
      </c>
      <c r="L116">
        <v>4.3</v>
      </c>
      <c r="M116">
        <v>84.6</v>
      </c>
      <c r="N116">
        <v>8.1</v>
      </c>
      <c r="O116">
        <v>176</v>
      </c>
      <c r="P116">
        <v>0.6</v>
      </c>
      <c r="Q116">
        <v>77.8</v>
      </c>
      <c r="R116">
        <v>19.3</v>
      </c>
      <c r="S116">
        <v>380</v>
      </c>
      <c r="T116">
        <v>4.1399999999999997</v>
      </c>
      <c r="U116">
        <v>224.4</v>
      </c>
      <c r="V116">
        <v>34.700000000000003</v>
      </c>
      <c r="W116">
        <v>12.1</v>
      </c>
      <c r="X116">
        <v>73</v>
      </c>
      <c r="Y116">
        <v>2.4</v>
      </c>
      <c r="Z116">
        <v>1.2</v>
      </c>
      <c r="AA116">
        <v>8.6</v>
      </c>
      <c r="AB116">
        <v>65</v>
      </c>
      <c r="AC116">
        <v>3.32</v>
      </c>
      <c r="AD116">
        <v>6.8000000000000005E-2</v>
      </c>
      <c r="AE116">
        <v>15</v>
      </c>
      <c r="AF116">
        <v>23</v>
      </c>
      <c r="AG116">
        <v>1.06</v>
      </c>
      <c r="AH116">
        <v>272</v>
      </c>
      <c r="AI116">
        <v>3.5000000000000003E-2</v>
      </c>
      <c r="AJ116" t="s">
        <v>27</v>
      </c>
      <c r="AK116">
        <v>1.52</v>
      </c>
      <c r="AL116">
        <v>4.2999999999999997E-2</v>
      </c>
      <c r="AM116">
        <v>0.25</v>
      </c>
      <c r="AN116">
        <v>0.2</v>
      </c>
      <c r="AO116" t="s">
        <v>28</v>
      </c>
      <c r="AP116">
        <v>3.4</v>
      </c>
      <c r="AQ116">
        <v>0.1</v>
      </c>
      <c r="AR116">
        <v>1.97</v>
      </c>
      <c r="AS116">
        <v>4</v>
      </c>
      <c r="AT116">
        <v>7.3</v>
      </c>
      <c r="AU116">
        <v>0.4</v>
      </c>
    </row>
    <row r="117" spans="1:47" ht="16.5" thickTop="1" thickBot="1" x14ac:dyDescent="0.3">
      <c r="A117" t="s">
        <v>11</v>
      </c>
      <c r="B117" s="8">
        <v>43.6</v>
      </c>
      <c r="C117" s="8">
        <v>45.1</v>
      </c>
      <c r="D117" s="5">
        <v>1.5</v>
      </c>
      <c r="E117" s="7">
        <v>1823816</v>
      </c>
      <c r="F117" s="10" t="s">
        <v>5</v>
      </c>
      <c r="G117" t="s">
        <v>38</v>
      </c>
      <c r="H117">
        <v>1823816</v>
      </c>
      <c r="I117" t="s">
        <v>26</v>
      </c>
      <c r="J117">
        <v>4.57</v>
      </c>
      <c r="K117">
        <v>0.312</v>
      </c>
      <c r="L117">
        <v>11.6</v>
      </c>
      <c r="M117">
        <v>56.3</v>
      </c>
      <c r="N117">
        <v>6.4</v>
      </c>
      <c r="O117">
        <v>76</v>
      </c>
      <c r="P117">
        <v>0.3</v>
      </c>
      <c r="Q117">
        <v>73.900000000000006</v>
      </c>
      <c r="R117">
        <v>13.4</v>
      </c>
      <c r="S117">
        <v>209</v>
      </c>
      <c r="T117">
        <v>2.79</v>
      </c>
      <c r="U117">
        <v>167.6</v>
      </c>
      <c r="V117">
        <v>92.2</v>
      </c>
      <c r="W117">
        <v>9.5</v>
      </c>
      <c r="X117">
        <v>61</v>
      </c>
      <c r="Y117">
        <v>0.5</v>
      </c>
      <c r="Z117">
        <v>0.6</v>
      </c>
      <c r="AA117">
        <v>6.9</v>
      </c>
      <c r="AB117">
        <v>180</v>
      </c>
      <c r="AC117">
        <v>1.18</v>
      </c>
      <c r="AD117">
        <v>5.2999999999999999E-2</v>
      </c>
      <c r="AE117">
        <v>15</v>
      </c>
      <c r="AF117">
        <v>25</v>
      </c>
      <c r="AG117">
        <v>0.71</v>
      </c>
      <c r="AH117">
        <v>393</v>
      </c>
      <c r="AI117">
        <v>0.106</v>
      </c>
      <c r="AJ117" t="s">
        <v>27</v>
      </c>
      <c r="AK117">
        <v>1.93</v>
      </c>
      <c r="AL117">
        <v>7.5999999999999998E-2</v>
      </c>
      <c r="AM117">
        <v>0.32</v>
      </c>
      <c r="AN117">
        <v>0.6</v>
      </c>
      <c r="AO117">
        <v>0.01</v>
      </c>
      <c r="AP117">
        <v>2.8</v>
      </c>
      <c r="AQ117">
        <v>0.2</v>
      </c>
      <c r="AR117">
        <v>1.04</v>
      </c>
      <c r="AS117">
        <v>5</v>
      </c>
      <c r="AT117">
        <v>3.4</v>
      </c>
      <c r="AU117">
        <v>0.2</v>
      </c>
    </row>
    <row r="118" spans="1:47" ht="16.5" thickTop="1" thickBot="1" x14ac:dyDescent="0.3">
      <c r="A118" t="s">
        <v>11</v>
      </c>
      <c r="B118" s="8">
        <v>45.1</v>
      </c>
      <c r="C118" s="8">
        <v>46.7</v>
      </c>
      <c r="D118" s="5">
        <v>1.6000000000000014</v>
      </c>
      <c r="E118" s="4">
        <v>1823817</v>
      </c>
      <c r="F118" s="10" t="s">
        <v>5</v>
      </c>
      <c r="G118" t="s">
        <v>38</v>
      </c>
      <c r="H118">
        <v>1823817</v>
      </c>
      <c r="I118" t="s">
        <v>26</v>
      </c>
      <c r="J118">
        <v>5.7</v>
      </c>
      <c r="K118">
        <v>0.60499999999999998</v>
      </c>
      <c r="L118">
        <v>1.9</v>
      </c>
      <c r="M118">
        <v>96.9</v>
      </c>
      <c r="N118">
        <v>7.8</v>
      </c>
      <c r="O118">
        <v>65</v>
      </c>
      <c r="P118">
        <v>0.6</v>
      </c>
      <c r="Q118">
        <v>45.6</v>
      </c>
      <c r="R118">
        <v>16.600000000000001</v>
      </c>
      <c r="S118">
        <v>325</v>
      </c>
      <c r="T118">
        <v>3.88</v>
      </c>
      <c r="U118">
        <v>122.3</v>
      </c>
      <c r="V118">
        <v>482.5</v>
      </c>
      <c r="W118">
        <v>10.1</v>
      </c>
      <c r="X118">
        <v>91</v>
      </c>
      <c r="Y118">
        <v>0.3</v>
      </c>
      <c r="Z118">
        <v>0.3</v>
      </c>
      <c r="AA118">
        <v>16.3</v>
      </c>
      <c r="AB118">
        <v>57</v>
      </c>
      <c r="AC118">
        <v>2.38</v>
      </c>
      <c r="AD118">
        <v>4.9000000000000002E-2</v>
      </c>
      <c r="AE118">
        <v>13</v>
      </c>
      <c r="AF118">
        <v>23</v>
      </c>
      <c r="AG118">
        <v>0.89</v>
      </c>
      <c r="AH118">
        <v>315</v>
      </c>
      <c r="AI118">
        <v>0.106</v>
      </c>
      <c r="AJ118" t="s">
        <v>27</v>
      </c>
      <c r="AK118">
        <v>2.33</v>
      </c>
      <c r="AL118">
        <v>9.2999999999999999E-2</v>
      </c>
      <c r="AM118">
        <v>0.27</v>
      </c>
      <c r="AN118">
        <v>2.6</v>
      </c>
      <c r="AO118">
        <v>0.02</v>
      </c>
      <c r="AP118">
        <v>2.9</v>
      </c>
      <c r="AQ118">
        <v>0.2</v>
      </c>
      <c r="AR118">
        <v>1.62</v>
      </c>
      <c r="AS118">
        <v>6</v>
      </c>
      <c r="AT118">
        <v>4.5</v>
      </c>
      <c r="AU118">
        <v>0.8</v>
      </c>
    </row>
    <row r="119" spans="1:47" ht="16.5" thickTop="1" thickBot="1" x14ac:dyDescent="0.3">
      <c r="A119" t="s">
        <v>11</v>
      </c>
      <c r="B119" s="8">
        <v>46.7</v>
      </c>
      <c r="C119" s="8">
        <v>47.65</v>
      </c>
      <c r="D119" s="5">
        <v>0.94999999999999574</v>
      </c>
      <c r="E119" s="7">
        <v>1823818</v>
      </c>
      <c r="F119" s="10" t="s">
        <v>5</v>
      </c>
      <c r="G119" t="s">
        <v>38</v>
      </c>
      <c r="H119">
        <v>1823818</v>
      </c>
      <c r="I119" t="s">
        <v>26</v>
      </c>
      <c r="J119">
        <v>2.98</v>
      </c>
      <c r="K119">
        <v>8.7999999999999995E-2</v>
      </c>
      <c r="L119">
        <v>1.1000000000000001</v>
      </c>
      <c r="M119">
        <v>17.8</v>
      </c>
      <c r="N119">
        <v>7.9</v>
      </c>
      <c r="O119">
        <v>33</v>
      </c>
      <c r="P119">
        <v>0.3</v>
      </c>
      <c r="Q119">
        <v>11.2</v>
      </c>
      <c r="R119">
        <v>3</v>
      </c>
      <c r="S119">
        <v>580</v>
      </c>
      <c r="T119">
        <v>0.7</v>
      </c>
      <c r="U119">
        <v>265.89999999999998</v>
      </c>
      <c r="V119">
        <v>44.6</v>
      </c>
      <c r="W119">
        <v>1.4</v>
      </c>
      <c r="X119">
        <v>1518</v>
      </c>
      <c r="Y119">
        <v>0.2</v>
      </c>
      <c r="Z119">
        <v>0.4</v>
      </c>
      <c r="AA119">
        <v>3</v>
      </c>
      <c r="AB119">
        <v>4</v>
      </c>
      <c r="AC119">
        <v>32.840000000000003</v>
      </c>
      <c r="AD119">
        <v>7.8E-2</v>
      </c>
      <c r="AE119">
        <v>3</v>
      </c>
      <c r="AF119">
        <v>4</v>
      </c>
      <c r="AG119">
        <v>0.2</v>
      </c>
      <c r="AH119">
        <v>41</v>
      </c>
      <c r="AI119">
        <v>1.2999999999999999E-2</v>
      </c>
      <c r="AJ119" t="s">
        <v>27</v>
      </c>
      <c r="AK119">
        <v>0.36</v>
      </c>
      <c r="AL119">
        <v>8.9999999999999993E-3</v>
      </c>
      <c r="AM119">
        <v>0.03</v>
      </c>
      <c r="AN119">
        <v>0.1</v>
      </c>
      <c r="AO119">
        <v>0.01</v>
      </c>
      <c r="AP119">
        <v>0.8</v>
      </c>
      <c r="AQ119" t="s">
        <v>29</v>
      </c>
      <c r="AR119">
        <v>0.17</v>
      </c>
      <c r="AS119">
        <v>1</v>
      </c>
      <c r="AT119">
        <v>0.8</v>
      </c>
      <c r="AU119" t="s">
        <v>32</v>
      </c>
    </row>
    <row r="120" spans="1:47" ht="16.5" thickTop="1" thickBot="1" x14ac:dyDescent="0.3">
      <c r="A120" t="s">
        <v>11</v>
      </c>
      <c r="B120" s="8">
        <v>47.65</v>
      </c>
      <c r="C120" s="8">
        <v>48.47</v>
      </c>
      <c r="D120" s="5">
        <v>0.82000000000000028</v>
      </c>
      <c r="E120" s="4">
        <v>1823819</v>
      </c>
      <c r="F120" s="10" t="s">
        <v>5</v>
      </c>
      <c r="G120" t="s">
        <v>38</v>
      </c>
      <c r="H120">
        <v>1823819</v>
      </c>
      <c r="I120" t="s">
        <v>26</v>
      </c>
      <c r="J120">
        <v>2.67</v>
      </c>
      <c r="K120">
        <v>0.27600000000000002</v>
      </c>
      <c r="L120">
        <v>0.5</v>
      </c>
      <c r="M120">
        <v>45.1</v>
      </c>
      <c r="N120">
        <v>7.1</v>
      </c>
      <c r="O120">
        <v>31</v>
      </c>
      <c r="P120">
        <v>0.3</v>
      </c>
      <c r="Q120">
        <v>29.5</v>
      </c>
      <c r="R120">
        <v>14.3</v>
      </c>
      <c r="S120">
        <v>811</v>
      </c>
      <c r="T120">
        <v>1.7</v>
      </c>
      <c r="U120">
        <v>11.7</v>
      </c>
      <c r="V120">
        <v>177.4</v>
      </c>
      <c r="W120">
        <v>5</v>
      </c>
      <c r="X120">
        <v>910</v>
      </c>
      <c r="Y120">
        <v>0.3</v>
      </c>
      <c r="Z120">
        <v>0.1</v>
      </c>
      <c r="AA120">
        <v>6.9</v>
      </c>
      <c r="AB120">
        <v>10</v>
      </c>
      <c r="AC120">
        <v>22.95</v>
      </c>
      <c r="AD120">
        <v>3.4000000000000002E-2</v>
      </c>
      <c r="AE120">
        <v>5</v>
      </c>
      <c r="AF120">
        <v>10</v>
      </c>
      <c r="AG120">
        <v>0.32</v>
      </c>
      <c r="AH120">
        <v>138</v>
      </c>
      <c r="AI120">
        <v>4.9000000000000002E-2</v>
      </c>
      <c r="AJ120" t="s">
        <v>27</v>
      </c>
      <c r="AK120">
        <v>1.52</v>
      </c>
      <c r="AL120">
        <v>8.3000000000000004E-2</v>
      </c>
      <c r="AM120">
        <v>0.16</v>
      </c>
      <c r="AN120">
        <v>0.3</v>
      </c>
      <c r="AO120" t="s">
        <v>28</v>
      </c>
      <c r="AP120">
        <v>1.5</v>
      </c>
      <c r="AQ120" t="s">
        <v>29</v>
      </c>
      <c r="AR120">
        <v>0.59</v>
      </c>
      <c r="AS120">
        <v>4</v>
      </c>
      <c r="AT120">
        <v>1.4</v>
      </c>
      <c r="AU120">
        <v>0.2</v>
      </c>
    </row>
    <row r="121" spans="1:47" ht="16.5" thickTop="1" thickBot="1" x14ac:dyDescent="0.3">
      <c r="A121" t="s">
        <v>11</v>
      </c>
      <c r="B121" s="8"/>
      <c r="C121" s="8"/>
      <c r="D121" s="5"/>
      <c r="E121" s="7">
        <v>1823820</v>
      </c>
      <c r="F121" s="11" t="s">
        <v>7</v>
      </c>
      <c r="G121" t="s">
        <v>38</v>
      </c>
      <c r="H121">
        <v>1823820</v>
      </c>
      <c r="I121" t="s">
        <v>37</v>
      </c>
      <c r="J121">
        <v>0.13</v>
      </c>
      <c r="K121">
        <v>0.27</v>
      </c>
      <c r="L121">
        <v>13</v>
      </c>
      <c r="M121">
        <v>2159.6</v>
      </c>
      <c r="N121">
        <v>1059.5999999999999</v>
      </c>
      <c r="O121">
        <v>6962</v>
      </c>
      <c r="P121">
        <v>18.600000000000001</v>
      </c>
      <c r="Q121">
        <v>32.200000000000003</v>
      </c>
      <c r="R121">
        <v>18.7</v>
      </c>
      <c r="S121">
        <v>532</v>
      </c>
      <c r="T121">
        <v>8.81</v>
      </c>
      <c r="U121">
        <v>280.5</v>
      </c>
      <c r="V121">
        <v>59</v>
      </c>
      <c r="W121">
        <v>1</v>
      </c>
      <c r="X121">
        <v>49</v>
      </c>
      <c r="Y121">
        <v>49.2</v>
      </c>
      <c r="Z121">
        <v>34.200000000000003</v>
      </c>
      <c r="AA121">
        <v>12.3</v>
      </c>
      <c r="AB121">
        <v>47</v>
      </c>
      <c r="AC121">
        <v>2.06</v>
      </c>
      <c r="AD121">
        <v>3.7999999999999999E-2</v>
      </c>
      <c r="AE121">
        <v>4</v>
      </c>
      <c r="AF121">
        <v>38</v>
      </c>
      <c r="AG121">
        <v>2.36</v>
      </c>
      <c r="AH121">
        <v>56</v>
      </c>
      <c r="AI121">
        <v>5.0000000000000001E-3</v>
      </c>
      <c r="AJ121" t="s">
        <v>27</v>
      </c>
      <c r="AK121">
        <v>1.76</v>
      </c>
      <c r="AL121">
        <v>1.2E-2</v>
      </c>
      <c r="AM121">
        <v>7.0000000000000007E-2</v>
      </c>
      <c r="AN121">
        <v>0.5</v>
      </c>
      <c r="AO121">
        <v>2.67</v>
      </c>
      <c r="AP121">
        <v>3.3</v>
      </c>
      <c r="AQ121">
        <v>4.8</v>
      </c>
      <c r="AR121">
        <v>6.33</v>
      </c>
      <c r="AS121">
        <v>7</v>
      </c>
      <c r="AT121">
        <v>30.9</v>
      </c>
      <c r="AU121">
        <v>0.2</v>
      </c>
    </row>
    <row r="122" spans="1:47" ht="16.5" thickTop="1" thickBot="1" x14ac:dyDescent="0.3">
      <c r="A122" t="s">
        <v>11</v>
      </c>
      <c r="B122" s="8">
        <v>48.47</v>
      </c>
      <c r="C122" s="8">
        <v>49.99</v>
      </c>
      <c r="D122" s="5">
        <v>1.5200000000000031</v>
      </c>
      <c r="E122" s="4">
        <v>1823821</v>
      </c>
      <c r="F122" s="10" t="s">
        <v>5</v>
      </c>
      <c r="G122" t="s">
        <v>38</v>
      </c>
      <c r="H122">
        <v>1823821</v>
      </c>
      <c r="I122" t="s">
        <v>26</v>
      </c>
      <c r="J122">
        <v>4.9800000000000004</v>
      </c>
      <c r="K122">
        <v>0.182</v>
      </c>
      <c r="L122">
        <v>0.3</v>
      </c>
      <c r="M122">
        <v>32.9</v>
      </c>
      <c r="N122">
        <v>7.8</v>
      </c>
      <c r="O122">
        <v>43</v>
      </c>
      <c r="P122">
        <v>0.3</v>
      </c>
      <c r="Q122">
        <v>18.899999999999999</v>
      </c>
      <c r="R122">
        <v>8.6</v>
      </c>
      <c r="S122">
        <v>477</v>
      </c>
      <c r="T122">
        <v>2.04</v>
      </c>
      <c r="U122">
        <v>559.20000000000005</v>
      </c>
      <c r="V122">
        <v>118.8</v>
      </c>
      <c r="W122">
        <v>11</v>
      </c>
      <c r="X122">
        <v>243</v>
      </c>
      <c r="Y122">
        <v>0.2</v>
      </c>
      <c r="Z122">
        <v>1</v>
      </c>
      <c r="AA122">
        <v>4.9000000000000004</v>
      </c>
      <c r="AB122">
        <v>12</v>
      </c>
      <c r="AC122">
        <v>9.7899999999999991</v>
      </c>
      <c r="AD122">
        <v>2.9000000000000001E-2</v>
      </c>
      <c r="AE122">
        <v>10</v>
      </c>
      <c r="AF122">
        <v>11</v>
      </c>
      <c r="AG122">
        <v>0.51</v>
      </c>
      <c r="AH122">
        <v>81</v>
      </c>
      <c r="AI122">
        <v>1.4E-2</v>
      </c>
      <c r="AJ122" t="s">
        <v>27</v>
      </c>
      <c r="AK122">
        <v>1.04</v>
      </c>
      <c r="AL122">
        <v>2.5000000000000001E-2</v>
      </c>
      <c r="AM122">
        <v>0.14000000000000001</v>
      </c>
      <c r="AN122">
        <v>0.1</v>
      </c>
      <c r="AO122">
        <v>0.01</v>
      </c>
      <c r="AP122">
        <v>1.5</v>
      </c>
      <c r="AQ122" t="s">
        <v>29</v>
      </c>
      <c r="AR122">
        <v>0.69</v>
      </c>
      <c r="AS122">
        <v>3</v>
      </c>
      <c r="AT122">
        <v>2.1</v>
      </c>
      <c r="AU122">
        <v>0.4</v>
      </c>
    </row>
    <row r="123" spans="1:47" ht="16.5" thickTop="1" thickBot="1" x14ac:dyDescent="0.3">
      <c r="A123" t="s">
        <v>11</v>
      </c>
      <c r="B123" s="8">
        <v>49.99</v>
      </c>
      <c r="C123" s="8">
        <v>51.5</v>
      </c>
      <c r="D123" s="5">
        <v>1.509999999999998</v>
      </c>
      <c r="E123" s="7">
        <v>1823822</v>
      </c>
      <c r="F123" s="10" t="s">
        <v>5</v>
      </c>
      <c r="G123" t="s">
        <v>38</v>
      </c>
      <c r="H123">
        <v>1823822</v>
      </c>
      <c r="I123" t="s">
        <v>26</v>
      </c>
      <c r="J123">
        <v>5.13</v>
      </c>
      <c r="K123">
        <v>0.222</v>
      </c>
      <c r="L123">
        <v>0.6</v>
      </c>
      <c r="M123">
        <v>61.6</v>
      </c>
      <c r="N123">
        <v>10.3</v>
      </c>
      <c r="O123">
        <v>119</v>
      </c>
      <c r="P123">
        <v>0.6</v>
      </c>
      <c r="Q123">
        <v>32.6</v>
      </c>
      <c r="R123">
        <v>12.9</v>
      </c>
      <c r="S123">
        <v>878</v>
      </c>
      <c r="T123">
        <v>3.19</v>
      </c>
      <c r="U123">
        <v>529.5</v>
      </c>
      <c r="V123">
        <v>170.1</v>
      </c>
      <c r="W123">
        <v>6.1</v>
      </c>
      <c r="X123">
        <v>255</v>
      </c>
      <c r="Y123">
        <v>0.4</v>
      </c>
      <c r="Z123">
        <v>2.2999999999999998</v>
      </c>
      <c r="AA123">
        <v>10.6</v>
      </c>
      <c r="AB123">
        <v>29</v>
      </c>
      <c r="AC123">
        <v>13.65</v>
      </c>
      <c r="AD123">
        <v>4.3999999999999997E-2</v>
      </c>
      <c r="AE123">
        <v>6</v>
      </c>
      <c r="AF123">
        <v>20</v>
      </c>
      <c r="AG123">
        <v>0.9</v>
      </c>
      <c r="AH123">
        <v>38</v>
      </c>
      <c r="AI123">
        <v>5.0000000000000001E-3</v>
      </c>
      <c r="AJ123" t="s">
        <v>27</v>
      </c>
      <c r="AK123">
        <v>1.21</v>
      </c>
      <c r="AL123">
        <v>1.7000000000000001E-2</v>
      </c>
      <c r="AM123">
        <v>0.08</v>
      </c>
      <c r="AN123">
        <v>0.2</v>
      </c>
      <c r="AO123">
        <v>0.01</v>
      </c>
      <c r="AP123">
        <v>4.5999999999999996</v>
      </c>
      <c r="AQ123" t="s">
        <v>29</v>
      </c>
      <c r="AR123">
        <v>1.23</v>
      </c>
      <c r="AS123">
        <v>5</v>
      </c>
      <c r="AT123">
        <v>2.4</v>
      </c>
      <c r="AU123">
        <v>0.5</v>
      </c>
    </row>
    <row r="124" spans="1:47" ht="16.5" thickTop="1" thickBot="1" x14ac:dyDescent="0.3">
      <c r="A124" t="s">
        <v>11</v>
      </c>
      <c r="B124" s="8">
        <v>51.5</v>
      </c>
      <c r="C124" s="8">
        <v>53</v>
      </c>
      <c r="D124" s="5">
        <v>1.5</v>
      </c>
      <c r="E124" s="4">
        <v>1823823</v>
      </c>
      <c r="F124" s="10" t="s">
        <v>5</v>
      </c>
      <c r="G124" t="s">
        <v>38</v>
      </c>
      <c r="H124">
        <v>1823823</v>
      </c>
      <c r="I124" t="s">
        <v>26</v>
      </c>
      <c r="J124">
        <v>4.87</v>
      </c>
      <c r="K124">
        <v>0.373</v>
      </c>
      <c r="L124">
        <v>0.3</v>
      </c>
      <c r="M124">
        <v>47.2</v>
      </c>
      <c r="N124">
        <v>7.4</v>
      </c>
      <c r="O124">
        <v>48</v>
      </c>
      <c r="P124">
        <v>0.6</v>
      </c>
      <c r="Q124">
        <v>24.7</v>
      </c>
      <c r="R124">
        <v>13.5</v>
      </c>
      <c r="S124">
        <v>519</v>
      </c>
      <c r="T124">
        <v>2.76</v>
      </c>
      <c r="U124">
        <v>99.7</v>
      </c>
      <c r="V124">
        <v>313.8</v>
      </c>
      <c r="W124">
        <v>8.6</v>
      </c>
      <c r="X124">
        <v>170</v>
      </c>
      <c r="Y124">
        <v>0.2</v>
      </c>
      <c r="Z124">
        <v>1.1000000000000001</v>
      </c>
      <c r="AA124">
        <v>8.9</v>
      </c>
      <c r="AB124">
        <v>18</v>
      </c>
      <c r="AC124">
        <v>9.39</v>
      </c>
      <c r="AD124">
        <v>3.5999999999999997E-2</v>
      </c>
      <c r="AE124">
        <v>8</v>
      </c>
      <c r="AF124">
        <v>12</v>
      </c>
      <c r="AG124">
        <v>0.63</v>
      </c>
      <c r="AH124">
        <v>52</v>
      </c>
      <c r="AI124">
        <v>8.9999999999999993E-3</v>
      </c>
      <c r="AJ124" t="s">
        <v>27</v>
      </c>
      <c r="AK124">
        <v>1.04</v>
      </c>
      <c r="AL124">
        <v>2.3E-2</v>
      </c>
      <c r="AM124">
        <v>0.13</v>
      </c>
      <c r="AN124">
        <v>0.2</v>
      </c>
      <c r="AO124">
        <v>0.01</v>
      </c>
      <c r="AP124">
        <v>2.7</v>
      </c>
      <c r="AQ124" t="s">
        <v>29</v>
      </c>
      <c r="AR124">
        <v>1.0900000000000001</v>
      </c>
      <c r="AS124">
        <v>3</v>
      </c>
      <c r="AT124">
        <v>2.7</v>
      </c>
      <c r="AU124">
        <v>0.4</v>
      </c>
    </row>
    <row r="125" spans="1:47" ht="16.5" thickTop="1" thickBot="1" x14ac:dyDescent="0.3">
      <c r="A125" t="s">
        <v>11</v>
      </c>
      <c r="B125" s="8">
        <v>53</v>
      </c>
      <c r="C125" s="8">
        <v>54.5</v>
      </c>
      <c r="D125" s="5">
        <v>1.5</v>
      </c>
      <c r="E125" s="7">
        <v>1823824</v>
      </c>
      <c r="F125" s="10" t="s">
        <v>5</v>
      </c>
      <c r="G125" t="s">
        <v>38</v>
      </c>
      <c r="H125">
        <v>1823824</v>
      </c>
      <c r="I125" t="s">
        <v>26</v>
      </c>
      <c r="J125">
        <v>5.12</v>
      </c>
      <c r="K125">
        <v>0.26400000000000001</v>
      </c>
      <c r="L125">
        <v>0.3</v>
      </c>
      <c r="M125">
        <v>50</v>
      </c>
      <c r="N125">
        <v>5.0999999999999996</v>
      </c>
      <c r="O125">
        <v>33</v>
      </c>
      <c r="P125">
        <v>0.6</v>
      </c>
      <c r="Q125">
        <v>19.5</v>
      </c>
      <c r="R125">
        <v>8.4</v>
      </c>
      <c r="S125">
        <v>250</v>
      </c>
      <c r="T125">
        <v>2.2000000000000002</v>
      </c>
      <c r="U125">
        <v>199.1</v>
      </c>
      <c r="V125">
        <v>377.2</v>
      </c>
      <c r="W125">
        <v>9</v>
      </c>
      <c r="X125">
        <v>41</v>
      </c>
      <c r="Y125">
        <v>0.1</v>
      </c>
      <c r="Z125">
        <v>1.1000000000000001</v>
      </c>
      <c r="AA125">
        <v>10.7</v>
      </c>
      <c r="AB125">
        <v>12</v>
      </c>
      <c r="AC125">
        <v>2.2599999999999998</v>
      </c>
      <c r="AD125">
        <v>1.7999999999999999E-2</v>
      </c>
      <c r="AE125">
        <v>8</v>
      </c>
      <c r="AF125">
        <v>7</v>
      </c>
      <c r="AG125">
        <v>0.41</v>
      </c>
      <c r="AH125">
        <v>43</v>
      </c>
      <c r="AI125" t="s">
        <v>36</v>
      </c>
      <c r="AJ125" t="s">
        <v>27</v>
      </c>
      <c r="AK125">
        <v>0.65</v>
      </c>
      <c r="AL125">
        <v>2.1000000000000001E-2</v>
      </c>
      <c r="AM125">
        <v>0.13</v>
      </c>
      <c r="AN125">
        <v>1</v>
      </c>
      <c r="AO125">
        <v>0.01</v>
      </c>
      <c r="AP125">
        <v>1.6</v>
      </c>
      <c r="AQ125" t="s">
        <v>29</v>
      </c>
      <c r="AR125">
        <v>1.26</v>
      </c>
      <c r="AS125">
        <v>2</v>
      </c>
      <c r="AT125">
        <v>2.5</v>
      </c>
      <c r="AU125">
        <v>0.5</v>
      </c>
    </row>
    <row r="126" spans="1:47" ht="16.5" thickTop="1" thickBot="1" x14ac:dyDescent="0.3">
      <c r="A126" t="s">
        <v>11</v>
      </c>
      <c r="B126" s="8">
        <v>54.5</v>
      </c>
      <c r="C126" s="8">
        <v>56</v>
      </c>
      <c r="D126" s="5">
        <v>1.5</v>
      </c>
      <c r="E126" s="4">
        <v>1823825</v>
      </c>
      <c r="F126" s="10" t="s">
        <v>5</v>
      </c>
      <c r="G126" t="s">
        <v>38</v>
      </c>
      <c r="H126">
        <v>1823825</v>
      </c>
      <c r="I126" t="s">
        <v>26</v>
      </c>
      <c r="J126">
        <v>4.88</v>
      </c>
      <c r="K126">
        <v>1.4E-2</v>
      </c>
      <c r="L126">
        <v>0.4</v>
      </c>
      <c r="M126">
        <v>44.6</v>
      </c>
      <c r="N126">
        <v>5.3</v>
      </c>
      <c r="O126">
        <v>37</v>
      </c>
      <c r="P126">
        <v>0.4</v>
      </c>
      <c r="Q126">
        <v>23.3</v>
      </c>
      <c r="R126">
        <v>11</v>
      </c>
      <c r="S126">
        <v>323</v>
      </c>
      <c r="T126">
        <v>3.1</v>
      </c>
      <c r="U126">
        <v>103</v>
      </c>
      <c r="V126">
        <v>1.8</v>
      </c>
      <c r="W126">
        <v>9.8000000000000007</v>
      </c>
      <c r="X126">
        <v>37</v>
      </c>
      <c r="Y126" t="s">
        <v>29</v>
      </c>
      <c r="Z126">
        <v>2</v>
      </c>
      <c r="AA126">
        <v>2</v>
      </c>
      <c r="AB126">
        <v>10</v>
      </c>
      <c r="AC126">
        <v>1.8</v>
      </c>
      <c r="AD126">
        <v>4.2000000000000003E-2</v>
      </c>
      <c r="AE126">
        <v>14</v>
      </c>
      <c r="AF126">
        <v>9</v>
      </c>
      <c r="AG126">
        <v>0.59</v>
      </c>
      <c r="AH126">
        <v>65</v>
      </c>
      <c r="AI126">
        <v>2E-3</v>
      </c>
      <c r="AJ126" t="s">
        <v>27</v>
      </c>
      <c r="AK126">
        <v>0.89</v>
      </c>
      <c r="AL126">
        <v>1.9E-2</v>
      </c>
      <c r="AM126">
        <v>0.21</v>
      </c>
      <c r="AN126" t="s">
        <v>29</v>
      </c>
      <c r="AO126" t="s">
        <v>28</v>
      </c>
      <c r="AP126">
        <v>1.8</v>
      </c>
      <c r="AQ126" t="s">
        <v>29</v>
      </c>
      <c r="AR126">
        <v>1.56</v>
      </c>
      <c r="AS126">
        <v>3</v>
      </c>
      <c r="AT126">
        <v>3.3</v>
      </c>
      <c r="AU126" t="s">
        <v>32</v>
      </c>
    </row>
    <row r="127" spans="1:47" ht="16.5" thickTop="1" thickBot="1" x14ac:dyDescent="0.3">
      <c r="A127" t="s">
        <v>11</v>
      </c>
      <c r="B127" s="8">
        <v>56</v>
      </c>
      <c r="C127" s="8">
        <v>56.7</v>
      </c>
      <c r="D127" s="5">
        <v>0.70000000000000284</v>
      </c>
      <c r="E127" s="7">
        <v>1823826</v>
      </c>
      <c r="F127" s="10" t="s">
        <v>5</v>
      </c>
      <c r="G127" t="s">
        <v>38</v>
      </c>
      <c r="H127">
        <v>1823826</v>
      </c>
      <c r="I127" t="s">
        <v>26</v>
      </c>
      <c r="J127">
        <v>2.36</v>
      </c>
      <c r="K127">
        <v>1.4E-2</v>
      </c>
      <c r="L127">
        <v>0.4</v>
      </c>
      <c r="M127">
        <v>30</v>
      </c>
      <c r="N127">
        <v>4</v>
      </c>
      <c r="O127">
        <v>33</v>
      </c>
      <c r="P127">
        <v>0.2</v>
      </c>
      <c r="Q127">
        <v>23.8</v>
      </c>
      <c r="R127">
        <v>11.4</v>
      </c>
      <c r="S127">
        <v>201</v>
      </c>
      <c r="T127">
        <v>2.41</v>
      </c>
      <c r="U127">
        <v>262.5</v>
      </c>
      <c r="V127">
        <v>6.4</v>
      </c>
      <c r="W127">
        <v>10.8</v>
      </c>
      <c r="X127">
        <v>12</v>
      </c>
      <c r="Y127" t="s">
        <v>29</v>
      </c>
      <c r="Z127">
        <v>0.7</v>
      </c>
      <c r="AA127">
        <v>1.7</v>
      </c>
      <c r="AB127">
        <v>5</v>
      </c>
      <c r="AC127">
        <v>0.46</v>
      </c>
      <c r="AD127">
        <v>3.5999999999999997E-2</v>
      </c>
      <c r="AE127">
        <v>13</v>
      </c>
      <c r="AF127">
        <v>6</v>
      </c>
      <c r="AG127">
        <v>0.33</v>
      </c>
      <c r="AH127">
        <v>52</v>
      </c>
      <c r="AI127">
        <v>1E-3</v>
      </c>
      <c r="AJ127" t="s">
        <v>27</v>
      </c>
      <c r="AK127">
        <v>0.69</v>
      </c>
      <c r="AL127">
        <v>7.0000000000000001E-3</v>
      </c>
      <c r="AM127">
        <v>0.19</v>
      </c>
      <c r="AN127" t="s">
        <v>29</v>
      </c>
      <c r="AO127">
        <v>0.01</v>
      </c>
      <c r="AP127">
        <v>0.9</v>
      </c>
      <c r="AQ127" t="s">
        <v>29</v>
      </c>
      <c r="AR127">
        <v>1.05</v>
      </c>
      <c r="AS127">
        <v>2</v>
      </c>
      <c r="AT127">
        <v>1.1000000000000001</v>
      </c>
      <c r="AU127" t="s">
        <v>32</v>
      </c>
    </row>
    <row r="128" spans="1:47" ht="16.5" thickTop="1" thickBot="1" x14ac:dyDescent="0.3">
      <c r="A128" t="s">
        <v>11</v>
      </c>
      <c r="B128" s="8">
        <v>56.7</v>
      </c>
      <c r="C128" s="8">
        <v>58.1</v>
      </c>
      <c r="D128" s="5">
        <v>1.3999999999999986</v>
      </c>
      <c r="E128" s="4">
        <v>1823827</v>
      </c>
      <c r="F128" s="10" t="s">
        <v>5</v>
      </c>
      <c r="G128" t="s">
        <v>38</v>
      </c>
      <c r="H128">
        <v>1823827</v>
      </c>
      <c r="I128" t="s">
        <v>26</v>
      </c>
      <c r="J128">
        <v>4.84</v>
      </c>
      <c r="K128">
        <v>0.05</v>
      </c>
      <c r="L128">
        <v>0.6</v>
      </c>
      <c r="M128">
        <v>43.1</v>
      </c>
      <c r="N128">
        <v>5.8</v>
      </c>
      <c r="O128">
        <v>35</v>
      </c>
      <c r="P128">
        <v>0.4</v>
      </c>
      <c r="Q128">
        <v>26.1</v>
      </c>
      <c r="R128">
        <v>13.8</v>
      </c>
      <c r="S128">
        <v>334</v>
      </c>
      <c r="T128">
        <v>3.08</v>
      </c>
      <c r="U128">
        <v>236.4</v>
      </c>
      <c r="V128">
        <v>156.6</v>
      </c>
      <c r="W128">
        <v>8.6999999999999993</v>
      </c>
      <c r="X128">
        <v>38</v>
      </c>
      <c r="Y128" t="s">
        <v>29</v>
      </c>
      <c r="Z128">
        <v>0.6</v>
      </c>
      <c r="AA128">
        <v>1.3</v>
      </c>
      <c r="AB128">
        <v>9</v>
      </c>
      <c r="AC128">
        <v>1.04</v>
      </c>
      <c r="AD128">
        <v>3.9E-2</v>
      </c>
      <c r="AE128">
        <v>14</v>
      </c>
      <c r="AF128">
        <v>9</v>
      </c>
      <c r="AG128">
        <v>0.45</v>
      </c>
      <c r="AH128">
        <v>97</v>
      </c>
      <c r="AI128">
        <v>2E-3</v>
      </c>
      <c r="AJ128" t="s">
        <v>27</v>
      </c>
      <c r="AK128">
        <v>0.86</v>
      </c>
      <c r="AL128">
        <v>1.0999999999999999E-2</v>
      </c>
      <c r="AM128">
        <v>0.28999999999999998</v>
      </c>
      <c r="AN128" t="s">
        <v>29</v>
      </c>
      <c r="AO128">
        <v>0.02</v>
      </c>
      <c r="AP128">
        <v>1.7</v>
      </c>
      <c r="AQ128">
        <v>0.1</v>
      </c>
      <c r="AR128">
        <v>1.31</v>
      </c>
      <c r="AS128">
        <v>2</v>
      </c>
      <c r="AT128">
        <v>2.5</v>
      </c>
      <c r="AU128" t="s">
        <v>32</v>
      </c>
    </row>
    <row r="129" spans="1:47" ht="16.5" thickTop="1" thickBot="1" x14ac:dyDescent="0.3">
      <c r="A129" t="s">
        <v>11</v>
      </c>
      <c r="B129" s="8">
        <v>58.1</v>
      </c>
      <c r="C129" s="8">
        <v>59.6</v>
      </c>
      <c r="D129" s="5">
        <v>1.5</v>
      </c>
      <c r="E129" s="7">
        <v>1823828</v>
      </c>
      <c r="F129" s="10" t="s">
        <v>5</v>
      </c>
      <c r="G129" t="s">
        <v>38</v>
      </c>
      <c r="H129">
        <v>1823828</v>
      </c>
      <c r="I129" t="s">
        <v>26</v>
      </c>
      <c r="J129">
        <v>4.8499999999999996</v>
      </c>
      <c r="K129">
        <v>0.18</v>
      </c>
      <c r="L129">
        <v>0.6</v>
      </c>
      <c r="M129">
        <v>78.7</v>
      </c>
      <c r="N129">
        <v>7.6</v>
      </c>
      <c r="O129">
        <v>45</v>
      </c>
      <c r="P129">
        <v>0.7</v>
      </c>
      <c r="Q129">
        <v>35.6</v>
      </c>
      <c r="R129">
        <v>19.7</v>
      </c>
      <c r="S129">
        <v>380</v>
      </c>
      <c r="T129">
        <v>3.95</v>
      </c>
      <c r="U129">
        <v>1095.5999999999999</v>
      </c>
      <c r="V129">
        <v>81.7</v>
      </c>
      <c r="W129">
        <v>9.5</v>
      </c>
      <c r="X129">
        <v>50</v>
      </c>
      <c r="Y129">
        <v>0.2</v>
      </c>
      <c r="Z129">
        <v>1.4</v>
      </c>
      <c r="AA129">
        <v>7.1</v>
      </c>
      <c r="AB129">
        <v>23</v>
      </c>
      <c r="AC129">
        <v>3.26</v>
      </c>
      <c r="AD129">
        <v>3.5999999999999997E-2</v>
      </c>
      <c r="AE129">
        <v>10</v>
      </c>
      <c r="AF129">
        <v>16</v>
      </c>
      <c r="AG129">
        <v>0.84</v>
      </c>
      <c r="AH129">
        <v>72</v>
      </c>
      <c r="AI129">
        <v>3.2000000000000001E-2</v>
      </c>
      <c r="AJ129" t="s">
        <v>27</v>
      </c>
      <c r="AK129">
        <v>1.3</v>
      </c>
      <c r="AL129">
        <v>3.3000000000000002E-2</v>
      </c>
      <c r="AM129">
        <v>0.16</v>
      </c>
      <c r="AN129">
        <v>0.3</v>
      </c>
      <c r="AO129">
        <v>0.01</v>
      </c>
      <c r="AP129">
        <v>3.2</v>
      </c>
      <c r="AQ129" t="s">
        <v>29</v>
      </c>
      <c r="AR129">
        <v>1.99</v>
      </c>
      <c r="AS129">
        <v>4</v>
      </c>
      <c r="AT129">
        <v>6</v>
      </c>
      <c r="AU129">
        <v>0.6</v>
      </c>
    </row>
    <row r="130" spans="1:47" ht="16.5" thickTop="1" thickBot="1" x14ac:dyDescent="0.3">
      <c r="A130" t="s">
        <v>11</v>
      </c>
      <c r="B130" s="8">
        <v>59.6</v>
      </c>
      <c r="C130" s="12">
        <v>61</v>
      </c>
      <c r="D130" s="5">
        <v>1.3999999999999986</v>
      </c>
      <c r="E130" s="4">
        <v>1823829</v>
      </c>
      <c r="F130" s="10" t="s">
        <v>5</v>
      </c>
      <c r="G130" t="s">
        <v>38</v>
      </c>
      <c r="H130">
        <v>1823829</v>
      </c>
      <c r="I130" t="s">
        <v>26</v>
      </c>
      <c r="J130">
        <v>4.67</v>
      </c>
      <c r="K130">
        <v>0.32300000000000001</v>
      </c>
      <c r="L130">
        <v>1</v>
      </c>
      <c r="M130">
        <v>93.4</v>
      </c>
      <c r="N130">
        <v>7.1</v>
      </c>
      <c r="O130">
        <v>86</v>
      </c>
      <c r="P130">
        <v>0.4</v>
      </c>
      <c r="Q130">
        <v>31.2</v>
      </c>
      <c r="R130">
        <v>14.5</v>
      </c>
      <c r="S130">
        <v>784</v>
      </c>
      <c r="T130">
        <v>3.15</v>
      </c>
      <c r="U130">
        <v>121</v>
      </c>
      <c r="V130">
        <v>164.2</v>
      </c>
      <c r="W130">
        <v>8.3000000000000007</v>
      </c>
      <c r="X130">
        <v>275</v>
      </c>
      <c r="Y130">
        <v>0.4</v>
      </c>
      <c r="Z130">
        <v>0.3</v>
      </c>
      <c r="AA130">
        <v>6.7</v>
      </c>
      <c r="AB130">
        <v>26</v>
      </c>
      <c r="AC130">
        <v>11.85</v>
      </c>
      <c r="AD130">
        <v>5.0999999999999997E-2</v>
      </c>
      <c r="AE130">
        <v>10</v>
      </c>
      <c r="AF130">
        <v>20</v>
      </c>
      <c r="AG130">
        <v>0.81</v>
      </c>
      <c r="AH130">
        <v>202</v>
      </c>
      <c r="AI130">
        <v>0.08</v>
      </c>
      <c r="AJ130" t="s">
        <v>27</v>
      </c>
      <c r="AK130">
        <v>1.59</v>
      </c>
      <c r="AL130">
        <v>2.3E-2</v>
      </c>
      <c r="AM130">
        <v>0.09</v>
      </c>
      <c r="AN130">
        <v>1.9</v>
      </c>
      <c r="AO130">
        <v>0.02</v>
      </c>
      <c r="AP130">
        <v>3</v>
      </c>
      <c r="AQ130" t="s">
        <v>29</v>
      </c>
      <c r="AR130">
        <v>1.36</v>
      </c>
      <c r="AS130">
        <v>4</v>
      </c>
      <c r="AT130">
        <v>5.8</v>
      </c>
      <c r="AU130">
        <v>0.4</v>
      </c>
    </row>
    <row r="131" spans="1:47" ht="16.5" thickTop="1" thickBot="1" x14ac:dyDescent="0.3">
      <c r="A131" t="s">
        <v>11</v>
      </c>
      <c r="B131" s="8">
        <v>59.6</v>
      </c>
      <c r="C131" s="13">
        <v>61</v>
      </c>
      <c r="D131" s="5">
        <v>1.3999999999999986</v>
      </c>
      <c r="E131" s="7">
        <v>1823830</v>
      </c>
      <c r="F131" s="16" t="s">
        <v>6</v>
      </c>
      <c r="G131" t="s">
        <v>38</v>
      </c>
      <c r="H131">
        <v>1823830</v>
      </c>
      <c r="I131" t="s">
        <v>26</v>
      </c>
      <c r="J131">
        <v>4.3899999999999997</v>
      </c>
      <c r="K131">
        <v>0.32</v>
      </c>
      <c r="L131">
        <v>1.7</v>
      </c>
      <c r="M131">
        <v>103</v>
      </c>
      <c r="N131">
        <v>7.7</v>
      </c>
      <c r="O131">
        <v>96</v>
      </c>
      <c r="P131">
        <v>0.6</v>
      </c>
      <c r="Q131">
        <v>33.1</v>
      </c>
      <c r="R131">
        <v>15</v>
      </c>
      <c r="S131">
        <v>749</v>
      </c>
      <c r="T131">
        <v>3.38</v>
      </c>
      <c r="U131">
        <v>97.5</v>
      </c>
      <c r="V131">
        <v>228.7</v>
      </c>
      <c r="W131">
        <v>9.1999999999999993</v>
      </c>
      <c r="X131">
        <v>198</v>
      </c>
      <c r="Y131">
        <v>0.3</v>
      </c>
      <c r="Z131">
        <v>0.3</v>
      </c>
      <c r="AA131">
        <v>8.1999999999999993</v>
      </c>
      <c r="AB131">
        <v>31</v>
      </c>
      <c r="AC131">
        <v>9.68</v>
      </c>
      <c r="AD131">
        <v>5.7000000000000002E-2</v>
      </c>
      <c r="AE131">
        <v>10</v>
      </c>
      <c r="AF131">
        <v>24</v>
      </c>
      <c r="AG131">
        <v>0.96</v>
      </c>
      <c r="AH131">
        <v>167</v>
      </c>
      <c r="AI131">
        <v>9.4E-2</v>
      </c>
      <c r="AJ131" t="s">
        <v>27</v>
      </c>
      <c r="AK131">
        <v>2.0099999999999998</v>
      </c>
      <c r="AL131">
        <v>0.03</v>
      </c>
      <c r="AM131">
        <v>0.1</v>
      </c>
      <c r="AN131">
        <v>34.700000000000003</v>
      </c>
      <c r="AO131" t="s">
        <v>28</v>
      </c>
      <c r="AP131">
        <v>3.5</v>
      </c>
      <c r="AQ131" t="s">
        <v>29</v>
      </c>
      <c r="AR131">
        <v>1.42</v>
      </c>
      <c r="AS131">
        <v>5</v>
      </c>
      <c r="AT131">
        <v>5</v>
      </c>
      <c r="AU131">
        <v>0.3</v>
      </c>
    </row>
    <row r="132" spans="1:47" ht="16.5" thickTop="1" thickBot="1" x14ac:dyDescent="0.3">
      <c r="A132" t="s">
        <v>11</v>
      </c>
      <c r="B132" s="8">
        <v>61</v>
      </c>
      <c r="C132" s="13">
        <v>62.4</v>
      </c>
      <c r="D132" s="5">
        <v>1.3999999999999986</v>
      </c>
      <c r="E132" s="4">
        <v>1823831</v>
      </c>
      <c r="F132" s="15" t="s">
        <v>5</v>
      </c>
      <c r="G132" t="s">
        <v>38</v>
      </c>
      <c r="H132">
        <v>1823831</v>
      </c>
      <c r="I132" t="s">
        <v>26</v>
      </c>
      <c r="J132">
        <v>4.3899999999999997</v>
      </c>
      <c r="K132">
        <v>8.3000000000000004E-2</v>
      </c>
      <c r="L132">
        <v>0.3</v>
      </c>
      <c r="M132">
        <v>40.4</v>
      </c>
      <c r="N132">
        <v>5.2</v>
      </c>
      <c r="O132">
        <v>48</v>
      </c>
      <c r="P132">
        <v>0.2</v>
      </c>
      <c r="Q132">
        <v>22</v>
      </c>
      <c r="R132">
        <v>10.3</v>
      </c>
      <c r="S132">
        <v>523</v>
      </c>
      <c r="T132">
        <v>1.96</v>
      </c>
      <c r="U132">
        <v>129.19999999999999</v>
      </c>
      <c r="V132">
        <v>44.4</v>
      </c>
      <c r="W132">
        <v>7.9</v>
      </c>
      <c r="X132">
        <v>99</v>
      </c>
      <c r="Y132">
        <v>0.1</v>
      </c>
      <c r="Z132">
        <v>0.8</v>
      </c>
      <c r="AA132">
        <v>2.4</v>
      </c>
      <c r="AB132">
        <v>12</v>
      </c>
      <c r="AC132">
        <v>5.1100000000000003</v>
      </c>
      <c r="AD132">
        <v>2.7E-2</v>
      </c>
      <c r="AE132">
        <v>9</v>
      </c>
      <c r="AF132">
        <v>10</v>
      </c>
      <c r="AG132">
        <v>0.63</v>
      </c>
      <c r="AH132">
        <v>92</v>
      </c>
      <c r="AI132">
        <v>1.2E-2</v>
      </c>
      <c r="AJ132" t="s">
        <v>27</v>
      </c>
      <c r="AK132">
        <v>0.87</v>
      </c>
      <c r="AL132">
        <v>3.2000000000000001E-2</v>
      </c>
      <c r="AM132">
        <v>0.11</v>
      </c>
      <c r="AN132">
        <v>0.3</v>
      </c>
      <c r="AO132" t="s">
        <v>28</v>
      </c>
      <c r="AP132">
        <v>2.2000000000000002</v>
      </c>
      <c r="AQ132" t="s">
        <v>29</v>
      </c>
      <c r="AR132">
        <v>0.64</v>
      </c>
      <c r="AS132">
        <v>2</v>
      </c>
      <c r="AT132">
        <v>1.6</v>
      </c>
      <c r="AU132" t="s">
        <v>32</v>
      </c>
    </row>
    <row r="133" spans="1:47" ht="16.5" thickTop="1" thickBot="1" x14ac:dyDescent="0.3">
      <c r="A133" t="s">
        <v>11</v>
      </c>
      <c r="B133" s="8">
        <v>62.4</v>
      </c>
      <c r="C133" s="13">
        <v>64</v>
      </c>
      <c r="D133" s="5">
        <v>1.6000000000000014</v>
      </c>
      <c r="E133" s="7">
        <v>1823832</v>
      </c>
      <c r="F133" s="15" t="s">
        <v>5</v>
      </c>
      <c r="G133" t="s">
        <v>38</v>
      </c>
      <c r="H133">
        <v>1823832</v>
      </c>
      <c r="I133" t="s">
        <v>26</v>
      </c>
      <c r="J133">
        <v>5.54</v>
      </c>
      <c r="K133">
        <v>1.454</v>
      </c>
      <c r="L133">
        <v>0.3</v>
      </c>
      <c r="M133">
        <v>114.6</v>
      </c>
      <c r="N133">
        <v>11.1</v>
      </c>
      <c r="O133">
        <v>35</v>
      </c>
      <c r="P133">
        <v>2.7</v>
      </c>
      <c r="Q133">
        <v>17.2</v>
      </c>
      <c r="R133">
        <v>10.9</v>
      </c>
      <c r="S133">
        <v>498</v>
      </c>
      <c r="T133">
        <v>3.53</v>
      </c>
      <c r="U133">
        <v>1068.8</v>
      </c>
      <c r="V133">
        <v>1194.9000000000001</v>
      </c>
      <c r="W133">
        <v>4.8</v>
      </c>
      <c r="X133">
        <v>79</v>
      </c>
      <c r="Y133">
        <v>0.1</v>
      </c>
      <c r="Z133">
        <v>2.9</v>
      </c>
      <c r="AA133">
        <v>44.7</v>
      </c>
      <c r="AB133">
        <v>12</v>
      </c>
      <c r="AC133">
        <v>4.7</v>
      </c>
      <c r="AD133">
        <v>1.7000000000000001E-2</v>
      </c>
      <c r="AE133">
        <v>4</v>
      </c>
      <c r="AF133">
        <v>8</v>
      </c>
      <c r="AG133">
        <v>0.32</v>
      </c>
      <c r="AH133">
        <v>42</v>
      </c>
      <c r="AI133" t="s">
        <v>36</v>
      </c>
      <c r="AJ133" t="s">
        <v>27</v>
      </c>
      <c r="AK133">
        <v>0.63</v>
      </c>
      <c r="AL133">
        <v>3.2000000000000001E-2</v>
      </c>
      <c r="AM133">
        <v>0.08</v>
      </c>
      <c r="AN133">
        <v>5.2</v>
      </c>
      <c r="AO133">
        <v>0.01</v>
      </c>
      <c r="AP133">
        <v>2</v>
      </c>
      <c r="AQ133" t="s">
        <v>29</v>
      </c>
      <c r="AR133">
        <v>2.0299999999999998</v>
      </c>
      <c r="AS133">
        <v>2</v>
      </c>
      <c r="AT133">
        <v>6.6</v>
      </c>
      <c r="AU133">
        <v>1.9</v>
      </c>
    </row>
    <row r="134" spans="1:47" ht="16.5" thickTop="1" thickBot="1" x14ac:dyDescent="0.3">
      <c r="A134" t="s">
        <v>11</v>
      </c>
      <c r="B134" s="8">
        <v>64</v>
      </c>
      <c r="C134" s="13">
        <v>65.5</v>
      </c>
      <c r="D134" s="5">
        <v>1.5</v>
      </c>
      <c r="E134" s="4">
        <v>1823833</v>
      </c>
      <c r="F134" s="15" t="s">
        <v>5</v>
      </c>
      <c r="G134" t="s">
        <v>38</v>
      </c>
      <c r="H134">
        <v>1823833</v>
      </c>
      <c r="I134" t="s">
        <v>26</v>
      </c>
      <c r="J134">
        <v>4.9400000000000004</v>
      </c>
      <c r="K134">
        <v>1.7999999999999999E-2</v>
      </c>
      <c r="L134">
        <v>0.3</v>
      </c>
      <c r="M134">
        <v>37.9</v>
      </c>
      <c r="N134">
        <v>4.9000000000000004</v>
      </c>
      <c r="O134">
        <v>34</v>
      </c>
      <c r="P134">
        <v>0.2</v>
      </c>
      <c r="Q134">
        <v>23.3</v>
      </c>
      <c r="R134">
        <v>8.5</v>
      </c>
      <c r="S134">
        <v>163</v>
      </c>
      <c r="T134">
        <v>2.97</v>
      </c>
      <c r="U134">
        <v>173.8</v>
      </c>
      <c r="V134">
        <v>7.6</v>
      </c>
      <c r="W134">
        <v>9.5</v>
      </c>
      <c r="X134">
        <v>27</v>
      </c>
      <c r="Y134" t="s">
        <v>29</v>
      </c>
      <c r="Z134">
        <v>0.8</v>
      </c>
      <c r="AA134">
        <v>1.5</v>
      </c>
      <c r="AB134">
        <v>9</v>
      </c>
      <c r="AC134">
        <v>0.84</v>
      </c>
      <c r="AD134">
        <v>3.2000000000000001E-2</v>
      </c>
      <c r="AE134">
        <v>12</v>
      </c>
      <c r="AF134">
        <v>10</v>
      </c>
      <c r="AG134">
        <v>0.36</v>
      </c>
      <c r="AH134">
        <v>116</v>
      </c>
      <c r="AI134">
        <v>2E-3</v>
      </c>
      <c r="AJ134" t="s">
        <v>27</v>
      </c>
      <c r="AK134">
        <v>0.91</v>
      </c>
      <c r="AL134">
        <v>1.7999999999999999E-2</v>
      </c>
      <c r="AM134">
        <v>0.21</v>
      </c>
      <c r="AN134">
        <v>0.1</v>
      </c>
      <c r="AO134" t="s">
        <v>28</v>
      </c>
      <c r="AP134">
        <v>1.4</v>
      </c>
      <c r="AQ134" t="s">
        <v>29</v>
      </c>
      <c r="AR134">
        <v>1.1000000000000001</v>
      </c>
      <c r="AS134">
        <v>2</v>
      </c>
      <c r="AT134">
        <v>1.2</v>
      </c>
      <c r="AU134" t="s">
        <v>32</v>
      </c>
    </row>
    <row r="135" spans="1:47" ht="16.5" thickTop="1" thickBot="1" x14ac:dyDescent="0.3">
      <c r="A135" t="s">
        <v>11</v>
      </c>
      <c r="B135" s="8">
        <v>65.5</v>
      </c>
      <c r="C135" s="13">
        <v>67</v>
      </c>
      <c r="D135" s="5">
        <v>1.5</v>
      </c>
      <c r="E135" s="7">
        <v>1823834</v>
      </c>
      <c r="F135" s="15" t="s">
        <v>5</v>
      </c>
      <c r="G135" t="s">
        <v>38</v>
      </c>
      <c r="H135">
        <v>1823834</v>
      </c>
      <c r="I135" t="s">
        <v>26</v>
      </c>
      <c r="J135">
        <v>4.67</v>
      </c>
      <c r="K135">
        <v>9.5000000000000001E-2</v>
      </c>
      <c r="L135">
        <v>0.3</v>
      </c>
      <c r="M135">
        <v>48.4</v>
      </c>
      <c r="N135">
        <v>9.3000000000000007</v>
      </c>
      <c r="O135">
        <v>33</v>
      </c>
      <c r="P135">
        <v>0.5</v>
      </c>
      <c r="Q135">
        <v>26.5</v>
      </c>
      <c r="R135">
        <v>12.7</v>
      </c>
      <c r="S135">
        <v>300</v>
      </c>
      <c r="T135">
        <v>2.59</v>
      </c>
      <c r="U135">
        <v>248.6</v>
      </c>
      <c r="V135">
        <v>49.1</v>
      </c>
      <c r="W135">
        <v>10.8</v>
      </c>
      <c r="X135">
        <v>93</v>
      </c>
      <c r="Y135">
        <v>0.3</v>
      </c>
      <c r="Z135">
        <v>0.9</v>
      </c>
      <c r="AA135">
        <v>3.7</v>
      </c>
      <c r="AB135">
        <v>13</v>
      </c>
      <c r="AC135">
        <v>3.25</v>
      </c>
      <c r="AD135">
        <v>2.8000000000000001E-2</v>
      </c>
      <c r="AE135">
        <v>11</v>
      </c>
      <c r="AF135">
        <v>10</v>
      </c>
      <c r="AG135">
        <v>0.52</v>
      </c>
      <c r="AH135">
        <v>93</v>
      </c>
      <c r="AI135">
        <v>1E-3</v>
      </c>
      <c r="AJ135" t="s">
        <v>27</v>
      </c>
      <c r="AK135">
        <v>0.79</v>
      </c>
      <c r="AL135">
        <v>3.7999999999999999E-2</v>
      </c>
      <c r="AM135">
        <v>0.17</v>
      </c>
      <c r="AN135">
        <v>0.7</v>
      </c>
      <c r="AO135" t="s">
        <v>28</v>
      </c>
      <c r="AP135">
        <v>2.4</v>
      </c>
      <c r="AQ135" t="s">
        <v>29</v>
      </c>
      <c r="AR135">
        <v>1.22</v>
      </c>
      <c r="AS135">
        <v>2</v>
      </c>
      <c r="AT135">
        <v>3.4</v>
      </c>
      <c r="AU135">
        <v>0.3</v>
      </c>
    </row>
    <row r="136" spans="1:47" ht="16.5" thickTop="1" thickBot="1" x14ac:dyDescent="0.3">
      <c r="A136" t="s">
        <v>11</v>
      </c>
      <c r="B136" s="8">
        <v>67</v>
      </c>
      <c r="C136" s="13">
        <v>68.5</v>
      </c>
      <c r="D136" s="5">
        <v>1.5</v>
      </c>
      <c r="E136" s="4">
        <v>1823835</v>
      </c>
      <c r="F136" s="15" t="s">
        <v>5</v>
      </c>
      <c r="G136" t="s">
        <v>38</v>
      </c>
      <c r="H136">
        <v>1823835</v>
      </c>
      <c r="I136" t="s">
        <v>26</v>
      </c>
      <c r="J136">
        <v>5.0599999999999996</v>
      </c>
      <c r="K136">
        <v>0.107</v>
      </c>
      <c r="L136">
        <v>0.2</v>
      </c>
      <c r="M136">
        <v>48.4</v>
      </c>
      <c r="N136">
        <v>4.8</v>
      </c>
      <c r="O136">
        <v>34</v>
      </c>
      <c r="P136">
        <v>0.4</v>
      </c>
      <c r="Q136">
        <v>21.4</v>
      </c>
      <c r="R136">
        <v>9.3000000000000007</v>
      </c>
      <c r="S136">
        <v>295</v>
      </c>
      <c r="T136">
        <v>2.42</v>
      </c>
      <c r="U136">
        <v>87.6</v>
      </c>
      <c r="V136">
        <v>265.60000000000002</v>
      </c>
      <c r="W136">
        <v>8.3000000000000007</v>
      </c>
      <c r="X136">
        <v>40</v>
      </c>
      <c r="Y136">
        <v>0.2</v>
      </c>
      <c r="Z136">
        <v>0.9</v>
      </c>
      <c r="AA136">
        <v>3.6</v>
      </c>
      <c r="AB136">
        <v>11</v>
      </c>
      <c r="AC136">
        <v>2.13</v>
      </c>
      <c r="AD136">
        <v>3.5999999999999997E-2</v>
      </c>
      <c r="AE136">
        <v>12</v>
      </c>
      <c r="AF136">
        <v>8</v>
      </c>
      <c r="AG136">
        <v>0.4</v>
      </c>
      <c r="AH136">
        <v>77</v>
      </c>
      <c r="AI136">
        <v>2E-3</v>
      </c>
      <c r="AJ136" t="s">
        <v>27</v>
      </c>
      <c r="AK136">
        <v>0.63</v>
      </c>
      <c r="AL136">
        <v>2.3E-2</v>
      </c>
      <c r="AM136">
        <v>0.15</v>
      </c>
      <c r="AN136">
        <v>2.9</v>
      </c>
      <c r="AO136" t="s">
        <v>28</v>
      </c>
      <c r="AP136">
        <v>1.6</v>
      </c>
      <c r="AQ136" t="s">
        <v>29</v>
      </c>
      <c r="AR136">
        <v>1.17</v>
      </c>
      <c r="AS136">
        <v>2</v>
      </c>
      <c r="AT136">
        <v>1.9</v>
      </c>
      <c r="AU136" t="s">
        <v>32</v>
      </c>
    </row>
    <row r="137" spans="1:47" ht="16.5" thickTop="1" thickBot="1" x14ac:dyDescent="0.3">
      <c r="A137" t="s">
        <v>11</v>
      </c>
      <c r="B137" s="8">
        <v>68.5</v>
      </c>
      <c r="C137" s="13">
        <v>69.2</v>
      </c>
      <c r="D137" s="5">
        <v>0.70000000000000284</v>
      </c>
      <c r="E137" s="7">
        <v>1823836</v>
      </c>
      <c r="F137" s="15" t="s">
        <v>5</v>
      </c>
      <c r="G137" t="s">
        <v>38</v>
      </c>
      <c r="H137">
        <v>1823836</v>
      </c>
      <c r="I137" t="s">
        <v>26</v>
      </c>
      <c r="J137">
        <v>2.77</v>
      </c>
      <c r="K137">
        <v>9.2999999999999999E-2</v>
      </c>
      <c r="L137">
        <v>0.3</v>
      </c>
      <c r="M137">
        <v>39.4</v>
      </c>
      <c r="N137">
        <v>5</v>
      </c>
      <c r="O137">
        <v>40</v>
      </c>
      <c r="P137">
        <v>0.2</v>
      </c>
      <c r="Q137">
        <v>34.1</v>
      </c>
      <c r="R137">
        <v>10.6</v>
      </c>
      <c r="S137">
        <v>236</v>
      </c>
      <c r="T137">
        <v>1.89</v>
      </c>
      <c r="U137">
        <v>172.1</v>
      </c>
      <c r="V137">
        <v>35.700000000000003</v>
      </c>
      <c r="W137">
        <v>6.8</v>
      </c>
      <c r="X137">
        <v>42</v>
      </c>
      <c r="Y137" t="s">
        <v>29</v>
      </c>
      <c r="Z137">
        <v>0.8</v>
      </c>
      <c r="AA137">
        <v>2.1</v>
      </c>
      <c r="AB137">
        <v>10</v>
      </c>
      <c r="AC137">
        <v>1.73</v>
      </c>
      <c r="AD137">
        <v>2.3E-2</v>
      </c>
      <c r="AE137">
        <v>7</v>
      </c>
      <c r="AF137">
        <v>7</v>
      </c>
      <c r="AG137">
        <v>0.42</v>
      </c>
      <c r="AH137">
        <v>44</v>
      </c>
      <c r="AI137" t="s">
        <v>36</v>
      </c>
      <c r="AJ137" t="s">
        <v>27</v>
      </c>
      <c r="AK137">
        <v>0.67</v>
      </c>
      <c r="AL137">
        <v>1.7000000000000001E-2</v>
      </c>
      <c r="AM137">
        <v>0.1</v>
      </c>
      <c r="AN137">
        <v>0.3</v>
      </c>
      <c r="AO137" t="s">
        <v>28</v>
      </c>
      <c r="AP137">
        <v>1.5</v>
      </c>
      <c r="AQ137" t="s">
        <v>29</v>
      </c>
      <c r="AR137">
        <v>0.78</v>
      </c>
      <c r="AS137">
        <v>2</v>
      </c>
      <c r="AT137">
        <v>1.3</v>
      </c>
      <c r="AU137" t="s">
        <v>32</v>
      </c>
    </row>
    <row r="138" spans="1:47" ht="16.5" thickTop="1" thickBot="1" x14ac:dyDescent="0.3">
      <c r="A138" t="s">
        <v>11</v>
      </c>
      <c r="B138" s="8">
        <v>69.2</v>
      </c>
      <c r="C138" s="13">
        <v>70.400000000000006</v>
      </c>
      <c r="D138" s="5">
        <v>1.2000000000000028</v>
      </c>
      <c r="E138" s="4">
        <v>1823837</v>
      </c>
      <c r="F138" s="15" t="s">
        <v>5</v>
      </c>
      <c r="G138" t="s">
        <v>38</v>
      </c>
      <c r="H138">
        <v>1823837</v>
      </c>
      <c r="I138" t="s">
        <v>26</v>
      </c>
      <c r="J138">
        <v>3.64</v>
      </c>
      <c r="K138">
        <v>0.73399999999999999</v>
      </c>
      <c r="L138">
        <v>0.2</v>
      </c>
      <c r="M138">
        <v>120.6</v>
      </c>
      <c r="N138">
        <v>15.1</v>
      </c>
      <c r="O138">
        <v>57</v>
      </c>
      <c r="P138">
        <v>1.3</v>
      </c>
      <c r="Q138">
        <v>44.5</v>
      </c>
      <c r="R138">
        <v>14.3</v>
      </c>
      <c r="S138">
        <v>708</v>
      </c>
      <c r="T138">
        <v>4.47</v>
      </c>
      <c r="U138">
        <v>4699.2</v>
      </c>
      <c r="V138">
        <v>613.29999999999995</v>
      </c>
      <c r="W138">
        <v>5.6</v>
      </c>
      <c r="X138">
        <v>129</v>
      </c>
      <c r="Y138">
        <v>0.2</v>
      </c>
      <c r="Z138">
        <v>3</v>
      </c>
      <c r="AA138">
        <v>15.5</v>
      </c>
      <c r="AB138">
        <v>57</v>
      </c>
      <c r="AC138">
        <v>5.92</v>
      </c>
      <c r="AD138">
        <v>2.5999999999999999E-2</v>
      </c>
      <c r="AE138">
        <v>12</v>
      </c>
      <c r="AF138">
        <v>14</v>
      </c>
      <c r="AG138">
        <v>0.73</v>
      </c>
      <c r="AH138">
        <v>34</v>
      </c>
      <c r="AI138">
        <v>2E-3</v>
      </c>
      <c r="AJ138" t="s">
        <v>27</v>
      </c>
      <c r="AK138">
        <v>1.1299999999999999</v>
      </c>
      <c r="AL138">
        <v>2.5999999999999999E-2</v>
      </c>
      <c r="AM138">
        <v>0.08</v>
      </c>
      <c r="AN138">
        <v>0.9</v>
      </c>
      <c r="AO138">
        <v>0.01</v>
      </c>
      <c r="AP138">
        <v>4.3</v>
      </c>
      <c r="AQ138" t="s">
        <v>29</v>
      </c>
      <c r="AR138">
        <v>2.11</v>
      </c>
      <c r="AS138">
        <v>4</v>
      </c>
      <c r="AT138">
        <v>7.3</v>
      </c>
      <c r="AU138">
        <v>0.9</v>
      </c>
    </row>
    <row r="139" spans="1:47" ht="16.5" thickTop="1" thickBot="1" x14ac:dyDescent="0.3">
      <c r="A139" t="s">
        <v>11</v>
      </c>
      <c r="B139" s="8">
        <v>70.400000000000006</v>
      </c>
      <c r="C139" s="13">
        <v>71.900000000000006</v>
      </c>
      <c r="D139" s="5">
        <v>1.5</v>
      </c>
      <c r="E139" s="7">
        <v>1823838</v>
      </c>
      <c r="F139" s="15" t="s">
        <v>5</v>
      </c>
      <c r="G139" t="s">
        <v>38</v>
      </c>
      <c r="H139">
        <v>1823838</v>
      </c>
      <c r="I139" t="s">
        <v>26</v>
      </c>
      <c r="J139">
        <v>4.93</v>
      </c>
      <c r="K139">
        <v>0.52100000000000002</v>
      </c>
      <c r="L139">
        <v>0.2</v>
      </c>
      <c r="M139">
        <v>26.4</v>
      </c>
      <c r="N139">
        <v>3.4</v>
      </c>
      <c r="O139">
        <v>48</v>
      </c>
      <c r="P139">
        <v>0.2</v>
      </c>
      <c r="Q139">
        <v>44.6</v>
      </c>
      <c r="R139">
        <v>15</v>
      </c>
      <c r="S139">
        <v>481</v>
      </c>
      <c r="T139">
        <v>1.34</v>
      </c>
      <c r="U139">
        <v>121</v>
      </c>
      <c r="V139">
        <v>539</v>
      </c>
      <c r="W139">
        <v>4.3</v>
      </c>
      <c r="X139">
        <v>178</v>
      </c>
      <c r="Y139">
        <v>0.2</v>
      </c>
      <c r="Z139">
        <v>0.4</v>
      </c>
      <c r="AA139">
        <v>16.600000000000001</v>
      </c>
      <c r="AB139">
        <v>9</v>
      </c>
      <c r="AC139">
        <v>8.92</v>
      </c>
      <c r="AD139">
        <v>3.9E-2</v>
      </c>
      <c r="AE139">
        <v>6</v>
      </c>
      <c r="AF139">
        <v>8</v>
      </c>
      <c r="AG139">
        <v>0.31</v>
      </c>
      <c r="AH139">
        <v>71</v>
      </c>
      <c r="AI139">
        <v>1.0999999999999999E-2</v>
      </c>
      <c r="AJ139" t="s">
        <v>27</v>
      </c>
      <c r="AK139">
        <v>0.59</v>
      </c>
      <c r="AL139">
        <v>2.1999999999999999E-2</v>
      </c>
      <c r="AM139">
        <v>0.1</v>
      </c>
      <c r="AN139">
        <v>1.2</v>
      </c>
      <c r="AO139">
        <v>0.01</v>
      </c>
      <c r="AP139">
        <v>1.6</v>
      </c>
      <c r="AQ139" t="s">
        <v>29</v>
      </c>
      <c r="AR139">
        <v>0.38</v>
      </c>
      <c r="AS139">
        <v>2</v>
      </c>
      <c r="AT139">
        <v>1.1000000000000001</v>
      </c>
      <c r="AU139">
        <v>0.5</v>
      </c>
    </row>
    <row r="140" spans="1:47" ht="16.5" thickTop="1" thickBot="1" x14ac:dyDescent="0.3">
      <c r="A140" t="s">
        <v>11</v>
      </c>
      <c r="B140" s="8">
        <v>71.900000000000006</v>
      </c>
      <c r="C140" s="13">
        <v>73.400000000000006</v>
      </c>
      <c r="D140" s="5">
        <v>1.5</v>
      </c>
      <c r="E140" s="4">
        <v>1823839</v>
      </c>
      <c r="F140" s="15" t="s">
        <v>5</v>
      </c>
      <c r="G140" t="s">
        <v>38</v>
      </c>
      <c r="H140">
        <v>1823839</v>
      </c>
      <c r="I140" t="s">
        <v>26</v>
      </c>
      <c r="J140">
        <v>5.0199999999999996</v>
      </c>
      <c r="K140">
        <v>4.9000000000000002E-2</v>
      </c>
      <c r="L140">
        <v>0.3</v>
      </c>
      <c r="M140">
        <v>71</v>
      </c>
      <c r="N140">
        <v>5.2</v>
      </c>
      <c r="O140">
        <v>62</v>
      </c>
      <c r="P140">
        <v>0.3</v>
      </c>
      <c r="Q140">
        <v>31.4</v>
      </c>
      <c r="R140">
        <v>16</v>
      </c>
      <c r="S140">
        <v>315</v>
      </c>
      <c r="T140">
        <v>2.96</v>
      </c>
      <c r="U140">
        <v>30.7</v>
      </c>
      <c r="V140">
        <v>34.200000000000003</v>
      </c>
      <c r="W140">
        <v>8.6</v>
      </c>
      <c r="X140">
        <v>30</v>
      </c>
      <c r="Y140" t="s">
        <v>29</v>
      </c>
      <c r="Z140">
        <v>0.6</v>
      </c>
      <c r="AA140">
        <v>2</v>
      </c>
      <c r="AB140">
        <v>14</v>
      </c>
      <c r="AC140">
        <v>1.51</v>
      </c>
      <c r="AD140">
        <v>3.6999999999999998E-2</v>
      </c>
      <c r="AE140">
        <v>12</v>
      </c>
      <c r="AF140">
        <v>12</v>
      </c>
      <c r="AG140">
        <v>0.63</v>
      </c>
      <c r="AH140">
        <v>82</v>
      </c>
      <c r="AI140">
        <v>5.0000000000000001E-3</v>
      </c>
      <c r="AJ140" t="s">
        <v>27</v>
      </c>
      <c r="AK140">
        <v>0.99</v>
      </c>
      <c r="AL140">
        <v>1.9E-2</v>
      </c>
      <c r="AM140">
        <v>0.16</v>
      </c>
      <c r="AN140">
        <v>60.9</v>
      </c>
      <c r="AO140" t="s">
        <v>28</v>
      </c>
      <c r="AP140">
        <v>2.1</v>
      </c>
      <c r="AQ140" t="s">
        <v>29</v>
      </c>
      <c r="AR140">
        <v>1.1399999999999999</v>
      </c>
      <c r="AS140">
        <v>3</v>
      </c>
      <c r="AT140">
        <v>3.4</v>
      </c>
      <c r="AU140" t="s">
        <v>32</v>
      </c>
    </row>
    <row r="141" spans="1:47" ht="16.5" thickTop="1" thickBot="1" x14ac:dyDescent="0.3">
      <c r="A141" t="s">
        <v>11</v>
      </c>
      <c r="B141" s="8"/>
      <c r="D141" s="5"/>
      <c r="E141" s="7">
        <v>1823840</v>
      </c>
      <c r="F141" s="16" t="s">
        <v>8</v>
      </c>
      <c r="G141" t="s">
        <v>38</v>
      </c>
      <c r="H141">
        <v>1823840</v>
      </c>
      <c r="I141" t="s">
        <v>33</v>
      </c>
      <c r="J141">
        <v>0.44</v>
      </c>
      <c r="K141" t="s">
        <v>34</v>
      </c>
      <c r="L141" t="s">
        <v>29</v>
      </c>
      <c r="M141">
        <v>0.9</v>
      </c>
      <c r="N141">
        <v>0.6</v>
      </c>
      <c r="O141">
        <v>2</v>
      </c>
      <c r="P141" t="s">
        <v>29</v>
      </c>
      <c r="Q141" t="s">
        <v>29</v>
      </c>
      <c r="R141">
        <v>0.5</v>
      </c>
      <c r="S141">
        <v>123</v>
      </c>
      <c r="T141">
        <v>0.09</v>
      </c>
      <c r="U141">
        <v>1.1000000000000001</v>
      </c>
      <c r="V141" t="s">
        <v>31</v>
      </c>
      <c r="W141" t="s">
        <v>29</v>
      </c>
      <c r="X141">
        <v>81</v>
      </c>
      <c r="Y141" t="s">
        <v>29</v>
      </c>
      <c r="Z141" t="s">
        <v>29</v>
      </c>
      <c r="AA141" t="s">
        <v>29</v>
      </c>
      <c r="AB141" t="s">
        <v>35</v>
      </c>
      <c r="AC141">
        <v>35.68</v>
      </c>
      <c r="AD141">
        <v>7.0000000000000001E-3</v>
      </c>
      <c r="AE141">
        <v>2</v>
      </c>
      <c r="AF141" t="s">
        <v>35</v>
      </c>
      <c r="AG141">
        <v>0.56999999999999995</v>
      </c>
      <c r="AH141">
        <v>16</v>
      </c>
      <c r="AI141">
        <v>1E-3</v>
      </c>
      <c r="AJ141" t="s">
        <v>27</v>
      </c>
      <c r="AK141">
        <v>0.02</v>
      </c>
      <c r="AL141">
        <v>1E-3</v>
      </c>
      <c r="AM141" t="s">
        <v>28</v>
      </c>
      <c r="AN141" t="s">
        <v>29</v>
      </c>
      <c r="AO141" t="s">
        <v>28</v>
      </c>
      <c r="AP141">
        <v>0.1</v>
      </c>
      <c r="AQ141" t="s">
        <v>29</v>
      </c>
      <c r="AR141" t="s">
        <v>30</v>
      </c>
      <c r="AS141" t="s">
        <v>35</v>
      </c>
      <c r="AT141" t="s">
        <v>31</v>
      </c>
      <c r="AU141" t="s">
        <v>32</v>
      </c>
    </row>
    <row r="142" spans="1:47" ht="16.5" thickTop="1" thickBot="1" x14ac:dyDescent="0.3">
      <c r="A142" t="s">
        <v>11</v>
      </c>
      <c r="B142" s="8">
        <v>73.400000000000006</v>
      </c>
      <c r="C142" s="17">
        <v>74.680000000000007</v>
      </c>
      <c r="D142" s="5">
        <v>1.2800000000000011</v>
      </c>
      <c r="E142" s="4">
        <v>1823841</v>
      </c>
      <c r="F142" s="15" t="s">
        <v>5</v>
      </c>
      <c r="G142" t="s">
        <v>38</v>
      </c>
      <c r="H142">
        <v>1823841</v>
      </c>
      <c r="I142" t="s">
        <v>26</v>
      </c>
      <c r="J142">
        <v>4.3600000000000003</v>
      </c>
      <c r="K142">
        <v>5.1999999999999998E-2</v>
      </c>
      <c r="L142">
        <v>1.2</v>
      </c>
      <c r="M142">
        <v>61.8</v>
      </c>
      <c r="N142">
        <v>4.7</v>
      </c>
      <c r="O142">
        <v>47</v>
      </c>
      <c r="P142">
        <v>0.4</v>
      </c>
      <c r="Q142">
        <v>37.1</v>
      </c>
      <c r="R142">
        <v>12.6</v>
      </c>
      <c r="S142">
        <v>330</v>
      </c>
      <c r="T142">
        <v>3.09</v>
      </c>
      <c r="U142">
        <v>56.8</v>
      </c>
      <c r="V142">
        <v>58.5</v>
      </c>
      <c r="W142">
        <v>9.1999999999999993</v>
      </c>
      <c r="X142">
        <v>33</v>
      </c>
      <c r="Y142" t="s">
        <v>29</v>
      </c>
      <c r="Z142">
        <v>0.8</v>
      </c>
      <c r="AA142">
        <v>2.7</v>
      </c>
      <c r="AB142">
        <v>32</v>
      </c>
      <c r="AC142">
        <v>2.3199999999999998</v>
      </c>
      <c r="AD142">
        <v>3.9E-2</v>
      </c>
      <c r="AE142">
        <v>12</v>
      </c>
      <c r="AF142">
        <v>16</v>
      </c>
      <c r="AG142">
        <v>0.79</v>
      </c>
      <c r="AH142">
        <v>75</v>
      </c>
      <c r="AI142">
        <v>0.01</v>
      </c>
      <c r="AJ142" t="s">
        <v>27</v>
      </c>
      <c r="AK142">
        <v>1.03</v>
      </c>
      <c r="AL142">
        <v>2.1999999999999999E-2</v>
      </c>
      <c r="AM142">
        <v>0.12</v>
      </c>
      <c r="AN142">
        <v>1.4</v>
      </c>
      <c r="AO142" t="s">
        <v>28</v>
      </c>
      <c r="AP142">
        <v>2.4</v>
      </c>
      <c r="AQ142" t="s">
        <v>29</v>
      </c>
      <c r="AR142">
        <v>1.26</v>
      </c>
      <c r="AS142">
        <v>3</v>
      </c>
      <c r="AT142">
        <v>3.4</v>
      </c>
      <c r="AU142" t="s">
        <v>32</v>
      </c>
    </row>
    <row r="143" spans="1:47" ht="16.5" thickTop="1" thickBot="1" x14ac:dyDescent="0.3">
      <c r="A143" t="s">
        <v>11</v>
      </c>
      <c r="B143" s="8">
        <v>74.680000000000007</v>
      </c>
      <c r="C143" s="17">
        <v>76.2</v>
      </c>
      <c r="D143" s="5">
        <v>1.519999999999996</v>
      </c>
      <c r="E143" s="7">
        <v>1823842</v>
      </c>
      <c r="F143" s="15" t="s">
        <v>5</v>
      </c>
      <c r="G143" t="s">
        <v>38</v>
      </c>
      <c r="H143">
        <v>1823842</v>
      </c>
      <c r="I143" t="s">
        <v>26</v>
      </c>
      <c r="J143">
        <v>5.0199999999999996</v>
      </c>
      <c r="K143">
        <v>1.7999999999999999E-2</v>
      </c>
      <c r="L143">
        <v>2</v>
      </c>
      <c r="M143">
        <v>40.700000000000003</v>
      </c>
      <c r="N143">
        <v>4.5</v>
      </c>
      <c r="O143">
        <v>51</v>
      </c>
      <c r="P143">
        <v>0.3</v>
      </c>
      <c r="Q143">
        <v>40.700000000000003</v>
      </c>
      <c r="R143">
        <v>8.4</v>
      </c>
      <c r="S143">
        <v>428</v>
      </c>
      <c r="T143">
        <v>2.62</v>
      </c>
      <c r="U143">
        <v>180.1</v>
      </c>
      <c r="V143">
        <v>1</v>
      </c>
      <c r="W143">
        <v>6.4</v>
      </c>
      <c r="X143">
        <v>49</v>
      </c>
      <c r="Y143" t="s">
        <v>29</v>
      </c>
      <c r="Z143">
        <v>0.5</v>
      </c>
      <c r="AA143">
        <v>0.5</v>
      </c>
      <c r="AB143">
        <v>29</v>
      </c>
      <c r="AC143">
        <v>0.87</v>
      </c>
      <c r="AD143">
        <v>5.2999999999999999E-2</v>
      </c>
      <c r="AE143">
        <v>13</v>
      </c>
      <c r="AF143">
        <v>17</v>
      </c>
      <c r="AG143">
        <v>0.45</v>
      </c>
      <c r="AH143">
        <v>265</v>
      </c>
      <c r="AI143">
        <v>3.0000000000000001E-3</v>
      </c>
      <c r="AJ143" t="s">
        <v>27</v>
      </c>
      <c r="AK143">
        <v>1.1499999999999999</v>
      </c>
      <c r="AL143">
        <v>3.6999999999999998E-2</v>
      </c>
      <c r="AM143">
        <v>0.2</v>
      </c>
      <c r="AN143">
        <v>0.1</v>
      </c>
      <c r="AO143" t="s">
        <v>28</v>
      </c>
      <c r="AP143">
        <v>1.8</v>
      </c>
      <c r="AQ143" t="s">
        <v>29</v>
      </c>
      <c r="AR143">
        <v>0.82</v>
      </c>
      <c r="AS143">
        <v>3</v>
      </c>
      <c r="AT143">
        <v>2.5</v>
      </c>
      <c r="AU143" t="s">
        <v>32</v>
      </c>
    </row>
    <row r="144" spans="1:47" ht="16.5" thickTop="1" thickBot="1" x14ac:dyDescent="0.3">
      <c r="A144" t="s">
        <v>11</v>
      </c>
      <c r="B144" s="8">
        <v>76.2</v>
      </c>
      <c r="C144" s="17">
        <v>77.72</v>
      </c>
      <c r="D144" s="5">
        <v>1.519999999999996</v>
      </c>
      <c r="E144" s="4">
        <v>1823843</v>
      </c>
      <c r="F144" s="15" t="s">
        <v>5</v>
      </c>
      <c r="G144" t="s">
        <v>38</v>
      </c>
      <c r="H144">
        <v>1823843</v>
      </c>
      <c r="I144" t="s">
        <v>26</v>
      </c>
      <c r="J144">
        <v>4.92</v>
      </c>
      <c r="K144">
        <v>0.01</v>
      </c>
      <c r="L144">
        <v>1.9</v>
      </c>
      <c r="M144">
        <v>44.1</v>
      </c>
      <c r="N144">
        <v>4.0999999999999996</v>
      </c>
      <c r="O144">
        <v>69</v>
      </c>
      <c r="P144">
        <v>0.2</v>
      </c>
      <c r="Q144">
        <v>57.8</v>
      </c>
      <c r="R144">
        <v>13.2</v>
      </c>
      <c r="S144">
        <v>434</v>
      </c>
      <c r="T144">
        <v>3.9</v>
      </c>
      <c r="U144">
        <v>111.2</v>
      </c>
      <c r="V144">
        <v>1.7</v>
      </c>
      <c r="W144">
        <v>8.6</v>
      </c>
      <c r="X144">
        <v>32</v>
      </c>
      <c r="Y144">
        <v>0.2</v>
      </c>
      <c r="Z144">
        <v>0.5</v>
      </c>
      <c r="AA144">
        <v>0.7</v>
      </c>
      <c r="AB144">
        <v>28</v>
      </c>
      <c r="AC144">
        <v>0.42</v>
      </c>
      <c r="AD144">
        <v>6.0999999999999999E-2</v>
      </c>
      <c r="AE144">
        <v>14</v>
      </c>
      <c r="AF144">
        <v>19</v>
      </c>
      <c r="AG144">
        <v>0.62</v>
      </c>
      <c r="AH144">
        <v>232</v>
      </c>
      <c r="AI144">
        <v>2E-3</v>
      </c>
      <c r="AJ144" t="s">
        <v>27</v>
      </c>
      <c r="AK144">
        <v>1.57</v>
      </c>
      <c r="AL144">
        <v>4.1000000000000002E-2</v>
      </c>
      <c r="AM144">
        <v>0.16</v>
      </c>
      <c r="AN144" t="s">
        <v>29</v>
      </c>
      <c r="AO144">
        <v>0.01</v>
      </c>
      <c r="AP144">
        <v>1.7</v>
      </c>
      <c r="AQ144" t="s">
        <v>29</v>
      </c>
      <c r="AR144">
        <v>1.1399999999999999</v>
      </c>
      <c r="AS144">
        <v>4</v>
      </c>
      <c r="AT144">
        <v>2.9</v>
      </c>
      <c r="AU144" t="s">
        <v>32</v>
      </c>
    </row>
    <row r="145" spans="1:47" ht="15.75" thickTop="1" x14ac:dyDescent="0.25">
      <c r="A145" t="s">
        <v>11</v>
      </c>
      <c r="B145" s="8">
        <v>77.72</v>
      </c>
      <c r="C145" s="17">
        <v>78.64</v>
      </c>
      <c r="D145" s="5">
        <v>0.92000000000000171</v>
      </c>
      <c r="E145" s="7">
        <v>1823844</v>
      </c>
      <c r="F145" s="15" t="s">
        <v>5</v>
      </c>
      <c r="G145" t="s">
        <v>38</v>
      </c>
      <c r="H145">
        <v>1823844</v>
      </c>
      <c r="I145" t="s">
        <v>26</v>
      </c>
      <c r="J145">
        <v>2.62</v>
      </c>
      <c r="K145">
        <v>8.0000000000000002E-3</v>
      </c>
      <c r="L145">
        <v>1.3</v>
      </c>
      <c r="M145">
        <v>36.1</v>
      </c>
      <c r="N145">
        <v>4.4000000000000004</v>
      </c>
      <c r="O145">
        <v>124</v>
      </c>
      <c r="P145">
        <v>0.2</v>
      </c>
      <c r="Q145">
        <v>56.3</v>
      </c>
      <c r="R145">
        <v>13.6</v>
      </c>
      <c r="S145">
        <v>341</v>
      </c>
      <c r="T145">
        <v>4.3899999999999997</v>
      </c>
      <c r="U145">
        <v>83.9</v>
      </c>
      <c r="V145" t="s">
        <v>31</v>
      </c>
      <c r="W145">
        <v>7.6</v>
      </c>
      <c r="X145">
        <v>28</v>
      </c>
      <c r="Y145" t="s">
        <v>29</v>
      </c>
      <c r="Z145">
        <v>1.1000000000000001</v>
      </c>
      <c r="AA145">
        <v>0.8</v>
      </c>
      <c r="AB145">
        <v>35</v>
      </c>
      <c r="AC145">
        <v>0.18</v>
      </c>
      <c r="AD145">
        <v>6.6000000000000003E-2</v>
      </c>
      <c r="AE145">
        <v>16</v>
      </c>
      <c r="AF145">
        <v>33</v>
      </c>
      <c r="AG145">
        <v>0.74</v>
      </c>
      <c r="AH145">
        <v>161</v>
      </c>
      <c r="AI145">
        <v>2E-3</v>
      </c>
      <c r="AJ145" t="s">
        <v>27</v>
      </c>
      <c r="AK145">
        <v>2</v>
      </c>
      <c r="AL145">
        <v>5.7000000000000002E-2</v>
      </c>
      <c r="AM145">
        <v>0.1</v>
      </c>
      <c r="AN145">
        <v>0.2</v>
      </c>
      <c r="AO145" t="s">
        <v>28</v>
      </c>
      <c r="AP145">
        <v>2</v>
      </c>
      <c r="AQ145" t="s">
        <v>29</v>
      </c>
      <c r="AR145">
        <v>0.88</v>
      </c>
      <c r="AS145">
        <v>5</v>
      </c>
      <c r="AT145">
        <v>2</v>
      </c>
      <c r="AU145" t="s">
        <v>32</v>
      </c>
    </row>
    <row r="146" spans="1:47" x14ac:dyDescent="0.25">
      <c r="A146" t="s">
        <v>12</v>
      </c>
      <c r="B146">
        <v>0</v>
      </c>
      <c r="C146">
        <v>3.05</v>
      </c>
      <c r="D146">
        <v>3.05</v>
      </c>
      <c r="E146">
        <v>1823845</v>
      </c>
      <c r="F146" t="s">
        <v>5</v>
      </c>
      <c r="G146" t="s">
        <v>86</v>
      </c>
      <c r="H146">
        <v>1823845</v>
      </c>
      <c r="I146" t="s">
        <v>26</v>
      </c>
      <c r="J146">
        <v>3.11</v>
      </c>
      <c r="K146">
        <v>1.4999999999999999E-2</v>
      </c>
      <c r="L146">
        <v>0.9</v>
      </c>
      <c r="M146">
        <v>47.1</v>
      </c>
      <c r="N146">
        <v>8</v>
      </c>
      <c r="O146">
        <v>57</v>
      </c>
      <c r="P146">
        <v>3.8</v>
      </c>
      <c r="Q146">
        <v>146.30000000000001</v>
      </c>
      <c r="R146">
        <v>13.5</v>
      </c>
      <c r="S146">
        <v>457</v>
      </c>
      <c r="T146">
        <v>2.33</v>
      </c>
      <c r="U146">
        <v>26.8</v>
      </c>
      <c r="V146">
        <v>18</v>
      </c>
      <c r="W146">
        <v>1.9</v>
      </c>
      <c r="X146">
        <v>55</v>
      </c>
      <c r="Y146">
        <v>0.3</v>
      </c>
      <c r="Z146">
        <v>0.7</v>
      </c>
      <c r="AA146">
        <v>0.4</v>
      </c>
      <c r="AB146">
        <v>45</v>
      </c>
      <c r="AC146">
        <v>2.4700000000000002</v>
      </c>
      <c r="AD146">
        <v>3.5999999999999997E-2</v>
      </c>
      <c r="AE146">
        <v>6</v>
      </c>
      <c r="AF146">
        <v>57</v>
      </c>
      <c r="AG146">
        <v>1.77</v>
      </c>
      <c r="AH146">
        <v>173</v>
      </c>
      <c r="AI146">
        <v>8.7999999999999995E-2</v>
      </c>
      <c r="AJ146" t="s">
        <v>27</v>
      </c>
      <c r="AK146">
        <v>1.02</v>
      </c>
      <c r="AL146">
        <v>1.7999999999999999E-2</v>
      </c>
      <c r="AM146">
        <v>0.08</v>
      </c>
      <c r="AN146">
        <v>13.4</v>
      </c>
      <c r="AO146">
        <v>0.01</v>
      </c>
      <c r="AP146">
        <v>2.4</v>
      </c>
      <c r="AQ146" t="s">
        <v>29</v>
      </c>
      <c r="AR146" t="s">
        <v>30</v>
      </c>
      <c r="AS146">
        <v>3</v>
      </c>
      <c r="AT146" t="s">
        <v>31</v>
      </c>
      <c r="AU146" t="s">
        <v>32</v>
      </c>
    </row>
    <row r="147" spans="1:47" x14ac:dyDescent="0.25">
      <c r="A147" t="s">
        <v>12</v>
      </c>
      <c r="B147">
        <v>3.05</v>
      </c>
      <c r="C147">
        <v>5</v>
      </c>
      <c r="D147">
        <v>1.9500000000000002</v>
      </c>
      <c r="E147">
        <v>1823846</v>
      </c>
      <c r="F147" t="s">
        <v>5</v>
      </c>
      <c r="G147" t="s">
        <v>86</v>
      </c>
      <c r="H147">
        <v>1823846</v>
      </c>
      <c r="I147" t="s">
        <v>26</v>
      </c>
      <c r="J147">
        <v>2.37</v>
      </c>
      <c r="K147">
        <v>1.282</v>
      </c>
      <c r="L147">
        <v>5.2</v>
      </c>
      <c r="M147">
        <v>98.5</v>
      </c>
      <c r="N147">
        <v>7.9</v>
      </c>
      <c r="O147">
        <v>115</v>
      </c>
      <c r="P147">
        <v>1.7</v>
      </c>
      <c r="Q147">
        <v>49</v>
      </c>
      <c r="R147">
        <v>11.3</v>
      </c>
      <c r="S147">
        <v>289</v>
      </c>
      <c r="T147">
        <v>3.84</v>
      </c>
      <c r="U147">
        <v>187.7</v>
      </c>
      <c r="V147">
        <v>987.3</v>
      </c>
      <c r="W147">
        <v>6.9</v>
      </c>
      <c r="X147">
        <v>52</v>
      </c>
      <c r="Y147">
        <v>1.5</v>
      </c>
      <c r="Z147">
        <v>1.2</v>
      </c>
      <c r="AA147">
        <v>30.2</v>
      </c>
      <c r="AB147">
        <v>29</v>
      </c>
      <c r="AC147">
        <v>0.64</v>
      </c>
      <c r="AD147">
        <v>3.4000000000000002E-2</v>
      </c>
      <c r="AE147">
        <v>14</v>
      </c>
      <c r="AF147">
        <v>19</v>
      </c>
      <c r="AG147">
        <v>0.66</v>
      </c>
      <c r="AH147">
        <v>111</v>
      </c>
      <c r="AI147">
        <v>0.10199999999999999</v>
      </c>
      <c r="AJ147" t="s">
        <v>27</v>
      </c>
      <c r="AK147">
        <v>1.44</v>
      </c>
      <c r="AL147">
        <v>2.9000000000000001E-2</v>
      </c>
      <c r="AM147">
        <v>0.11</v>
      </c>
      <c r="AN147">
        <v>4.7</v>
      </c>
      <c r="AO147" t="s">
        <v>28</v>
      </c>
      <c r="AP147">
        <v>3</v>
      </c>
      <c r="AQ147" t="s">
        <v>29</v>
      </c>
      <c r="AR147">
        <v>0.08</v>
      </c>
      <c r="AS147">
        <v>5</v>
      </c>
      <c r="AT147">
        <v>2.2000000000000002</v>
      </c>
      <c r="AU147">
        <v>1.5</v>
      </c>
    </row>
    <row r="148" spans="1:47" x14ac:dyDescent="0.25">
      <c r="A148" t="s">
        <v>12</v>
      </c>
      <c r="B148">
        <v>5</v>
      </c>
      <c r="C148">
        <v>6.5</v>
      </c>
      <c r="D148">
        <v>1.5</v>
      </c>
      <c r="E148">
        <v>1823847</v>
      </c>
      <c r="F148" t="s">
        <v>5</v>
      </c>
      <c r="G148" t="s">
        <v>86</v>
      </c>
      <c r="H148">
        <v>1823847</v>
      </c>
      <c r="I148" t="s">
        <v>26</v>
      </c>
      <c r="J148">
        <v>4.3600000000000003</v>
      </c>
      <c r="K148">
        <v>0.223</v>
      </c>
      <c r="L148">
        <v>1.4</v>
      </c>
      <c r="M148">
        <v>51.7</v>
      </c>
      <c r="N148">
        <v>7.1</v>
      </c>
      <c r="O148">
        <v>92</v>
      </c>
      <c r="P148">
        <v>0.4</v>
      </c>
      <c r="Q148">
        <v>47.4</v>
      </c>
      <c r="R148">
        <v>9.3000000000000007</v>
      </c>
      <c r="S148">
        <v>370</v>
      </c>
      <c r="T148">
        <v>2.16</v>
      </c>
      <c r="U148">
        <v>118</v>
      </c>
      <c r="V148">
        <v>102.9</v>
      </c>
      <c r="W148">
        <v>7.8</v>
      </c>
      <c r="X148">
        <v>118</v>
      </c>
      <c r="Y148">
        <v>1.1000000000000001</v>
      </c>
      <c r="Z148">
        <v>0.5</v>
      </c>
      <c r="AA148">
        <v>6.2</v>
      </c>
      <c r="AB148">
        <v>16</v>
      </c>
      <c r="AC148">
        <v>3.77</v>
      </c>
      <c r="AD148">
        <v>2.4E-2</v>
      </c>
      <c r="AE148">
        <v>11</v>
      </c>
      <c r="AF148">
        <v>11</v>
      </c>
      <c r="AG148">
        <v>0.45</v>
      </c>
      <c r="AH148">
        <v>84</v>
      </c>
      <c r="AI148">
        <v>6.9000000000000006E-2</v>
      </c>
      <c r="AJ148" t="s">
        <v>27</v>
      </c>
      <c r="AK148">
        <v>1.58</v>
      </c>
      <c r="AL148">
        <v>4.3999999999999997E-2</v>
      </c>
      <c r="AM148">
        <v>0.13</v>
      </c>
      <c r="AN148">
        <v>0.7</v>
      </c>
      <c r="AO148" t="s">
        <v>28</v>
      </c>
      <c r="AP148">
        <v>2.2000000000000002</v>
      </c>
      <c r="AQ148" t="s">
        <v>29</v>
      </c>
      <c r="AR148">
        <v>0.28999999999999998</v>
      </c>
      <c r="AS148">
        <v>4</v>
      </c>
      <c r="AT148">
        <v>1.9</v>
      </c>
      <c r="AU148">
        <v>0.4</v>
      </c>
    </row>
    <row r="149" spans="1:47" x14ac:dyDescent="0.25">
      <c r="A149" t="s">
        <v>12</v>
      </c>
      <c r="B149">
        <v>6.5</v>
      </c>
      <c r="C149">
        <v>7.62</v>
      </c>
      <c r="D149">
        <v>1.1200000000000001</v>
      </c>
      <c r="E149">
        <v>1823848</v>
      </c>
      <c r="F149" t="s">
        <v>5</v>
      </c>
      <c r="G149" t="s">
        <v>86</v>
      </c>
      <c r="H149">
        <v>1823848</v>
      </c>
      <c r="I149" t="s">
        <v>26</v>
      </c>
      <c r="J149">
        <v>3.19</v>
      </c>
      <c r="K149">
        <v>0.29699999999999999</v>
      </c>
      <c r="L149">
        <v>2</v>
      </c>
      <c r="M149">
        <v>37.9</v>
      </c>
      <c r="N149">
        <v>7.6</v>
      </c>
      <c r="O149">
        <v>97</v>
      </c>
      <c r="P149">
        <v>0.5</v>
      </c>
      <c r="Q149">
        <v>41</v>
      </c>
      <c r="R149">
        <v>6.4</v>
      </c>
      <c r="S149">
        <v>369</v>
      </c>
      <c r="T149">
        <v>2.62</v>
      </c>
      <c r="U149">
        <v>100.6</v>
      </c>
      <c r="V149">
        <v>114.9</v>
      </c>
      <c r="W149">
        <v>6.6</v>
      </c>
      <c r="X149">
        <v>100</v>
      </c>
      <c r="Y149">
        <v>0.8</v>
      </c>
      <c r="Z149">
        <v>1</v>
      </c>
      <c r="AA149">
        <v>7.9</v>
      </c>
      <c r="AB149">
        <v>19</v>
      </c>
      <c r="AC149">
        <v>4.21</v>
      </c>
      <c r="AD149">
        <v>2.5000000000000001E-2</v>
      </c>
      <c r="AE149">
        <v>10</v>
      </c>
      <c r="AF149">
        <v>13</v>
      </c>
      <c r="AG149">
        <v>0.66</v>
      </c>
      <c r="AH149">
        <v>54</v>
      </c>
      <c r="AI149">
        <v>0.09</v>
      </c>
      <c r="AJ149" t="s">
        <v>27</v>
      </c>
      <c r="AK149">
        <v>1.47</v>
      </c>
      <c r="AL149">
        <v>1.4E-2</v>
      </c>
      <c r="AM149">
        <v>0.12</v>
      </c>
      <c r="AN149">
        <v>0.3</v>
      </c>
      <c r="AO149" t="s">
        <v>28</v>
      </c>
      <c r="AP149">
        <v>3.3</v>
      </c>
      <c r="AQ149" t="s">
        <v>29</v>
      </c>
      <c r="AR149" t="s">
        <v>30</v>
      </c>
      <c r="AS149">
        <v>4</v>
      </c>
      <c r="AT149">
        <v>1.5</v>
      </c>
      <c r="AU149">
        <v>0.5</v>
      </c>
    </row>
    <row r="150" spans="1:47" x14ac:dyDescent="0.25">
      <c r="A150" t="s">
        <v>12</v>
      </c>
      <c r="B150">
        <v>7.62</v>
      </c>
      <c r="C150">
        <v>9.14</v>
      </c>
      <c r="D150">
        <v>1.5200000000000005</v>
      </c>
      <c r="E150">
        <v>1823849</v>
      </c>
      <c r="F150" t="s">
        <v>5</v>
      </c>
      <c r="G150" t="s">
        <v>86</v>
      </c>
      <c r="H150">
        <v>1823849</v>
      </c>
      <c r="I150" t="s">
        <v>26</v>
      </c>
      <c r="J150">
        <v>2.4500000000000002</v>
      </c>
      <c r="K150">
        <v>0.06</v>
      </c>
      <c r="L150">
        <v>1.8</v>
      </c>
      <c r="M150">
        <v>55.6</v>
      </c>
      <c r="N150">
        <v>6.7</v>
      </c>
      <c r="O150">
        <v>51</v>
      </c>
      <c r="P150">
        <v>0.4</v>
      </c>
      <c r="Q150">
        <v>31.4</v>
      </c>
      <c r="R150">
        <v>9.4</v>
      </c>
      <c r="S150">
        <v>227</v>
      </c>
      <c r="T150">
        <v>2.73</v>
      </c>
      <c r="U150">
        <v>60.4</v>
      </c>
      <c r="V150">
        <v>38.700000000000003</v>
      </c>
      <c r="W150">
        <v>10.6</v>
      </c>
      <c r="X150">
        <v>63</v>
      </c>
      <c r="Y150">
        <v>0.4</v>
      </c>
      <c r="Z150">
        <v>0.6</v>
      </c>
      <c r="AA150">
        <v>3</v>
      </c>
      <c r="AB150">
        <v>17</v>
      </c>
      <c r="AC150">
        <v>0.35</v>
      </c>
      <c r="AD150">
        <v>3.4000000000000002E-2</v>
      </c>
      <c r="AE150">
        <v>15</v>
      </c>
      <c r="AF150">
        <v>14</v>
      </c>
      <c r="AG150">
        <v>0.63</v>
      </c>
      <c r="AH150">
        <v>76</v>
      </c>
      <c r="AI150">
        <v>0.11799999999999999</v>
      </c>
      <c r="AJ150" t="s">
        <v>27</v>
      </c>
      <c r="AK150">
        <v>1.53</v>
      </c>
      <c r="AL150">
        <v>1.6E-2</v>
      </c>
      <c r="AM150">
        <v>0.17</v>
      </c>
      <c r="AN150">
        <v>0.3</v>
      </c>
      <c r="AO150" t="s">
        <v>28</v>
      </c>
      <c r="AP150">
        <v>2.5</v>
      </c>
      <c r="AQ150" t="s">
        <v>29</v>
      </c>
      <c r="AR150">
        <v>0.05</v>
      </c>
      <c r="AS150">
        <v>4</v>
      </c>
      <c r="AT150">
        <v>1.7</v>
      </c>
      <c r="AU150" t="s">
        <v>32</v>
      </c>
    </row>
    <row r="151" spans="1:47" x14ac:dyDescent="0.25">
      <c r="A151" t="s">
        <v>12</v>
      </c>
      <c r="B151">
        <v>7.62</v>
      </c>
      <c r="C151">
        <v>9.14</v>
      </c>
      <c r="D151">
        <v>1.5200000000000005</v>
      </c>
      <c r="E151">
        <v>1823850</v>
      </c>
      <c r="F151" t="s">
        <v>6</v>
      </c>
      <c r="G151" t="s">
        <v>86</v>
      </c>
      <c r="H151">
        <v>1823850</v>
      </c>
      <c r="I151" t="s">
        <v>26</v>
      </c>
      <c r="J151">
        <v>2.2599999999999998</v>
      </c>
      <c r="K151">
        <v>8.5000000000000006E-2</v>
      </c>
      <c r="L151">
        <v>2.2999999999999998</v>
      </c>
      <c r="M151">
        <v>52</v>
      </c>
      <c r="N151">
        <v>7</v>
      </c>
      <c r="O151">
        <v>48</v>
      </c>
      <c r="P151">
        <v>0.4</v>
      </c>
      <c r="Q151">
        <v>27</v>
      </c>
      <c r="R151">
        <v>7.1</v>
      </c>
      <c r="S151">
        <v>203</v>
      </c>
      <c r="T151">
        <v>2.87</v>
      </c>
      <c r="U151">
        <v>87</v>
      </c>
      <c r="V151">
        <v>33.1</v>
      </c>
      <c r="W151">
        <v>11.8</v>
      </c>
      <c r="X151">
        <v>59</v>
      </c>
      <c r="Y151">
        <v>0.4</v>
      </c>
      <c r="Z151">
        <v>0.8</v>
      </c>
      <c r="AA151">
        <v>3.5</v>
      </c>
      <c r="AB151">
        <v>15</v>
      </c>
      <c r="AC151">
        <v>0.27</v>
      </c>
      <c r="AD151">
        <v>0.04</v>
      </c>
      <c r="AE151">
        <v>15</v>
      </c>
      <c r="AF151">
        <v>13</v>
      </c>
      <c r="AG151">
        <v>0.56999999999999995</v>
      </c>
      <c r="AH151">
        <v>78</v>
      </c>
      <c r="AI151">
        <v>0.128</v>
      </c>
      <c r="AJ151" t="s">
        <v>27</v>
      </c>
      <c r="AK151">
        <v>1.43</v>
      </c>
      <c r="AL151">
        <v>1.4999999999999999E-2</v>
      </c>
      <c r="AM151">
        <v>0.17</v>
      </c>
      <c r="AN151">
        <v>0.2</v>
      </c>
      <c r="AO151" t="s">
        <v>28</v>
      </c>
      <c r="AP151">
        <v>2.6</v>
      </c>
      <c r="AQ151" t="s">
        <v>29</v>
      </c>
      <c r="AR151" t="s">
        <v>30</v>
      </c>
      <c r="AS151">
        <v>4</v>
      </c>
      <c r="AT151">
        <v>2.2999999999999998</v>
      </c>
      <c r="AU151" t="s">
        <v>32</v>
      </c>
    </row>
    <row r="152" spans="1:47" x14ac:dyDescent="0.25">
      <c r="A152" t="s">
        <v>12</v>
      </c>
      <c r="B152">
        <v>9.14</v>
      </c>
      <c r="C152">
        <v>10</v>
      </c>
      <c r="D152">
        <v>0.85999999999999943</v>
      </c>
      <c r="E152">
        <v>1823851</v>
      </c>
      <c r="F152" t="s">
        <v>5</v>
      </c>
      <c r="G152" t="s">
        <v>86</v>
      </c>
      <c r="H152">
        <v>1823851</v>
      </c>
      <c r="I152" t="s">
        <v>26</v>
      </c>
      <c r="J152">
        <v>3.07</v>
      </c>
      <c r="K152">
        <v>0.25700000000000001</v>
      </c>
      <c r="L152">
        <v>0.5</v>
      </c>
      <c r="M152">
        <v>39.4</v>
      </c>
      <c r="N152">
        <v>5.7</v>
      </c>
      <c r="O152">
        <v>39</v>
      </c>
      <c r="P152">
        <v>0.3</v>
      </c>
      <c r="Q152">
        <v>20.6</v>
      </c>
      <c r="R152">
        <v>7.9</v>
      </c>
      <c r="S152">
        <v>226</v>
      </c>
      <c r="T152">
        <v>1.56</v>
      </c>
      <c r="U152">
        <v>37.4</v>
      </c>
      <c r="V152">
        <v>272.89999999999998</v>
      </c>
      <c r="W152">
        <v>7.2</v>
      </c>
      <c r="X152">
        <v>91</v>
      </c>
      <c r="Y152">
        <v>0.3</v>
      </c>
      <c r="Z152">
        <v>0.3</v>
      </c>
      <c r="AA152">
        <v>10.4</v>
      </c>
      <c r="AB152">
        <v>11</v>
      </c>
      <c r="AC152">
        <v>1.87</v>
      </c>
      <c r="AD152">
        <v>3.1E-2</v>
      </c>
      <c r="AE152">
        <v>9</v>
      </c>
      <c r="AF152">
        <v>9</v>
      </c>
      <c r="AG152">
        <v>0.32</v>
      </c>
      <c r="AH152">
        <v>78</v>
      </c>
      <c r="AI152">
        <v>7.3999999999999996E-2</v>
      </c>
      <c r="AJ152" t="s">
        <v>27</v>
      </c>
      <c r="AK152">
        <v>1.1299999999999999</v>
      </c>
      <c r="AL152">
        <v>4.9000000000000002E-2</v>
      </c>
      <c r="AM152">
        <v>0.14000000000000001</v>
      </c>
      <c r="AN152">
        <v>5.7</v>
      </c>
      <c r="AO152" t="s">
        <v>28</v>
      </c>
      <c r="AP152">
        <v>1.5</v>
      </c>
      <c r="AQ152" t="s">
        <v>29</v>
      </c>
      <c r="AR152">
        <v>0.3</v>
      </c>
      <c r="AS152">
        <v>3</v>
      </c>
      <c r="AT152">
        <v>2</v>
      </c>
      <c r="AU152">
        <v>0.3</v>
      </c>
    </row>
    <row r="153" spans="1:47" x14ac:dyDescent="0.25">
      <c r="A153" t="s">
        <v>12</v>
      </c>
      <c r="B153">
        <v>10</v>
      </c>
      <c r="C153">
        <v>11</v>
      </c>
      <c r="D153">
        <v>1</v>
      </c>
      <c r="E153">
        <v>1823852</v>
      </c>
      <c r="F153" t="s">
        <v>5</v>
      </c>
      <c r="G153" t="s">
        <v>86</v>
      </c>
      <c r="H153">
        <v>1823852</v>
      </c>
      <c r="I153" t="s">
        <v>26</v>
      </c>
      <c r="J153">
        <v>3.14</v>
      </c>
      <c r="K153">
        <v>7.4999999999999997E-2</v>
      </c>
      <c r="L153">
        <v>1.1000000000000001</v>
      </c>
      <c r="M153">
        <v>58</v>
      </c>
      <c r="N153">
        <v>7.2</v>
      </c>
      <c r="O153">
        <v>71</v>
      </c>
      <c r="P153">
        <v>0.4</v>
      </c>
      <c r="Q153">
        <v>27.7</v>
      </c>
      <c r="R153">
        <v>14</v>
      </c>
      <c r="S153">
        <v>339</v>
      </c>
      <c r="T153">
        <v>3.29</v>
      </c>
      <c r="U153">
        <v>40</v>
      </c>
      <c r="V153">
        <v>43.9</v>
      </c>
      <c r="W153">
        <v>10.1</v>
      </c>
      <c r="X153">
        <v>31</v>
      </c>
      <c r="Y153">
        <v>0.4</v>
      </c>
      <c r="Z153">
        <v>0.8</v>
      </c>
      <c r="AA153">
        <v>3.5</v>
      </c>
      <c r="AB153">
        <v>22</v>
      </c>
      <c r="AC153">
        <v>0.38</v>
      </c>
      <c r="AD153">
        <v>0.05</v>
      </c>
      <c r="AE153">
        <v>15</v>
      </c>
      <c r="AF153">
        <v>21</v>
      </c>
      <c r="AG153">
        <v>0.82</v>
      </c>
      <c r="AH153">
        <v>79</v>
      </c>
      <c r="AI153">
        <v>0.16700000000000001</v>
      </c>
      <c r="AJ153" t="s">
        <v>27</v>
      </c>
      <c r="AK153">
        <v>1.53</v>
      </c>
      <c r="AL153">
        <v>1.7999999999999999E-2</v>
      </c>
      <c r="AM153">
        <v>0.23</v>
      </c>
      <c r="AN153">
        <v>1.2</v>
      </c>
      <c r="AO153" t="s">
        <v>28</v>
      </c>
      <c r="AP153">
        <v>2.2000000000000002</v>
      </c>
      <c r="AQ153">
        <v>0.1</v>
      </c>
      <c r="AR153">
        <v>0.13</v>
      </c>
      <c r="AS153">
        <v>4</v>
      </c>
      <c r="AT153">
        <v>2.6</v>
      </c>
      <c r="AU153" t="s">
        <v>32</v>
      </c>
    </row>
    <row r="154" spans="1:47" x14ac:dyDescent="0.25">
      <c r="A154" t="s">
        <v>12</v>
      </c>
      <c r="B154">
        <v>11</v>
      </c>
      <c r="C154">
        <v>11.75</v>
      </c>
      <c r="D154">
        <v>0.75</v>
      </c>
      <c r="E154">
        <v>1823853</v>
      </c>
      <c r="F154" t="s">
        <v>5</v>
      </c>
      <c r="G154" t="s">
        <v>86</v>
      </c>
      <c r="H154">
        <v>1823853</v>
      </c>
      <c r="I154" t="s">
        <v>26</v>
      </c>
      <c r="J154">
        <v>2.67</v>
      </c>
      <c r="K154">
        <v>5.0000000000000001E-3</v>
      </c>
      <c r="L154">
        <v>1.2</v>
      </c>
      <c r="M154">
        <v>4.9000000000000004</v>
      </c>
      <c r="N154">
        <v>29.7</v>
      </c>
      <c r="O154">
        <v>71</v>
      </c>
      <c r="P154">
        <v>0.2</v>
      </c>
      <c r="Q154">
        <v>13.2</v>
      </c>
      <c r="R154">
        <v>7.5</v>
      </c>
      <c r="S154">
        <v>502</v>
      </c>
      <c r="T154">
        <v>1.82</v>
      </c>
      <c r="U154">
        <v>10.7</v>
      </c>
      <c r="V154">
        <v>4.5</v>
      </c>
      <c r="W154">
        <v>4.7</v>
      </c>
      <c r="X154">
        <v>54</v>
      </c>
      <c r="Y154">
        <v>0.3</v>
      </c>
      <c r="Z154">
        <v>0.6</v>
      </c>
      <c r="AA154">
        <v>0.5</v>
      </c>
      <c r="AB154">
        <v>10</v>
      </c>
      <c r="AC154">
        <v>0.96</v>
      </c>
      <c r="AD154">
        <v>4.9000000000000002E-2</v>
      </c>
      <c r="AE154">
        <v>8</v>
      </c>
      <c r="AF154">
        <v>3</v>
      </c>
      <c r="AG154">
        <v>0.24</v>
      </c>
      <c r="AH154">
        <v>312</v>
      </c>
      <c r="AI154">
        <v>7.6999999999999999E-2</v>
      </c>
      <c r="AJ154" t="s">
        <v>27</v>
      </c>
      <c r="AK154">
        <v>1.19</v>
      </c>
      <c r="AL154">
        <v>7.4999999999999997E-2</v>
      </c>
      <c r="AM154">
        <v>0.49</v>
      </c>
      <c r="AN154">
        <v>0.3</v>
      </c>
      <c r="AO154" t="s">
        <v>28</v>
      </c>
      <c r="AP154">
        <v>1.1000000000000001</v>
      </c>
      <c r="AQ154">
        <v>0.5</v>
      </c>
      <c r="AR154" t="s">
        <v>30</v>
      </c>
      <c r="AS154">
        <v>4</v>
      </c>
      <c r="AT154" t="s">
        <v>31</v>
      </c>
      <c r="AU154" t="s">
        <v>32</v>
      </c>
    </row>
    <row r="155" spans="1:47" x14ac:dyDescent="0.25">
      <c r="A155" t="s">
        <v>12</v>
      </c>
      <c r="B155">
        <v>11.75</v>
      </c>
      <c r="C155">
        <v>13.25</v>
      </c>
      <c r="D155">
        <v>1.5</v>
      </c>
      <c r="E155">
        <v>1823854</v>
      </c>
      <c r="F155" t="s">
        <v>5</v>
      </c>
      <c r="G155" t="s">
        <v>86</v>
      </c>
      <c r="H155">
        <v>1823854</v>
      </c>
      <c r="I155" t="s">
        <v>26</v>
      </c>
      <c r="J155">
        <v>4.71</v>
      </c>
      <c r="K155">
        <v>0.109</v>
      </c>
      <c r="L155">
        <v>1.5</v>
      </c>
      <c r="M155">
        <v>62.1</v>
      </c>
      <c r="N155">
        <v>5.6</v>
      </c>
      <c r="O155">
        <v>67</v>
      </c>
      <c r="P155">
        <v>0.4</v>
      </c>
      <c r="Q155">
        <v>32.700000000000003</v>
      </c>
      <c r="R155">
        <v>15.7</v>
      </c>
      <c r="S155">
        <v>343</v>
      </c>
      <c r="T155">
        <v>3.22</v>
      </c>
      <c r="U155">
        <v>38.5</v>
      </c>
      <c r="V155">
        <v>77.900000000000006</v>
      </c>
      <c r="W155">
        <v>9.9</v>
      </c>
      <c r="X155">
        <v>35</v>
      </c>
      <c r="Y155">
        <v>0.4</v>
      </c>
      <c r="Z155">
        <v>0.4</v>
      </c>
      <c r="AA155">
        <v>4.3</v>
      </c>
      <c r="AB155">
        <v>17</v>
      </c>
      <c r="AC155">
        <v>0.5</v>
      </c>
      <c r="AD155">
        <v>5.0999999999999997E-2</v>
      </c>
      <c r="AE155">
        <v>13</v>
      </c>
      <c r="AF155">
        <v>16</v>
      </c>
      <c r="AG155">
        <v>0.83</v>
      </c>
      <c r="AH155">
        <v>107</v>
      </c>
      <c r="AI155">
        <v>0.15</v>
      </c>
      <c r="AJ155" t="s">
        <v>27</v>
      </c>
      <c r="AK155">
        <v>1.38</v>
      </c>
      <c r="AL155">
        <v>1.2999999999999999E-2</v>
      </c>
      <c r="AM155">
        <v>0.25</v>
      </c>
      <c r="AN155">
        <v>0.9</v>
      </c>
      <c r="AO155" t="s">
        <v>28</v>
      </c>
      <c r="AP155">
        <v>1.5</v>
      </c>
      <c r="AQ155">
        <v>0.2</v>
      </c>
      <c r="AR155">
        <v>0.38</v>
      </c>
      <c r="AS155">
        <v>4</v>
      </c>
      <c r="AT155">
        <v>5.0999999999999996</v>
      </c>
      <c r="AU155" t="s">
        <v>32</v>
      </c>
    </row>
    <row r="156" spans="1:47" x14ac:dyDescent="0.25">
      <c r="A156" t="s">
        <v>12</v>
      </c>
      <c r="B156">
        <v>13.25</v>
      </c>
      <c r="C156">
        <v>14.5</v>
      </c>
      <c r="D156">
        <v>1.25</v>
      </c>
      <c r="E156">
        <v>1823855</v>
      </c>
      <c r="F156" t="s">
        <v>5</v>
      </c>
      <c r="G156" t="s">
        <v>86</v>
      </c>
      <c r="H156">
        <v>1823855</v>
      </c>
      <c r="I156" t="s">
        <v>26</v>
      </c>
      <c r="J156">
        <v>3.99</v>
      </c>
      <c r="K156">
        <v>1.0999999999999999E-2</v>
      </c>
      <c r="L156">
        <v>4.8</v>
      </c>
      <c r="M156">
        <v>53.2</v>
      </c>
      <c r="N156">
        <v>7.4</v>
      </c>
      <c r="O156">
        <v>50</v>
      </c>
      <c r="P156">
        <v>0.6</v>
      </c>
      <c r="Q156">
        <v>25.9</v>
      </c>
      <c r="R156">
        <v>10.8</v>
      </c>
      <c r="S156">
        <v>265</v>
      </c>
      <c r="T156">
        <v>3.52</v>
      </c>
      <c r="U156">
        <v>231.2</v>
      </c>
      <c r="V156">
        <v>3.4</v>
      </c>
      <c r="W156">
        <v>11.5</v>
      </c>
      <c r="X156">
        <v>45</v>
      </c>
      <c r="Y156">
        <v>0.2</v>
      </c>
      <c r="Z156">
        <v>0.9</v>
      </c>
      <c r="AA156">
        <v>2.4</v>
      </c>
      <c r="AB156">
        <v>17</v>
      </c>
      <c r="AC156">
        <v>0.18</v>
      </c>
      <c r="AD156">
        <v>5.5E-2</v>
      </c>
      <c r="AE156">
        <v>13</v>
      </c>
      <c r="AF156">
        <v>14</v>
      </c>
      <c r="AG156">
        <v>0.54</v>
      </c>
      <c r="AH156">
        <v>188</v>
      </c>
      <c r="AI156">
        <v>0.17599999999999999</v>
      </c>
      <c r="AJ156" t="s">
        <v>27</v>
      </c>
      <c r="AK156">
        <v>1.08</v>
      </c>
      <c r="AL156">
        <v>7.0000000000000001E-3</v>
      </c>
      <c r="AM156">
        <v>0.21</v>
      </c>
      <c r="AN156">
        <v>0.1</v>
      </c>
      <c r="AO156" t="s">
        <v>28</v>
      </c>
      <c r="AP156">
        <v>1.7</v>
      </c>
      <c r="AQ156">
        <v>0.1</v>
      </c>
      <c r="AR156">
        <v>0.2</v>
      </c>
      <c r="AS156">
        <v>3</v>
      </c>
      <c r="AT156">
        <v>3.7</v>
      </c>
      <c r="AU156" t="s">
        <v>32</v>
      </c>
    </row>
    <row r="157" spans="1:47" x14ac:dyDescent="0.25">
      <c r="A157" t="s">
        <v>12</v>
      </c>
      <c r="B157">
        <v>14.5</v>
      </c>
      <c r="C157">
        <v>15.24</v>
      </c>
      <c r="D157">
        <v>0.74000000000000021</v>
      </c>
      <c r="E157">
        <v>1823856</v>
      </c>
      <c r="F157" t="s">
        <v>5</v>
      </c>
      <c r="G157" t="s">
        <v>86</v>
      </c>
      <c r="H157">
        <v>1823856</v>
      </c>
      <c r="I157" t="s">
        <v>26</v>
      </c>
      <c r="J157">
        <v>2.13</v>
      </c>
      <c r="K157">
        <v>1.6E-2</v>
      </c>
      <c r="L157">
        <v>8.8000000000000007</v>
      </c>
      <c r="M157">
        <v>77.599999999999994</v>
      </c>
      <c r="N157">
        <v>6.8</v>
      </c>
      <c r="O157">
        <v>65</v>
      </c>
      <c r="P157">
        <v>0.6</v>
      </c>
      <c r="Q157">
        <v>21.8</v>
      </c>
      <c r="R157">
        <v>5.3</v>
      </c>
      <c r="S157">
        <v>75</v>
      </c>
      <c r="T157">
        <v>1.94</v>
      </c>
      <c r="U157">
        <v>169.4</v>
      </c>
      <c r="V157">
        <v>3.7</v>
      </c>
      <c r="W157">
        <v>3.8</v>
      </c>
      <c r="X157">
        <v>66</v>
      </c>
      <c r="Y157">
        <v>0.4</v>
      </c>
      <c r="Z157">
        <v>2.1</v>
      </c>
      <c r="AA157">
        <v>2.1</v>
      </c>
      <c r="AB157">
        <v>36</v>
      </c>
      <c r="AC157">
        <v>0.14000000000000001</v>
      </c>
      <c r="AD157">
        <v>7.3999999999999996E-2</v>
      </c>
      <c r="AE157">
        <v>12</v>
      </c>
      <c r="AF157">
        <v>12</v>
      </c>
      <c r="AG157">
        <v>0.18</v>
      </c>
      <c r="AH157">
        <v>632</v>
      </c>
      <c r="AI157">
        <v>6.0000000000000001E-3</v>
      </c>
      <c r="AJ157" t="s">
        <v>27</v>
      </c>
      <c r="AK157">
        <v>0.47</v>
      </c>
      <c r="AL157">
        <v>7.0000000000000001E-3</v>
      </c>
      <c r="AM157">
        <v>0.14000000000000001</v>
      </c>
      <c r="AN157">
        <v>0.2</v>
      </c>
      <c r="AO157" t="s">
        <v>28</v>
      </c>
      <c r="AP157">
        <v>1.4</v>
      </c>
      <c r="AQ157" t="s">
        <v>29</v>
      </c>
      <c r="AR157" t="s">
        <v>30</v>
      </c>
      <c r="AS157">
        <v>1</v>
      </c>
      <c r="AT157">
        <v>2.2000000000000002</v>
      </c>
      <c r="AU157" t="s">
        <v>32</v>
      </c>
    </row>
    <row r="158" spans="1:47" x14ac:dyDescent="0.25">
      <c r="A158" t="s">
        <v>12</v>
      </c>
      <c r="B158">
        <v>15.24</v>
      </c>
      <c r="C158">
        <v>16.760000000000002</v>
      </c>
      <c r="D158">
        <v>1.5200000000000014</v>
      </c>
      <c r="E158">
        <v>1823857</v>
      </c>
      <c r="F158" t="s">
        <v>5</v>
      </c>
      <c r="G158" t="s">
        <v>86</v>
      </c>
      <c r="H158">
        <v>1823857</v>
      </c>
      <c r="I158" t="s">
        <v>26</v>
      </c>
      <c r="J158">
        <v>4.38</v>
      </c>
      <c r="K158">
        <v>1.4999999999999999E-2</v>
      </c>
      <c r="L158">
        <v>14.7</v>
      </c>
      <c r="M158">
        <v>70.900000000000006</v>
      </c>
      <c r="N158">
        <v>6.2</v>
      </c>
      <c r="O158">
        <v>181</v>
      </c>
      <c r="P158">
        <v>0.5</v>
      </c>
      <c r="Q158">
        <v>46.6</v>
      </c>
      <c r="R158">
        <v>8.3000000000000007</v>
      </c>
      <c r="S158">
        <v>125</v>
      </c>
      <c r="T158">
        <v>2.73</v>
      </c>
      <c r="U158">
        <v>196.1</v>
      </c>
      <c r="V158">
        <v>2.1</v>
      </c>
      <c r="W158">
        <v>5.5</v>
      </c>
      <c r="X158">
        <v>74</v>
      </c>
      <c r="Y158">
        <v>2.2000000000000002</v>
      </c>
      <c r="Z158">
        <v>1.3</v>
      </c>
      <c r="AA158">
        <v>2</v>
      </c>
      <c r="AB158">
        <v>66</v>
      </c>
      <c r="AC158">
        <v>0.3</v>
      </c>
      <c r="AD158">
        <v>0.13400000000000001</v>
      </c>
      <c r="AE158">
        <v>14</v>
      </c>
      <c r="AF158">
        <v>14</v>
      </c>
      <c r="AG158">
        <v>0.38</v>
      </c>
      <c r="AH158">
        <v>516</v>
      </c>
      <c r="AI158">
        <v>8.0000000000000002E-3</v>
      </c>
      <c r="AJ158" t="s">
        <v>27</v>
      </c>
      <c r="AK158">
        <v>0.74</v>
      </c>
      <c r="AL158">
        <v>8.0000000000000002E-3</v>
      </c>
      <c r="AM158">
        <v>0.15</v>
      </c>
      <c r="AN158">
        <v>0.3</v>
      </c>
      <c r="AO158">
        <v>0.02</v>
      </c>
      <c r="AP158">
        <v>1.7</v>
      </c>
      <c r="AQ158" t="s">
        <v>29</v>
      </c>
      <c r="AR158">
        <v>0.05</v>
      </c>
      <c r="AS158">
        <v>2</v>
      </c>
      <c r="AT158">
        <v>8.6</v>
      </c>
      <c r="AU158" t="s">
        <v>32</v>
      </c>
    </row>
    <row r="159" spans="1:47" x14ac:dyDescent="0.25">
      <c r="A159" t="s">
        <v>12</v>
      </c>
      <c r="B159">
        <v>16.760000000000002</v>
      </c>
      <c r="C159">
        <v>17.75</v>
      </c>
      <c r="D159">
        <v>0.98999999999999844</v>
      </c>
      <c r="E159">
        <v>1823858</v>
      </c>
      <c r="F159" t="s">
        <v>5</v>
      </c>
      <c r="G159" t="s">
        <v>86</v>
      </c>
      <c r="H159">
        <v>1823858</v>
      </c>
      <c r="I159" t="s">
        <v>26</v>
      </c>
      <c r="J159">
        <v>3.7</v>
      </c>
      <c r="K159">
        <v>0.47899999999999998</v>
      </c>
      <c r="L159">
        <v>5.7</v>
      </c>
      <c r="M159">
        <v>44</v>
      </c>
      <c r="N159">
        <v>4</v>
      </c>
      <c r="O159">
        <v>199</v>
      </c>
      <c r="P159">
        <v>0.2</v>
      </c>
      <c r="Q159">
        <v>57.9</v>
      </c>
      <c r="R159">
        <v>9.9</v>
      </c>
      <c r="S159">
        <v>651</v>
      </c>
      <c r="T159">
        <v>2.95</v>
      </c>
      <c r="U159">
        <v>288.3</v>
      </c>
      <c r="V159">
        <v>152.69999999999999</v>
      </c>
      <c r="W159">
        <v>5.7</v>
      </c>
      <c r="X159">
        <v>90</v>
      </c>
      <c r="Y159">
        <v>2.4</v>
      </c>
      <c r="Z159">
        <v>1.3</v>
      </c>
      <c r="AA159">
        <v>16.100000000000001</v>
      </c>
      <c r="AB159">
        <v>92</v>
      </c>
      <c r="AC159">
        <v>3.17</v>
      </c>
      <c r="AD159">
        <v>9.5000000000000001E-2</v>
      </c>
      <c r="AE159">
        <v>11</v>
      </c>
      <c r="AF159">
        <v>16</v>
      </c>
      <c r="AG159">
        <v>0.81</v>
      </c>
      <c r="AH159">
        <v>313</v>
      </c>
      <c r="AI159">
        <v>2.1000000000000001E-2</v>
      </c>
      <c r="AJ159" t="s">
        <v>27</v>
      </c>
      <c r="AK159">
        <v>1.28</v>
      </c>
      <c r="AL159">
        <v>8.9999999999999993E-3</v>
      </c>
      <c r="AM159">
        <v>0.13</v>
      </c>
      <c r="AN159" t="s">
        <v>80</v>
      </c>
      <c r="AO159" t="s">
        <v>28</v>
      </c>
      <c r="AP159">
        <v>2.2000000000000002</v>
      </c>
      <c r="AQ159" t="s">
        <v>29</v>
      </c>
      <c r="AR159">
        <v>0.31</v>
      </c>
      <c r="AS159">
        <v>4</v>
      </c>
      <c r="AT159">
        <v>5.0999999999999996</v>
      </c>
      <c r="AU159">
        <v>0.5</v>
      </c>
    </row>
    <row r="160" spans="1:47" x14ac:dyDescent="0.25">
      <c r="A160" t="s">
        <v>12</v>
      </c>
      <c r="B160">
        <v>17.75</v>
      </c>
      <c r="C160">
        <v>18.649999999999999</v>
      </c>
      <c r="D160">
        <v>0.89999999999999858</v>
      </c>
      <c r="E160">
        <v>1823859</v>
      </c>
      <c r="F160" t="s">
        <v>5</v>
      </c>
      <c r="G160" t="s">
        <v>86</v>
      </c>
      <c r="H160">
        <v>1823859</v>
      </c>
      <c r="I160" t="s">
        <v>26</v>
      </c>
      <c r="J160">
        <v>2.59</v>
      </c>
      <c r="K160">
        <v>1.7999999999999999E-2</v>
      </c>
      <c r="L160">
        <v>17.8</v>
      </c>
      <c r="M160">
        <v>44.3</v>
      </c>
      <c r="N160">
        <v>6</v>
      </c>
      <c r="O160">
        <v>446</v>
      </c>
      <c r="P160">
        <v>0.3</v>
      </c>
      <c r="Q160">
        <v>75.8</v>
      </c>
      <c r="R160">
        <v>5.9</v>
      </c>
      <c r="S160">
        <v>174</v>
      </c>
      <c r="T160">
        <v>1.81</v>
      </c>
      <c r="U160">
        <v>271.3</v>
      </c>
      <c r="V160">
        <v>1.1000000000000001</v>
      </c>
      <c r="W160">
        <v>3.6</v>
      </c>
      <c r="X160">
        <v>37</v>
      </c>
      <c r="Y160">
        <v>10.1</v>
      </c>
      <c r="Z160">
        <v>1.7</v>
      </c>
      <c r="AA160">
        <v>2.1</v>
      </c>
      <c r="AB160">
        <v>159</v>
      </c>
      <c r="AC160">
        <v>1.1499999999999999</v>
      </c>
      <c r="AD160">
        <v>0.10299999999999999</v>
      </c>
      <c r="AE160">
        <v>13</v>
      </c>
      <c r="AF160">
        <v>17</v>
      </c>
      <c r="AG160">
        <v>0.45</v>
      </c>
      <c r="AH160">
        <v>382</v>
      </c>
      <c r="AI160">
        <v>3.0000000000000001E-3</v>
      </c>
      <c r="AJ160" t="s">
        <v>27</v>
      </c>
      <c r="AK160">
        <v>0.81</v>
      </c>
      <c r="AL160">
        <v>5.0000000000000001E-3</v>
      </c>
      <c r="AM160">
        <v>0.12</v>
      </c>
      <c r="AN160">
        <v>0.4</v>
      </c>
      <c r="AO160">
        <v>0.05</v>
      </c>
      <c r="AP160">
        <v>1.5</v>
      </c>
      <c r="AQ160" t="s">
        <v>29</v>
      </c>
      <c r="AR160">
        <v>0.17</v>
      </c>
      <c r="AS160">
        <v>2</v>
      </c>
      <c r="AT160">
        <v>8.1999999999999993</v>
      </c>
      <c r="AU160" t="s">
        <v>32</v>
      </c>
    </row>
    <row r="161" spans="1:47" x14ac:dyDescent="0.25">
      <c r="A161" t="s">
        <v>12</v>
      </c>
      <c r="E161">
        <v>1823860</v>
      </c>
      <c r="F161" t="s">
        <v>7</v>
      </c>
      <c r="G161" t="s">
        <v>86</v>
      </c>
      <c r="H161">
        <v>1823860</v>
      </c>
      <c r="I161" t="s">
        <v>37</v>
      </c>
      <c r="J161">
        <v>0.13</v>
      </c>
      <c r="K161">
        <v>0.28199999999999997</v>
      </c>
      <c r="L161">
        <v>12.3</v>
      </c>
      <c r="M161">
        <v>2160.3000000000002</v>
      </c>
      <c r="N161">
        <v>1012.5</v>
      </c>
      <c r="O161">
        <v>6854</v>
      </c>
      <c r="P161">
        <v>18.399999999999999</v>
      </c>
      <c r="Q161">
        <v>31.7</v>
      </c>
      <c r="R161">
        <v>17.2</v>
      </c>
      <c r="S161">
        <v>499</v>
      </c>
      <c r="T161">
        <v>8.74</v>
      </c>
      <c r="U161">
        <v>268.2</v>
      </c>
      <c r="V161">
        <v>64.900000000000006</v>
      </c>
      <c r="W161">
        <v>0.9</v>
      </c>
      <c r="X161">
        <v>45</v>
      </c>
      <c r="Y161">
        <v>47.9</v>
      </c>
      <c r="Z161">
        <v>33.200000000000003</v>
      </c>
      <c r="AA161">
        <v>10.4</v>
      </c>
      <c r="AB161">
        <v>48</v>
      </c>
      <c r="AC161">
        <v>2.0099999999999998</v>
      </c>
      <c r="AD161">
        <v>3.4000000000000002E-2</v>
      </c>
      <c r="AE161">
        <v>3</v>
      </c>
      <c r="AF161">
        <v>35</v>
      </c>
      <c r="AG161">
        <v>2.4300000000000002</v>
      </c>
      <c r="AH161">
        <v>54</v>
      </c>
      <c r="AI161">
        <v>4.0000000000000001E-3</v>
      </c>
      <c r="AJ161" t="s">
        <v>27</v>
      </c>
      <c r="AK161">
        <v>1.76</v>
      </c>
      <c r="AL161">
        <v>7.0000000000000001E-3</v>
      </c>
      <c r="AM161">
        <v>0.06</v>
      </c>
      <c r="AN161">
        <v>0.5</v>
      </c>
      <c r="AO161">
        <v>2.61</v>
      </c>
      <c r="AP161">
        <v>3.5</v>
      </c>
      <c r="AQ161">
        <v>5.2</v>
      </c>
      <c r="AR161">
        <v>6.18</v>
      </c>
      <c r="AS161">
        <v>9</v>
      </c>
      <c r="AT161">
        <v>25.8</v>
      </c>
      <c r="AU161">
        <v>0.3</v>
      </c>
    </row>
    <row r="162" spans="1:47" x14ac:dyDescent="0.25">
      <c r="A162" t="s">
        <v>12</v>
      </c>
      <c r="B162">
        <v>18.649999999999999</v>
      </c>
      <c r="C162">
        <v>19.809999999999999</v>
      </c>
      <c r="D162">
        <v>1.1600000000000001</v>
      </c>
      <c r="E162">
        <v>1823861</v>
      </c>
      <c r="F162" t="s">
        <v>5</v>
      </c>
      <c r="G162" t="s">
        <v>86</v>
      </c>
      <c r="H162">
        <v>1823861</v>
      </c>
      <c r="I162" t="s">
        <v>26</v>
      </c>
      <c r="J162">
        <v>2.66</v>
      </c>
      <c r="K162">
        <v>1.3029999999999999</v>
      </c>
      <c r="L162">
        <v>11.4</v>
      </c>
      <c r="M162">
        <v>39.799999999999997</v>
      </c>
      <c r="N162">
        <v>5.6</v>
      </c>
      <c r="O162">
        <v>319</v>
      </c>
      <c r="P162">
        <v>0.4</v>
      </c>
      <c r="Q162">
        <v>69.599999999999994</v>
      </c>
      <c r="R162">
        <v>6.7</v>
      </c>
      <c r="S162">
        <v>283</v>
      </c>
      <c r="T162">
        <v>2.4300000000000002</v>
      </c>
      <c r="U162">
        <v>332.3</v>
      </c>
      <c r="V162">
        <v>200.5</v>
      </c>
      <c r="W162">
        <v>5</v>
      </c>
      <c r="X162">
        <v>55</v>
      </c>
      <c r="Y162">
        <v>7.7</v>
      </c>
      <c r="Z162">
        <v>4.5999999999999996</v>
      </c>
      <c r="AA162">
        <v>35.9</v>
      </c>
      <c r="AB162">
        <v>173</v>
      </c>
      <c r="AC162">
        <v>1.92</v>
      </c>
      <c r="AD162">
        <v>6.2E-2</v>
      </c>
      <c r="AE162">
        <v>13</v>
      </c>
      <c r="AF162">
        <v>21</v>
      </c>
      <c r="AG162">
        <v>0.9</v>
      </c>
      <c r="AH162">
        <v>191</v>
      </c>
      <c r="AI162">
        <v>8.9999999999999993E-3</v>
      </c>
      <c r="AJ162" t="s">
        <v>27</v>
      </c>
      <c r="AK162">
        <v>1.3</v>
      </c>
      <c r="AL162">
        <v>8.9999999999999993E-3</v>
      </c>
      <c r="AM162">
        <v>0.09</v>
      </c>
      <c r="AN162">
        <v>0.5</v>
      </c>
      <c r="AO162">
        <v>0.04</v>
      </c>
      <c r="AP162">
        <v>3.1</v>
      </c>
      <c r="AQ162">
        <v>0.1</v>
      </c>
      <c r="AR162">
        <v>0.16</v>
      </c>
      <c r="AS162">
        <v>4</v>
      </c>
      <c r="AT162">
        <v>4.9000000000000004</v>
      </c>
      <c r="AU162">
        <v>1.5</v>
      </c>
    </row>
    <row r="163" spans="1:47" x14ac:dyDescent="0.25">
      <c r="A163" t="s">
        <v>12</v>
      </c>
      <c r="B163">
        <v>19.809999999999999</v>
      </c>
      <c r="C163">
        <v>21.4</v>
      </c>
      <c r="D163">
        <v>1.5899999999999999</v>
      </c>
      <c r="E163">
        <v>1823862</v>
      </c>
      <c r="F163" t="s">
        <v>5</v>
      </c>
      <c r="G163" t="s">
        <v>86</v>
      </c>
      <c r="H163">
        <v>1823862</v>
      </c>
      <c r="I163" t="s">
        <v>26</v>
      </c>
      <c r="J163">
        <v>5.23</v>
      </c>
      <c r="K163">
        <v>1.4019999999999999</v>
      </c>
      <c r="L163">
        <v>8.1</v>
      </c>
      <c r="M163">
        <v>19.8</v>
      </c>
      <c r="N163">
        <v>10.9</v>
      </c>
      <c r="O163">
        <v>237</v>
      </c>
      <c r="P163">
        <v>0.7</v>
      </c>
      <c r="Q163">
        <v>111.5</v>
      </c>
      <c r="R163">
        <v>14.2</v>
      </c>
      <c r="S163">
        <v>248</v>
      </c>
      <c r="T163">
        <v>3.02</v>
      </c>
      <c r="U163" t="s">
        <v>85</v>
      </c>
      <c r="V163">
        <v>690.6</v>
      </c>
      <c r="W163">
        <v>3.7</v>
      </c>
      <c r="X163">
        <v>65</v>
      </c>
      <c r="Y163">
        <v>9.5</v>
      </c>
      <c r="Z163">
        <v>10.3</v>
      </c>
      <c r="AA163">
        <v>10.7</v>
      </c>
      <c r="AB163">
        <v>89</v>
      </c>
      <c r="AC163">
        <v>2.0499999999999998</v>
      </c>
      <c r="AD163">
        <v>0.109</v>
      </c>
      <c r="AE163">
        <v>8</v>
      </c>
      <c r="AF163">
        <v>15</v>
      </c>
      <c r="AG163">
        <v>0.26</v>
      </c>
      <c r="AH163">
        <v>368</v>
      </c>
      <c r="AI163">
        <v>3.0000000000000001E-3</v>
      </c>
      <c r="AJ163" t="s">
        <v>27</v>
      </c>
      <c r="AK163">
        <v>0.67</v>
      </c>
      <c r="AL163">
        <v>0.02</v>
      </c>
      <c r="AM163">
        <v>0.16</v>
      </c>
      <c r="AN163">
        <v>1</v>
      </c>
      <c r="AO163">
        <v>0.02</v>
      </c>
      <c r="AP163">
        <v>2.2999999999999998</v>
      </c>
      <c r="AQ163">
        <v>0.2</v>
      </c>
      <c r="AR163">
        <v>0.99</v>
      </c>
      <c r="AS163">
        <v>2</v>
      </c>
      <c r="AT163">
        <v>8.8000000000000007</v>
      </c>
      <c r="AU163">
        <v>1.2</v>
      </c>
    </row>
    <row r="164" spans="1:47" x14ac:dyDescent="0.25">
      <c r="A164" t="s">
        <v>12</v>
      </c>
      <c r="B164">
        <v>21.4</v>
      </c>
      <c r="C164">
        <v>22.86</v>
      </c>
      <c r="D164">
        <v>1.4600000000000009</v>
      </c>
      <c r="E164">
        <v>1823863</v>
      </c>
      <c r="F164" t="s">
        <v>5</v>
      </c>
      <c r="G164" t="s">
        <v>86</v>
      </c>
      <c r="H164">
        <v>1823863</v>
      </c>
      <c r="I164" t="s">
        <v>26</v>
      </c>
      <c r="J164">
        <v>4.8499999999999996</v>
      </c>
      <c r="K164">
        <v>2.1999999999999999E-2</v>
      </c>
      <c r="L164">
        <v>20.9</v>
      </c>
      <c r="M164">
        <v>34.799999999999997</v>
      </c>
      <c r="N164">
        <v>5.2</v>
      </c>
      <c r="O164">
        <v>314</v>
      </c>
      <c r="P164">
        <v>0.1</v>
      </c>
      <c r="Q164">
        <v>101.2</v>
      </c>
      <c r="R164">
        <v>7.4</v>
      </c>
      <c r="S164">
        <v>144</v>
      </c>
      <c r="T164">
        <v>1.69</v>
      </c>
      <c r="U164">
        <v>323.39999999999998</v>
      </c>
      <c r="V164">
        <v>11.2</v>
      </c>
      <c r="W164">
        <v>3.6</v>
      </c>
      <c r="X164">
        <v>36</v>
      </c>
      <c r="Y164">
        <v>5.9</v>
      </c>
      <c r="Z164">
        <v>2.1</v>
      </c>
      <c r="AA164">
        <v>0.6</v>
      </c>
      <c r="AB164">
        <v>266</v>
      </c>
      <c r="AC164">
        <v>1.1000000000000001</v>
      </c>
      <c r="AD164">
        <v>0.19500000000000001</v>
      </c>
      <c r="AE164">
        <v>9</v>
      </c>
      <c r="AF164">
        <v>28</v>
      </c>
      <c r="AG164">
        <v>0.35</v>
      </c>
      <c r="AH164">
        <v>1120</v>
      </c>
      <c r="AI164">
        <v>1.2E-2</v>
      </c>
      <c r="AJ164" t="s">
        <v>27</v>
      </c>
      <c r="AK164">
        <v>0.86</v>
      </c>
      <c r="AL164">
        <v>8.0000000000000002E-3</v>
      </c>
      <c r="AM164">
        <v>0.23</v>
      </c>
      <c r="AN164">
        <v>0.3</v>
      </c>
      <c r="AO164">
        <v>0.03</v>
      </c>
      <c r="AP164">
        <v>1.7</v>
      </c>
      <c r="AQ164">
        <v>0.2</v>
      </c>
      <c r="AR164">
        <v>0.25</v>
      </c>
      <c r="AS164">
        <v>3</v>
      </c>
      <c r="AT164">
        <v>4.4000000000000004</v>
      </c>
      <c r="AU164" t="s">
        <v>32</v>
      </c>
    </row>
    <row r="165" spans="1:47" x14ac:dyDescent="0.25">
      <c r="A165" t="s">
        <v>12</v>
      </c>
      <c r="B165">
        <v>22.86</v>
      </c>
      <c r="C165">
        <v>24.38</v>
      </c>
      <c r="D165">
        <v>1.5199999999999996</v>
      </c>
      <c r="E165">
        <v>1823864</v>
      </c>
      <c r="F165" t="s">
        <v>5</v>
      </c>
      <c r="G165" t="s">
        <v>86</v>
      </c>
      <c r="H165">
        <v>1823864</v>
      </c>
      <c r="I165" t="s">
        <v>26</v>
      </c>
      <c r="J165">
        <v>4.8499999999999996</v>
      </c>
      <c r="K165">
        <v>1.9E-2</v>
      </c>
      <c r="L165">
        <v>21</v>
      </c>
      <c r="M165">
        <v>51.3</v>
      </c>
      <c r="N165">
        <v>4.3</v>
      </c>
      <c r="O165">
        <v>176</v>
      </c>
      <c r="P165">
        <v>0.3</v>
      </c>
      <c r="Q165">
        <v>75.3</v>
      </c>
      <c r="R165">
        <v>13.4</v>
      </c>
      <c r="S165">
        <v>109</v>
      </c>
      <c r="T165">
        <v>1.44</v>
      </c>
      <c r="U165">
        <v>274</v>
      </c>
      <c r="V165">
        <v>2.2999999999999998</v>
      </c>
      <c r="W165">
        <v>4.5</v>
      </c>
      <c r="X165">
        <v>31</v>
      </c>
      <c r="Y165">
        <v>3.4</v>
      </c>
      <c r="Z165">
        <v>2.8</v>
      </c>
      <c r="AA165">
        <v>1.1000000000000001</v>
      </c>
      <c r="AB165">
        <v>67</v>
      </c>
      <c r="AC165">
        <v>0.31</v>
      </c>
      <c r="AD165">
        <v>5.7000000000000002E-2</v>
      </c>
      <c r="AE165">
        <v>12</v>
      </c>
      <c r="AF165">
        <v>7</v>
      </c>
      <c r="AG165">
        <v>0.09</v>
      </c>
      <c r="AH165">
        <v>773</v>
      </c>
      <c r="AI165">
        <v>4.0000000000000001E-3</v>
      </c>
      <c r="AJ165" t="s">
        <v>27</v>
      </c>
      <c r="AK165">
        <v>0.46</v>
      </c>
      <c r="AL165">
        <v>5.0000000000000001E-3</v>
      </c>
      <c r="AM165">
        <v>0.2</v>
      </c>
      <c r="AN165">
        <v>0.4</v>
      </c>
      <c r="AO165" t="s">
        <v>28</v>
      </c>
      <c r="AP165">
        <v>1.1000000000000001</v>
      </c>
      <c r="AQ165">
        <v>0.2</v>
      </c>
      <c r="AR165">
        <v>0.4</v>
      </c>
      <c r="AS165">
        <v>1</v>
      </c>
      <c r="AT165">
        <v>5.9</v>
      </c>
      <c r="AU165" t="s">
        <v>32</v>
      </c>
    </row>
    <row r="166" spans="1:47" x14ac:dyDescent="0.25">
      <c r="A166" t="s">
        <v>12</v>
      </c>
      <c r="B166">
        <v>24.38</v>
      </c>
      <c r="C166">
        <v>25.25</v>
      </c>
      <c r="D166">
        <v>0.87000000000000099</v>
      </c>
      <c r="E166">
        <v>1823865</v>
      </c>
      <c r="F166" t="s">
        <v>5</v>
      </c>
      <c r="G166" t="s">
        <v>86</v>
      </c>
      <c r="H166">
        <v>1823865</v>
      </c>
      <c r="I166" t="s">
        <v>26</v>
      </c>
      <c r="J166">
        <v>2.74</v>
      </c>
      <c r="K166">
        <v>1.0999999999999999E-2</v>
      </c>
      <c r="L166">
        <v>16.399999999999999</v>
      </c>
      <c r="M166">
        <v>45.2</v>
      </c>
      <c r="N166">
        <v>3.3</v>
      </c>
      <c r="O166">
        <v>161</v>
      </c>
      <c r="P166">
        <v>0.3</v>
      </c>
      <c r="Q166">
        <v>47.2</v>
      </c>
      <c r="R166">
        <v>7.3</v>
      </c>
      <c r="S166">
        <v>109</v>
      </c>
      <c r="T166">
        <v>1.25</v>
      </c>
      <c r="U166">
        <v>743.5</v>
      </c>
      <c r="V166">
        <v>1.8</v>
      </c>
      <c r="W166">
        <v>3.3</v>
      </c>
      <c r="X166">
        <v>17</v>
      </c>
      <c r="Y166">
        <v>3.2</v>
      </c>
      <c r="Z166">
        <v>1.5</v>
      </c>
      <c r="AA166">
        <v>1.1000000000000001</v>
      </c>
      <c r="AB166">
        <v>59</v>
      </c>
      <c r="AC166">
        <v>0.25</v>
      </c>
      <c r="AD166">
        <v>4.4999999999999998E-2</v>
      </c>
      <c r="AE166">
        <v>10</v>
      </c>
      <c r="AF166">
        <v>8</v>
      </c>
      <c r="AG166">
        <v>0.09</v>
      </c>
      <c r="AH166">
        <v>526</v>
      </c>
      <c r="AI166">
        <v>3.0000000000000001E-3</v>
      </c>
      <c r="AJ166" t="s">
        <v>27</v>
      </c>
      <c r="AK166">
        <v>0.41</v>
      </c>
      <c r="AL166">
        <v>4.0000000000000001E-3</v>
      </c>
      <c r="AM166">
        <v>0.18</v>
      </c>
      <c r="AN166">
        <v>0.3</v>
      </c>
      <c r="AO166">
        <v>0.02</v>
      </c>
      <c r="AP166">
        <v>0.8</v>
      </c>
      <c r="AQ166">
        <v>0.2</v>
      </c>
      <c r="AR166">
        <v>0.33</v>
      </c>
      <c r="AS166">
        <v>1</v>
      </c>
      <c r="AT166">
        <v>5.9</v>
      </c>
      <c r="AU166" t="s">
        <v>32</v>
      </c>
    </row>
    <row r="167" spans="1:47" x14ac:dyDescent="0.25">
      <c r="A167" t="s">
        <v>12</v>
      </c>
      <c r="B167">
        <v>25.25</v>
      </c>
      <c r="C167">
        <v>25.91</v>
      </c>
      <c r="D167">
        <v>0.66000000000000014</v>
      </c>
      <c r="E167">
        <v>1823866</v>
      </c>
      <c r="F167" t="s">
        <v>5</v>
      </c>
      <c r="G167" t="s">
        <v>86</v>
      </c>
      <c r="H167">
        <v>1823866</v>
      </c>
      <c r="I167" t="s">
        <v>26</v>
      </c>
      <c r="J167">
        <v>2.1</v>
      </c>
      <c r="K167">
        <v>1.2E-2</v>
      </c>
      <c r="L167">
        <v>26.5</v>
      </c>
      <c r="M167">
        <v>58.7</v>
      </c>
      <c r="N167">
        <v>4.0999999999999996</v>
      </c>
      <c r="O167">
        <v>233</v>
      </c>
      <c r="P167">
        <v>0.2</v>
      </c>
      <c r="Q167">
        <v>123.8</v>
      </c>
      <c r="R167">
        <v>9.8000000000000007</v>
      </c>
      <c r="S167">
        <v>234</v>
      </c>
      <c r="T167">
        <v>2.0499999999999998</v>
      </c>
      <c r="U167">
        <v>639.9</v>
      </c>
      <c r="V167">
        <v>8</v>
      </c>
      <c r="W167">
        <v>3.3</v>
      </c>
      <c r="X167">
        <v>40</v>
      </c>
      <c r="Y167">
        <v>3.1</v>
      </c>
      <c r="Z167">
        <v>1</v>
      </c>
      <c r="AA167">
        <v>0.6</v>
      </c>
      <c r="AB167">
        <v>239</v>
      </c>
      <c r="AC167">
        <v>1.34</v>
      </c>
      <c r="AD167">
        <v>0.30099999999999999</v>
      </c>
      <c r="AE167">
        <v>8</v>
      </c>
      <c r="AF167">
        <v>38</v>
      </c>
      <c r="AG167">
        <v>0.52</v>
      </c>
      <c r="AH167">
        <v>1011</v>
      </c>
      <c r="AI167">
        <v>1.2E-2</v>
      </c>
      <c r="AJ167" t="s">
        <v>27</v>
      </c>
      <c r="AK167">
        <v>0.99</v>
      </c>
      <c r="AL167">
        <v>1.7000000000000001E-2</v>
      </c>
      <c r="AM167">
        <v>0.15</v>
      </c>
      <c r="AN167">
        <v>0.3</v>
      </c>
      <c r="AO167">
        <v>0.01</v>
      </c>
      <c r="AP167">
        <v>2</v>
      </c>
      <c r="AQ167">
        <v>0.2</v>
      </c>
      <c r="AR167">
        <v>0.53</v>
      </c>
      <c r="AS167">
        <v>3</v>
      </c>
      <c r="AT167">
        <v>4.7</v>
      </c>
      <c r="AU167" t="s">
        <v>32</v>
      </c>
    </row>
    <row r="168" spans="1:47" x14ac:dyDescent="0.25">
      <c r="A168" t="s">
        <v>12</v>
      </c>
      <c r="B168">
        <v>25.91</v>
      </c>
      <c r="C168">
        <v>27.43</v>
      </c>
      <c r="D168">
        <v>1.5199999999999996</v>
      </c>
      <c r="E168">
        <v>1823867</v>
      </c>
      <c r="F168" t="s">
        <v>5</v>
      </c>
      <c r="G168" t="s">
        <v>86</v>
      </c>
      <c r="H168">
        <v>1823867</v>
      </c>
      <c r="I168" t="s">
        <v>26</v>
      </c>
      <c r="J168">
        <v>5.08</v>
      </c>
      <c r="K168">
        <v>0.14000000000000001</v>
      </c>
      <c r="L168">
        <v>12.8</v>
      </c>
      <c r="M168">
        <v>53.9</v>
      </c>
      <c r="N168">
        <v>5.4</v>
      </c>
      <c r="O168">
        <v>97</v>
      </c>
      <c r="P168">
        <v>0.3</v>
      </c>
      <c r="Q168">
        <v>70.900000000000006</v>
      </c>
      <c r="R168">
        <v>9.9</v>
      </c>
      <c r="S168">
        <v>268</v>
      </c>
      <c r="T168">
        <v>1.98</v>
      </c>
      <c r="U168">
        <v>134.5</v>
      </c>
      <c r="V168">
        <v>109.1</v>
      </c>
      <c r="W168">
        <v>5.5</v>
      </c>
      <c r="X168">
        <v>69</v>
      </c>
      <c r="Y168">
        <v>1.5</v>
      </c>
      <c r="Z168">
        <v>0.5</v>
      </c>
      <c r="AA168">
        <v>4.9000000000000004</v>
      </c>
      <c r="AB168">
        <v>176</v>
      </c>
      <c r="AC168">
        <v>2.78</v>
      </c>
      <c r="AD168">
        <v>8.1000000000000003E-2</v>
      </c>
      <c r="AE168">
        <v>8</v>
      </c>
      <c r="AF168">
        <v>26</v>
      </c>
      <c r="AG168">
        <v>0.49</v>
      </c>
      <c r="AH168">
        <v>619</v>
      </c>
      <c r="AI168">
        <v>3.9E-2</v>
      </c>
      <c r="AJ168" t="s">
        <v>27</v>
      </c>
      <c r="AK168">
        <v>1.01</v>
      </c>
      <c r="AL168">
        <v>0.04</v>
      </c>
      <c r="AM168">
        <v>0.18</v>
      </c>
      <c r="AN168">
        <v>57</v>
      </c>
      <c r="AO168" t="s">
        <v>28</v>
      </c>
      <c r="AP168">
        <v>2.8</v>
      </c>
      <c r="AQ168">
        <v>0.2</v>
      </c>
      <c r="AR168">
        <v>0.68</v>
      </c>
      <c r="AS168">
        <v>3</v>
      </c>
      <c r="AT168">
        <v>3.5</v>
      </c>
      <c r="AU168">
        <v>0.2</v>
      </c>
    </row>
    <row r="169" spans="1:47" x14ac:dyDescent="0.25">
      <c r="A169" t="s">
        <v>12</v>
      </c>
      <c r="B169">
        <v>27.43</v>
      </c>
      <c r="C169">
        <v>28.96</v>
      </c>
      <c r="D169">
        <v>1.5300000000000011</v>
      </c>
      <c r="E169">
        <v>1823868</v>
      </c>
      <c r="F169" t="s">
        <v>5</v>
      </c>
      <c r="G169" t="s">
        <v>86</v>
      </c>
      <c r="H169">
        <v>1823868</v>
      </c>
      <c r="I169" t="s">
        <v>26</v>
      </c>
      <c r="J169">
        <v>4.82</v>
      </c>
      <c r="K169">
        <v>2.9000000000000001E-2</v>
      </c>
      <c r="L169">
        <v>17.399999999999999</v>
      </c>
      <c r="M169">
        <v>39.700000000000003</v>
      </c>
      <c r="N169">
        <v>7.5</v>
      </c>
      <c r="O169">
        <v>146</v>
      </c>
      <c r="P169">
        <v>0.3</v>
      </c>
      <c r="Q169">
        <v>92</v>
      </c>
      <c r="R169">
        <v>9.9</v>
      </c>
      <c r="S169">
        <v>239</v>
      </c>
      <c r="T169">
        <v>1.98</v>
      </c>
      <c r="U169">
        <v>367.3</v>
      </c>
      <c r="V169">
        <v>9.5</v>
      </c>
      <c r="W169">
        <v>5.4</v>
      </c>
      <c r="X169">
        <v>40</v>
      </c>
      <c r="Y169">
        <v>1.6</v>
      </c>
      <c r="Z169">
        <v>3.5</v>
      </c>
      <c r="AA169">
        <v>0.9</v>
      </c>
      <c r="AB169">
        <v>140</v>
      </c>
      <c r="AC169">
        <v>1.78</v>
      </c>
      <c r="AD169">
        <v>5.6000000000000001E-2</v>
      </c>
      <c r="AE169">
        <v>8</v>
      </c>
      <c r="AF169">
        <v>16</v>
      </c>
      <c r="AG169">
        <v>0.31</v>
      </c>
      <c r="AH169">
        <v>768</v>
      </c>
      <c r="AI169">
        <v>8.0000000000000002E-3</v>
      </c>
      <c r="AJ169" t="s">
        <v>27</v>
      </c>
      <c r="AK169">
        <v>0.76</v>
      </c>
      <c r="AL169">
        <v>1.7000000000000001E-2</v>
      </c>
      <c r="AM169">
        <v>0.19</v>
      </c>
      <c r="AN169">
        <v>0.3</v>
      </c>
      <c r="AO169" t="s">
        <v>28</v>
      </c>
      <c r="AP169">
        <v>1.9</v>
      </c>
      <c r="AQ169">
        <v>0.2</v>
      </c>
      <c r="AR169">
        <v>0.83</v>
      </c>
      <c r="AS169">
        <v>2</v>
      </c>
      <c r="AT169">
        <v>2.2000000000000002</v>
      </c>
      <c r="AU169" t="s">
        <v>32</v>
      </c>
    </row>
    <row r="170" spans="1:47" x14ac:dyDescent="0.25">
      <c r="A170" t="s">
        <v>12</v>
      </c>
      <c r="B170">
        <v>28.96</v>
      </c>
      <c r="C170">
        <v>30.48</v>
      </c>
      <c r="D170">
        <v>1.5199999999999996</v>
      </c>
      <c r="E170">
        <v>1823869</v>
      </c>
      <c r="F170" t="s">
        <v>5</v>
      </c>
      <c r="G170" t="s">
        <v>86</v>
      </c>
      <c r="H170">
        <v>1823869</v>
      </c>
      <c r="I170" t="s">
        <v>26</v>
      </c>
      <c r="J170">
        <v>2.41</v>
      </c>
      <c r="K170">
        <v>0.45100000000000001</v>
      </c>
      <c r="L170">
        <v>1.1000000000000001</v>
      </c>
      <c r="M170">
        <v>73.900000000000006</v>
      </c>
      <c r="N170">
        <v>6.7</v>
      </c>
      <c r="O170">
        <v>120</v>
      </c>
      <c r="P170">
        <v>0.4</v>
      </c>
      <c r="Q170">
        <v>61.2</v>
      </c>
      <c r="R170">
        <v>15</v>
      </c>
      <c r="S170">
        <v>392</v>
      </c>
      <c r="T170">
        <v>3.68</v>
      </c>
      <c r="U170">
        <v>213.6</v>
      </c>
      <c r="V170">
        <v>167</v>
      </c>
      <c r="W170">
        <v>7.6</v>
      </c>
      <c r="X170">
        <v>47</v>
      </c>
      <c r="Y170">
        <v>0.7</v>
      </c>
      <c r="Z170">
        <v>1.2</v>
      </c>
      <c r="AA170">
        <v>9.3000000000000007</v>
      </c>
      <c r="AB170">
        <v>18</v>
      </c>
      <c r="AC170">
        <v>2.8</v>
      </c>
      <c r="AD170">
        <v>2.1000000000000001E-2</v>
      </c>
      <c r="AE170">
        <v>6</v>
      </c>
      <c r="AF170">
        <v>14</v>
      </c>
      <c r="AG170">
        <v>0.77</v>
      </c>
      <c r="AH170">
        <v>128</v>
      </c>
      <c r="AI170">
        <v>1.0999999999999999E-2</v>
      </c>
      <c r="AJ170" t="s">
        <v>27</v>
      </c>
      <c r="AK170">
        <v>1.27</v>
      </c>
      <c r="AL170">
        <v>2.5000000000000001E-2</v>
      </c>
      <c r="AM170">
        <v>0.16</v>
      </c>
      <c r="AN170">
        <v>0.2</v>
      </c>
      <c r="AO170" t="s">
        <v>28</v>
      </c>
      <c r="AP170">
        <v>2.7</v>
      </c>
      <c r="AQ170" t="s">
        <v>29</v>
      </c>
      <c r="AR170">
        <v>1.72</v>
      </c>
      <c r="AS170">
        <v>4</v>
      </c>
      <c r="AT170">
        <v>5.4</v>
      </c>
      <c r="AU170">
        <v>0.4</v>
      </c>
    </row>
    <row r="171" spans="1:47" x14ac:dyDescent="0.25">
      <c r="A171" t="s">
        <v>12</v>
      </c>
      <c r="B171">
        <v>28.96</v>
      </c>
      <c r="C171">
        <v>30.48</v>
      </c>
      <c r="D171">
        <v>1.5199999999999996</v>
      </c>
      <c r="E171">
        <v>1823870</v>
      </c>
      <c r="F171" t="s">
        <v>6</v>
      </c>
      <c r="G171" t="s">
        <v>86</v>
      </c>
      <c r="H171">
        <v>1823870</v>
      </c>
      <c r="I171" t="s">
        <v>26</v>
      </c>
      <c r="J171">
        <v>2.39</v>
      </c>
      <c r="K171">
        <v>0.373</v>
      </c>
      <c r="L171">
        <v>0.9</v>
      </c>
      <c r="M171">
        <v>68</v>
      </c>
      <c r="N171">
        <v>6.5</v>
      </c>
      <c r="O171">
        <v>78</v>
      </c>
      <c r="P171">
        <v>0.4</v>
      </c>
      <c r="Q171">
        <v>53.1</v>
      </c>
      <c r="R171">
        <v>14.2</v>
      </c>
      <c r="S171">
        <v>406</v>
      </c>
      <c r="T171">
        <v>3.53</v>
      </c>
      <c r="U171">
        <v>155.6</v>
      </c>
      <c r="V171">
        <v>165.2</v>
      </c>
      <c r="W171">
        <v>7.6</v>
      </c>
      <c r="X171">
        <v>51</v>
      </c>
      <c r="Y171">
        <v>0.4</v>
      </c>
      <c r="Z171">
        <v>1.2</v>
      </c>
      <c r="AA171">
        <v>8.5</v>
      </c>
      <c r="AB171">
        <v>17</v>
      </c>
      <c r="AC171">
        <v>2.95</v>
      </c>
      <c r="AD171">
        <v>3.5999999999999997E-2</v>
      </c>
      <c r="AE171">
        <v>7</v>
      </c>
      <c r="AF171">
        <v>12</v>
      </c>
      <c r="AG171">
        <v>0.75</v>
      </c>
      <c r="AH171">
        <v>122</v>
      </c>
      <c r="AI171">
        <v>1.2E-2</v>
      </c>
      <c r="AJ171" t="s">
        <v>27</v>
      </c>
      <c r="AK171">
        <v>1.2</v>
      </c>
      <c r="AL171">
        <v>2.7E-2</v>
      </c>
      <c r="AM171">
        <v>0.18</v>
      </c>
      <c r="AN171">
        <v>0.1</v>
      </c>
      <c r="AO171" t="s">
        <v>28</v>
      </c>
      <c r="AP171">
        <v>2.4</v>
      </c>
      <c r="AQ171">
        <v>0.1</v>
      </c>
      <c r="AR171">
        <v>1.62</v>
      </c>
      <c r="AS171">
        <v>4</v>
      </c>
      <c r="AT171">
        <v>4.3</v>
      </c>
      <c r="AU171">
        <v>0.3</v>
      </c>
    </row>
    <row r="172" spans="1:47" x14ac:dyDescent="0.25">
      <c r="A172" t="s">
        <v>12</v>
      </c>
      <c r="B172">
        <v>30.48</v>
      </c>
      <c r="C172">
        <v>32</v>
      </c>
      <c r="D172">
        <v>1.5199999999999996</v>
      </c>
      <c r="E172">
        <v>1823871</v>
      </c>
      <c r="F172" t="s">
        <v>5</v>
      </c>
      <c r="G172" t="s">
        <v>86</v>
      </c>
      <c r="H172">
        <v>1823871</v>
      </c>
      <c r="I172" t="s">
        <v>26</v>
      </c>
      <c r="J172">
        <v>5.04</v>
      </c>
      <c r="K172">
        <v>0.13</v>
      </c>
      <c r="L172">
        <v>0.9</v>
      </c>
      <c r="M172">
        <v>40.200000000000003</v>
      </c>
      <c r="N172">
        <v>4.5999999999999996</v>
      </c>
      <c r="O172">
        <v>71</v>
      </c>
      <c r="P172">
        <v>0.3</v>
      </c>
      <c r="Q172">
        <v>32.700000000000003</v>
      </c>
      <c r="R172">
        <v>10.1</v>
      </c>
      <c r="S172">
        <v>367</v>
      </c>
      <c r="T172">
        <v>2.72</v>
      </c>
      <c r="U172">
        <v>55.2</v>
      </c>
      <c r="V172">
        <v>58</v>
      </c>
      <c r="W172">
        <v>8.6</v>
      </c>
      <c r="X172">
        <v>40</v>
      </c>
      <c r="Y172">
        <v>0.2</v>
      </c>
      <c r="Z172">
        <v>0.6</v>
      </c>
      <c r="AA172">
        <v>3.1</v>
      </c>
      <c r="AB172">
        <v>14</v>
      </c>
      <c r="AC172">
        <v>1.9</v>
      </c>
      <c r="AD172">
        <v>3.1E-2</v>
      </c>
      <c r="AE172">
        <v>7</v>
      </c>
      <c r="AF172">
        <v>12</v>
      </c>
      <c r="AG172">
        <v>0.68</v>
      </c>
      <c r="AH172">
        <v>87</v>
      </c>
      <c r="AI172">
        <v>4.2999999999999997E-2</v>
      </c>
      <c r="AJ172" t="s">
        <v>27</v>
      </c>
      <c r="AK172">
        <v>1.23</v>
      </c>
      <c r="AL172">
        <v>2.3E-2</v>
      </c>
      <c r="AM172">
        <v>0.22</v>
      </c>
      <c r="AN172">
        <v>0.6</v>
      </c>
      <c r="AO172" t="s">
        <v>28</v>
      </c>
      <c r="AP172">
        <v>1.6</v>
      </c>
      <c r="AQ172" t="s">
        <v>29</v>
      </c>
      <c r="AR172">
        <v>1.01</v>
      </c>
      <c r="AS172">
        <v>4</v>
      </c>
      <c r="AT172">
        <v>1.5</v>
      </c>
      <c r="AU172" t="s">
        <v>32</v>
      </c>
    </row>
    <row r="173" spans="1:47" x14ac:dyDescent="0.25">
      <c r="A173" t="s">
        <v>12</v>
      </c>
      <c r="B173">
        <v>32</v>
      </c>
      <c r="C173">
        <v>33.53</v>
      </c>
      <c r="D173">
        <v>1.5300000000000011</v>
      </c>
      <c r="E173">
        <v>1823872</v>
      </c>
      <c r="F173" t="s">
        <v>5</v>
      </c>
      <c r="G173" t="s">
        <v>86</v>
      </c>
      <c r="H173">
        <v>1823872</v>
      </c>
      <c r="I173" t="s">
        <v>26</v>
      </c>
      <c r="J173">
        <v>5.0199999999999996</v>
      </c>
      <c r="K173">
        <v>0.121</v>
      </c>
      <c r="L173">
        <v>0.7</v>
      </c>
      <c r="M173">
        <v>73</v>
      </c>
      <c r="N173">
        <v>8.8000000000000007</v>
      </c>
      <c r="O173">
        <v>49</v>
      </c>
      <c r="P173">
        <v>0.6</v>
      </c>
      <c r="Q173">
        <v>49.4</v>
      </c>
      <c r="R173">
        <v>18.3</v>
      </c>
      <c r="S173">
        <v>387</v>
      </c>
      <c r="T173">
        <v>3.82</v>
      </c>
      <c r="U173">
        <v>91.7</v>
      </c>
      <c r="V173">
        <v>33.1</v>
      </c>
      <c r="W173">
        <v>9.6</v>
      </c>
      <c r="X173">
        <v>71</v>
      </c>
      <c r="Y173">
        <v>0.2</v>
      </c>
      <c r="Z173">
        <v>0.6</v>
      </c>
      <c r="AA173">
        <v>5.2</v>
      </c>
      <c r="AB173">
        <v>20</v>
      </c>
      <c r="AC173">
        <v>1.7</v>
      </c>
      <c r="AD173">
        <v>5.2999999999999999E-2</v>
      </c>
      <c r="AE173">
        <v>8</v>
      </c>
      <c r="AF173">
        <v>17</v>
      </c>
      <c r="AG173">
        <v>1.17</v>
      </c>
      <c r="AH173">
        <v>121</v>
      </c>
      <c r="AI173">
        <v>7.5999999999999998E-2</v>
      </c>
      <c r="AJ173" t="s">
        <v>27</v>
      </c>
      <c r="AK173">
        <v>2.08</v>
      </c>
      <c r="AL173">
        <v>5.8999999999999997E-2</v>
      </c>
      <c r="AM173">
        <v>0.19</v>
      </c>
      <c r="AN173">
        <v>0.3</v>
      </c>
      <c r="AO173" t="s">
        <v>28</v>
      </c>
      <c r="AP173">
        <v>2.2999999999999998</v>
      </c>
      <c r="AQ173">
        <v>0.1</v>
      </c>
      <c r="AR173">
        <v>1.92</v>
      </c>
      <c r="AS173">
        <v>5</v>
      </c>
      <c r="AT173">
        <v>5.0999999999999996</v>
      </c>
      <c r="AU173" t="s">
        <v>32</v>
      </c>
    </row>
    <row r="174" spans="1:47" x14ac:dyDescent="0.25">
      <c r="A174" t="s">
        <v>12</v>
      </c>
      <c r="B174">
        <v>33.53</v>
      </c>
      <c r="C174">
        <v>35</v>
      </c>
      <c r="D174">
        <v>1.4699999999999989</v>
      </c>
      <c r="E174">
        <v>1823873</v>
      </c>
      <c r="F174" t="s">
        <v>5</v>
      </c>
      <c r="G174" t="s">
        <v>86</v>
      </c>
      <c r="H174">
        <v>1823873</v>
      </c>
      <c r="I174" t="s">
        <v>26</v>
      </c>
      <c r="J174">
        <v>4.84</v>
      </c>
      <c r="K174">
        <v>3.5999999999999997E-2</v>
      </c>
      <c r="L174">
        <v>1</v>
      </c>
      <c r="M174">
        <v>58.5</v>
      </c>
      <c r="N174">
        <v>7.2</v>
      </c>
      <c r="O174">
        <v>55</v>
      </c>
      <c r="P174">
        <v>0.5</v>
      </c>
      <c r="Q174">
        <v>51.3</v>
      </c>
      <c r="R174">
        <v>17.100000000000001</v>
      </c>
      <c r="S174">
        <v>383</v>
      </c>
      <c r="T174">
        <v>3.82</v>
      </c>
      <c r="U174">
        <v>353.6</v>
      </c>
      <c r="V174">
        <v>18.899999999999999</v>
      </c>
      <c r="W174">
        <v>10.3</v>
      </c>
      <c r="X174">
        <v>74</v>
      </c>
      <c r="Y174">
        <v>0.2</v>
      </c>
      <c r="Z174">
        <v>0.8</v>
      </c>
      <c r="AA174">
        <v>3.4</v>
      </c>
      <c r="AB174">
        <v>20</v>
      </c>
      <c r="AC174">
        <v>1.39</v>
      </c>
      <c r="AD174">
        <v>4.7E-2</v>
      </c>
      <c r="AE174">
        <v>7</v>
      </c>
      <c r="AF174">
        <v>18</v>
      </c>
      <c r="AG174">
        <v>1.07</v>
      </c>
      <c r="AH174">
        <v>250</v>
      </c>
      <c r="AI174">
        <v>7.5999999999999998E-2</v>
      </c>
      <c r="AJ174" t="s">
        <v>27</v>
      </c>
      <c r="AK174">
        <v>1.84</v>
      </c>
      <c r="AL174">
        <v>4.8000000000000001E-2</v>
      </c>
      <c r="AM174">
        <v>0.19</v>
      </c>
      <c r="AN174">
        <v>0.4</v>
      </c>
      <c r="AO174">
        <v>0.01</v>
      </c>
      <c r="AP174">
        <v>2</v>
      </c>
      <c r="AQ174" t="s">
        <v>29</v>
      </c>
      <c r="AR174">
        <v>1.86</v>
      </c>
      <c r="AS174">
        <v>5</v>
      </c>
      <c r="AT174">
        <v>3.7</v>
      </c>
      <c r="AU174" t="s">
        <v>32</v>
      </c>
    </row>
    <row r="175" spans="1:47" x14ac:dyDescent="0.25">
      <c r="A175" t="s">
        <v>12</v>
      </c>
      <c r="B175">
        <v>35</v>
      </c>
      <c r="C175">
        <v>36.58</v>
      </c>
      <c r="D175">
        <v>1.5799999999999983</v>
      </c>
      <c r="E175">
        <v>1823874</v>
      </c>
      <c r="F175" t="s">
        <v>5</v>
      </c>
      <c r="G175" t="s">
        <v>86</v>
      </c>
      <c r="H175">
        <v>1823874</v>
      </c>
      <c r="I175" t="s">
        <v>26</v>
      </c>
      <c r="J175">
        <v>4.97</v>
      </c>
      <c r="K175">
        <v>4.9000000000000002E-2</v>
      </c>
      <c r="L175">
        <v>13.2</v>
      </c>
      <c r="M175">
        <v>49</v>
      </c>
      <c r="N175">
        <v>3.8</v>
      </c>
      <c r="O175">
        <v>191</v>
      </c>
      <c r="P175">
        <v>0.3</v>
      </c>
      <c r="Q175">
        <v>86.1</v>
      </c>
      <c r="R175">
        <v>12</v>
      </c>
      <c r="S175">
        <v>312</v>
      </c>
      <c r="T175">
        <v>2.88</v>
      </c>
      <c r="U175">
        <v>602</v>
      </c>
      <c r="V175">
        <v>50.1</v>
      </c>
      <c r="W175">
        <v>7.9</v>
      </c>
      <c r="X175">
        <v>49</v>
      </c>
      <c r="Y175">
        <v>2.2999999999999998</v>
      </c>
      <c r="Z175">
        <v>0.9</v>
      </c>
      <c r="AA175">
        <v>1.6</v>
      </c>
      <c r="AB175">
        <v>150</v>
      </c>
      <c r="AC175">
        <v>2.2599999999999998</v>
      </c>
      <c r="AD175">
        <v>7.1999999999999995E-2</v>
      </c>
      <c r="AE175">
        <v>11</v>
      </c>
      <c r="AF175">
        <v>24</v>
      </c>
      <c r="AG175">
        <v>0.98</v>
      </c>
      <c r="AH175">
        <v>233</v>
      </c>
      <c r="AI175">
        <v>3.3000000000000002E-2</v>
      </c>
      <c r="AJ175" t="s">
        <v>27</v>
      </c>
      <c r="AK175">
        <v>1.35</v>
      </c>
      <c r="AL175">
        <v>0.03</v>
      </c>
      <c r="AM175">
        <v>0.19</v>
      </c>
      <c r="AN175">
        <v>0.3</v>
      </c>
      <c r="AO175" t="s">
        <v>28</v>
      </c>
      <c r="AP175">
        <v>3.2</v>
      </c>
      <c r="AQ175">
        <v>0.1</v>
      </c>
      <c r="AR175">
        <v>1.04</v>
      </c>
      <c r="AS175">
        <v>4</v>
      </c>
      <c r="AT175">
        <v>4.0999999999999996</v>
      </c>
      <c r="AU175" t="s">
        <v>32</v>
      </c>
    </row>
    <row r="176" spans="1:47" x14ac:dyDescent="0.25">
      <c r="A176" t="s">
        <v>12</v>
      </c>
      <c r="B176">
        <v>36.58</v>
      </c>
      <c r="C176">
        <v>38.1</v>
      </c>
      <c r="D176">
        <v>1.5200000000000031</v>
      </c>
      <c r="E176">
        <v>1823875</v>
      </c>
      <c r="F176" t="s">
        <v>5</v>
      </c>
      <c r="G176" t="s">
        <v>86</v>
      </c>
      <c r="H176">
        <v>1823875</v>
      </c>
      <c r="I176" t="s">
        <v>26</v>
      </c>
      <c r="J176">
        <v>4.9000000000000004</v>
      </c>
      <c r="K176">
        <v>1.4E-2</v>
      </c>
      <c r="L176">
        <v>27.8</v>
      </c>
      <c r="M176">
        <v>26.3</v>
      </c>
      <c r="N176">
        <v>5.4</v>
      </c>
      <c r="O176">
        <v>107</v>
      </c>
      <c r="P176">
        <v>0.1</v>
      </c>
      <c r="Q176">
        <v>123</v>
      </c>
      <c r="R176">
        <v>8.1</v>
      </c>
      <c r="S176">
        <v>166</v>
      </c>
      <c r="T176">
        <v>1.75</v>
      </c>
      <c r="U176">
        <v>264.39999999999998</v>
      </c>
      <c r="V176">
        <v>5.8</v>
      </c>
      <c r="W176">
        <v>5</v>
      </c>
      <c r="X176">
        <v>34</v>
      </c>
      <c r="Y176">
        <v>0.9</v>
      </c>
      <c r="Z176">
        <v>0.8</v>
      </c>
      <c r="AA176">
        <v>0.5</v>
      </c>
      <c r="AB176">
        <v>282</v>
      </c>
      <c r="AC176">
        <v>1.24</v>
      </c>
      <c r="AD176">
        <v>0.106</v>
      </c>
      <c r="AE176">
        <v>12</v>
      </c>
      <c r="AF176">
        <v>21</v>
      </c>
      <c r="AG176">
        <v>0.4</v>
      </c>
      <c r="AH176">
        <v>573</v>
      </c>
      <c r="AI176">
        <v>8.0000000000000002E-3</v>
      </c>
      <c r="AJ176" t="s">
        <v>27</v>
      </c>
      <c r="AK176">
        <v>0.92</v>
      </c>
      <c r="AL176">
        <v>1.2999999999999999E-2</v>
      </c>
      <c r="AM176">
        <v>0.2</v>
      </c>
      <c r="AN176">
        <v>0.4</v>
      </c>
      <c r="AO176" t="s">
        <v>28</v>
      </c>
      <c r="AP176">
        <v>1.7</v>
      </c>
      <c r="AQ176">
        <v>0.2</v>
      </c>
      <c r="AR176">
        <v>0.34</v>
      </c>
      <c r="AS176">
        <v>2</v>
      </c>
      <c r="AT176">
        <v>3.2</v>
      </c>
      <c r="AU176" t="s">
        <v>32</v>
      </c>
    </row>
    <row r="177" spans="1:47" x14ac:dyDescent="0.25">
      <c r="A177" t="s">
        <v>12</v>
      </c>
      <c r="B177">
        <v>38.1</v>
      </c>
      <c r="C177">
        <v>39.619999999999997</v>
      </c>
      <c r="D177">
        <v>1.519999999999996</v>
      </c>
      <c r="E177">
        <v>1823876</v>
      </c>
      <c r="F177" t="s">
        <v>5</v>
      </c>
      <c r="G177" t="s">
        <v>86</v>
      </c>
      <c r="H177">
        <v>1823876</v>
      </c>
      <c r="I177" t="s">
        <v>26</v>
      </c>
      <c r="J177">
        <v>4.7699999999999996</v>
      </c>
      <c r="K177">
        <v>0.60699999999999998</v>
      </c>
      <c r="L177">
        <v>13.7</v>
      </c>
      <c r="M177">
        <v>41.2</v>
      </c>
      <c r="N177">
        <v>6.4</v>
      </c>
      <c r="O177">
        <v>385</v>
      </c>
      <c r="P177">
        <v>0.3</v>
      </c>
      <c r="Q177">
        <v>118.1</v>
      </c>
      <c r="R177">
        <v>14.8</v>
      </c>
      <c r="S177">
        <v>355</v>
      </c>
      <c r="T177">
        <v>3.04</v>
      </c>
      <c r="U177">
        <v>480.4</v>
      </c>
      <c r="V177">
        <v>213.1</v>
      </c>
      <c r="W177">
        <v>7.2</v>
      </c>
      <c r="X177">
        <v>56</v>
      </c>
      <c r="Y177">
        <v>3.2</v>
      </c>
      <c r="Z177">
        <v>1.3</v>
      </c>
      <c r="AA177">
        <v>8.3000000000000007</v>
      </c>
      <c r="AB177">
        <v>155</v>
      </c>
      <c r="AC177">
        <v>2.4900000000000002</v>
      </c>
      <c r="AD177">
        <v>8.5000000000000006E-2</v>
      </c>
      <c r="AE177">
        <v>8</v>
      </c>
      <c r="AF177">
        <v>20</v>
      </c>
      <c r="AG177">
        <v>0.62</v>
      </c>
      <c r="AH177">
        <v>126</v>
      </c>
      <c r="AI177">
        <v>5.0000000000000001E-3</v>
      </c>
      <c r="AJ177" t="s">
        <v>27</v>
      </c>
      <c r="AK177">
        <v>1.1100000000000001</v>
      </c>
      <c r="AL177">
        <v>8.0000000000000002E-3</v>
      </c>
      <c r="AM177">
        <v>0.19</v>
      </c>
      <c r="AN177">
        <v>0.3</v>
      </c>
      <c r="AO177">
        <v>0.01</v>
      </c>
      <c r="AP177">
        <v>2.4</v>
      </c>
      <c r="AQ177">
        <v>0.1</v>
      </c>
      <c r="AR177">
        <v>1.07</v>
      </c>
      <c r="AS177">
        <v>4</v>
      </c>
      <c r="AT177">
        <v>2.6</v>
      </c>
      <c r="AU177">
        <v>0.7</v>
      </c>
    </row>
    <row r="178" spans="1:47" x14ac:dyDescent="0.25">
      <c r="A178" t="s">
        <v>12</v>
      </c>
      <c r="B178">
        <v>39.619999999999997</v>
      </c>
      <c r="C178">
        <v>41.1</v>
      </c>
      <c r="D178">
        <v>1.480000000000004</v>
      </c>
      <c r="E178">
        <v>1823877</v>
      </c>
      <c r="F178" t="s">
        <v>5</v>
      </c>
      <c r="G178" t="s">
        <v>86</v>
      </c>
      <c r="H178">
        <v>1823877</v>
      </c>
      <c r="I178" t="s">
        <v>26</v>
      </c>
      <c r="J178">
        <v>4.9000000000000004</v>
      </c>
      <c r="K178">
        <v>0.56699999999999995</v>
      </c>
      <c r="L178">
        <v>1.2</v>
      </c>
      <c r="M178">
        <v>69.5</v>
      </c>
      <c r="N178">
        <v>8.4</v>
      </c>
      <c r="O178">
        <v>219</v>
      </c>
      <c r="P178">
        <v>0.6</v>
      </c>
      <c r="Q178">
        <v>87.4</v>
      </c>
      <c r="R178">
        <v>20.3</v>
      </c>
      <c r="S178">
        <v>409</v>
      </c>
      <c r="T178">
        <v>3.77</v>
      </c>
      <c r="U178">
        <v>414.3</v>
      </c>
      <c r="V178">
        <v>594.70000000000005</v>
      </c>
      <c r="W178">
        <v>11.1</v>
      </c>
      <c r="X178">
        <v>122</v>
      </c>
      <c r="Y178">
        <v>2.2999999999999998</v>
      </c>
      <c r="Z178">
        <v>0.7</v>
      </c>
      <c r="AA178">
        <v>9.6999999999999993</v>
      </c>
      <c r="AB178">
        <v>24</v>
      </c>
      <c r="AC178">
        <v>3.34</v>
      </c>
      <c r="AD178">
        <v>4.9000000000000002E-2</v>
      </c>
      <c r="AE178">
        <v>9</v>
      </c>
      <c r="AF178">
        <v>18</v>
      </c>
      <c r="AG178">
        <v>0.8</v>
      </c>
      <c r="AH178">
        <v>291</v>
      </c>
      <c r="AI178">
        <v>6.0999999999999999E-2</v>
      </c>
      <c r="AJ178" t="s">
        <v>27</v>
      </c>
      <c r="AK178">
        <v>1.86</v>
      </c>
      <c r="AL178">
        <v>7.6999999999999999E-2</v>
      </c>
      <c r="AM178">
        <v>0.19</v>
      </c>
      <c r="AN178">
        <v>15.4</v>
      </c>
      <c r="AO178" t="s">
        <v>28</v>
      </c>
      <c r="AP178">
        <v>2.4</v>
      </c>
      <c r="AQ178" t="s">
        <v>29</v>
      </c>
      <c r="AR178">
        <v>1.88</v>
      </c>
      <c r="AS178">
        <v>5</v>
      </c>
      <c r="AT178">
        <v>5.3</v>
      </c>
      <c r="AU178">
        <v>0.6</v>
      </c>
    </row>
    <row r="179" spans="1:47" x14ac:dyDescent="0.25">
      <c r="A179" t="s">
        <v>12</v>
      </c>
      <c r="B179">
        <v>41.1</v>
      </c>
      <c r="C179">
        <v>42.67</v>
      </c>
      <c r="D179">
        <v>1.5700000000000003</v>
      </c>
      <c r="E179">
        <v>1823878</v>
      </c>
      <c r="F179" t="s">
        <v>5</v>
      </c>
      <c r="G179" t="s">
        <v>86</v>
      </c>
      <c r="H179">
        <v>1823878</v>
      </c>
      <c r="I179" t="s">
        <v>26</v>
      </c>
      <c r="J179">
        <v>5.23</v>
      </c>
      <c r="K179">
        <v>1.514</v>
      </c>
      <c r="L179">
        <v>0.8</v>
      </c>
      <c r="M179">
        <v>141.19999999999999</v>
      </c>
      <c r="N179">
        <v>10.1</v>
      </c>
      <c r="O179">
        <v>75</v>
      </c>
      <c r="P179">
        <v>1.4</v>
      </c>
      <c r="Q179">
        <v>53.1</v>
      </c>
      <c r="R179">
        <v>21.4</v>
      </c>
      <c r="S179">
        <v>368</v>
      </c>
      <c r="T179">
        <v>4.6399999999999997</v>
      </c>
      <c r="U179">
        <v>614.5</v>
      </c>
      <c r="V179">
        <v>1459.1</v>
      </c>
      <c r="W179">
        <v>9.3000000000000007</v>
      </c>
      <c r="X179">
        <v>148</v>
      </c>
      <c r="Y179">
        <v>0.5</v>
      </c>
      <c r="Z179">
        <v>0.5</v>
      </c>
      <c r="AA179">
        <v>31.5</v>
      </c>
      <c r="AB179">
        <v>24</v>
      </c>
      <c r="AC179">
        <v>2.41</v>
      </c>
      <c r="AD179">
        <v>5.2999999999999999E-2</v>
      </c>
      <c r="AE179">
        <v>9</v>
      </c>
      <c r="AF179">
        <v>21</v>
      </c>
      <c r="AG179">
        <v>1.1200000000000001</v>
      </c>
      <c r="AH179">
        <v>229</v>
      </c>
      <c r="AI179">
        <v>8.2000000000000003E-2</v>
      </c>
      <c r="AJ179" t="s">
        <v>27</v>
      </c>
      <c r="AK179">
        <v>2.75</v>
      </c>
      <c r="AL179">
        <v>0.13300000000000001</v>
      </c>
      <c r="AM179">
        <v>0.18</v>
      </c>
      <c r="AN179">
        <v>31</v>
      </c>
      <c r="AO179">
        <v>0.02</v>
      </c>
      <c r="AP179">
        <v>2.4</v>
      </c>
      <c r="AQ179" t="s">
        <v>29</v>
      </c>
      <c r="AR179">
        <v>2.72</v>
      </c>
      <c r="AS179">
        <v>6</v>
      </c>
      <c r="AT179">
        <v>9.6</v>
      </c>
      <c r="AU179">
        <v>2.2999999999999998</v>
      </c>
    </row>
    <row r="180" spans="1:47" x14ac:dyDescent="0.25">
      <c r="A180" t="s">
        <v>12</v>
      </c>
      <c r="B180">
        <v>42.67</v>
      </c>
      <c r="C180">
        <v>44.2</v>
      </c>
      <c r="D180">
        <v>1.5300000000000011</v>
      </c>
      <c r="E180">
        <v>1823879</v>
      </c>
      <c r="F180" t="s">
        <v>5</v>
      </c>
      <c r="G180" t="s">
        <v>86</v>
      </c>
      <c r="H180">
        <v>1823879</v>
      </c>
      <c r="I180" t="s">
        <v>26</v>
      </c>
      <c r="J180">
        <v>4.82</v>
      </c>
      <c r="K180">
        <v>0.189</v>
      </c>
      <c r="L180">
        <v>0.5</v>
      </c>
      <c r="M180">
        <v>50.9</v>
      </c>
      <c r="N180">
        <v>6.4</v>
      </c>
      <c r="O180">
        <v>43</v>
      </c>
      <c r="P180">
        <v>0.5</v>
      </c>
      <c r="Q180">
        <v>33</v>
      </c>
      <c r="R180">
        <v>13.5</v>
      </c>
      <c r="S180">
        <v>301</v>
      </c>
      <c r="T180">
        <v>3.28</v>
      </c>
      <c r="U180">
        <v>578.6</v>
      </c>
      <c r="V180">
        <v>72.2</v>
      </c>
      <c r="W180">
        <v>7.9</v>
      </c>
      <c r="X180">
        <v>71</v>
      </c>
      <c r="Y180">
        <v>0.2</v>
      </c>
      <c r="Z180">
        <v>0.5</v>
      </c>
      <c r="AA180">
        <v>4.9000000000000004</v>
      </c>
      <c r="AB180">
        <v>22</v>
      </c>
      <c r="AC180">
        <v>1.36</v>
      </c>
      <c r="AD180">
        <v>4.5999999999999999E-2</v>
      </c>
      <c r="AE180">
        <v>9</v>
      </c>
      <c r="AF180">
        <v>18</v>
      </c>
      <c r="AG180">
        <v>0.89</v>
      </c>
      <c r="AH180">
        <v>147</v>
      </c>
      <c r="AI180">
        <v>6.8000000000000005E-2</v>
      </c>
      <c r="AJ180" t="s">
        <v>27</v>
      </c>
      <c r="AK180">
        <v>2.21</v>
      </c>
      <c r="AL180">
        <v>7.5999999999999998E-2</v>
      </c>
      <c r="AM180">
        <v>0.21</v>
      </c>
      <c r="AN180">
        <v>1.4</v>
      </c>
      <c r="AO180" t="s">
        <v>28</v>
      </c>
      <c r="AP180">
        <v>2.5</v>
      </c>
      <c r="AQ180" t="s">
        <v>29</v>
      </c>
      <c r="AR180">
        <v>1.58</v>
      </c>
      <c r="AS180">
        <v>6</v>
      </c>
      <c r="AT180">
        <v>4.2</v>
      </c>
      <c r="AU180">
        <v>0.4</v>
      </c>
    </row>
    <row r="181" spans="1:47" x14ac:dyDescent="0.25">
      <c r="A181" t="s">
        <v>12</v>
      </c>
      <c r="E181">
        <v>1823880</v>
      </c>
      <c r="F181" t="s">
        <v>8</v>
      </c>
      <c r="G181" t="s">
        <v>86</v>
      </c>
      <c r="H181">
        <v>1823880</v>
      </c>
      <c r="I181" t="s">
        <v>33</v>
      </c>
      <c r="J181">
        <v>0.38</v>
      </c>
      <c r="K181" t="s">
        <v>34</v>
      </c>
      <c r="L181" t="s">
        <v>29</v>
      </c>
      <c r="M181">
        <v>0.7</v>
      </c>
      <c r="N181">
        <v>0.5</v>
      </c>
      <c r="O181" t="s">
        <v>35</v>
      </c>
      <c r="P181" t="s">
        <v>29</v>
      </c>
      <c r="Q181">
        <v>0.9</v>
      </c>
      <c r="R181">
        <v>0.8</v>
      </c>
      <c r="S181">
        <v>91</v>
      </c>
      <c r="T181">
        <v>0.06</v>
      </c>
      <c r="U181" t="s">
        <v>31</v>
      </c>
      <c r="V181">
        <v>0.8</v>
      </c>
      <c r="W181" t="s">
        <v>29</v>
      </c>
      <c r="X181">
        <v>78</v>
      </c>
      <c r="Y181" t="s">
        <v>29</v>
      </c>
      <c r="Z181" t="s">
        <v>29</v>
      </c>
      <c r="AA181" t="s">
        <v>29</v>
      </c>
      <c r="AB181" t="s">
        <v>35</v>
      </c>
      <c r="AC181">
        <v>32.369999999999997</v>
      </c>
      <c r="AD181">
        <v>7.0000000000000001E-3</v>
      </c>
      <c r="AE181">
        <v>1</v>
      </c>
      <c r="AF181" t="s">
        <v>35</v>
      </c>
      <c r="AG181">
        <v>0.5</v>
      </c>
      <c r="AH181">
        <v>17</v>
      </c>
      <c r="AI181">
        <v>1E-3</v>
      </c>
      <c r="AJ181" t="s">
        <v>27</v>
      </c>
      <c r="AK181">
        <v>0.02</v>
      </c>
      <c r="AL181">
        <v>2E-3</v>
      </c>
      <c r="AM181" t="s">
        <v>28</v>
      </c>
      <c r="AN181" t="s">
        <v>29</v>
      </c>
      <c r="AO181" t="s">
        <v>28</v>
      </c>
      <c r="AP181">
        <v>0.2</v>
      </c>
      <c r="AQ181" t="s">
        <v>29</v>
      </c>
      <c r="AR181" t="s">
        <v>30</v>
      </c>
      <c r="AS181" t="s">
        <v>35</v>
      </c>
      <c r="AT181" t="s">
        <v>31</v>
      </c>
      <c r="AU181" t="s">
        <v>32</v>
      </c>
    </row>
    <row r="182" spans="1:47" x14ac:dyDescent="0.25">
      <c r="A182" t="s">
        <v>12</v>
      </c>
      <c r="B182">
        <v>44.2</v>
      </c>
      <c r="C182">
        <v>45.72</v>
      </c>
      <c r="D182">
        <v>1.519999999999996</v>
      </c>
      <c r="E182">
        <v>1823881</v>
      </c>
      <c r="F182" t="s">
        <v>5</v>
      </c>
      <c r="G182" t="s">
        <v>86</v>
      </c>
      <c r="H182">
        <v>1823881</v>
      </c>
      <c r="I182" t="s">
        <v>26</v>
      </c>
      <c r="J182">
        <v>4.95</v>
      </c>
      <c r="K182">
        <v>0.39</v>
      </c>
      <c r="L182">
        <v>0.3</v>
      </c>
      <c r="M182">
        <v>55.2</v>
      </c>
      <c r="N182">
        <v>6.2</v>
      </c>
      <c r="O182">
        <v>59</v>
      </c>
      <c r="P182">
        <v>0.3</v>
      </c>
      <c r="Q182">
        <v>23.3</v>
      </c>
      <c r="R182">
        <v>9.4</v>
      </c>
      <c r="S182">
        <v>315</v>
      </c>
      <c r="T182">
        <v>2.4</v>
      </c>
      <c r="U182">
        <v>53.1</v>
      </c>
      <c r="V182">
        <v>281.2</v>
      </c>
      <c r="W182">
        <v>10.3</v>
      </c>
      <c r="X182">
        <v>71</v>
      </c>
      <c r="Y182">
        <v>0.1</v>
      </c>
      <c r="Z182">
        <v>0.4</v>
      </c>
      <c r="AA182">
        <v>10.199999999999999</v>
      </c>
      <c r="AB182">
        <v>18</v>
      </c>
      <c r="AC182">
        <v>2.06</v>
      </c>
      <c r="AD182">
        <v>3.9E-2</v>
      </c>
      <c r="AE182">
        <v>10</v>
      </c>
      <c r="AF182">
        <v>14</v>
      </c>
      <c r="AG182">
        <v>0.56999999999999995</v>
      </c>
      <c r="AH182">
        <v>136</v>
      </c>
      <c r="AI182">
        <v>4.8000000000000001E-2</v>
      </c>
      <c r="AJ182" t="s">
        <v>27</v>
      </c>
      <c r="AK182">
        <v>1.91</v>
      </c>
      <c r="AL182">
        <v>8.3000000000000004E-2</v>
      </c>
      <c r="AM182">
        <v>0.22</v>
      </c>
      <c r="AN182">
        <v>1.3</v>
      </c>
      <c r="AO182" t="s">
        <v>28</v>
      </c>
      <c r="AP182">
        <v>2.2999999999999998</v>
      </c>
      <c r="AQ182" t="s">
        <v>29</v>
      </c>
      <c r="AR182">
        <v>0.96</v>
      </c>
      <c r="AS182">
        <v>5</v>
      </c>
      <c r="AT182">
        <v>3.5</v>
      </c>
      <c r="AU182">
        <v>0.5</v>
      </c>
    </row>
    <row r="183" spans="1:47" x14ac:dyDescent="0.25">
      <c r="A183" t="s">
        <v>12</v>
      </c>
      <c r="B183">
        <v>45.72</v>
      </c>
      <c r="C183">
        <v>47.3</v>
      </c>
      <c r="D183">
        <v>1.5799999999999983</v>
      </c>
      <c r="E183">
        <v>1823882</v>
      </c>
      <c r="F183" t="s">
        <v>5</v>
      </c>
      <c r="G183" t="s">
        <v>86</v>
      </c>
      <c r="H183">
        <v>1823882</v>
      </c>
      <c r="I183" t="s">
        <v>26</v>
      </c>
      <c r="J183">
        <v>5.36</v>
      </c>
      <c r="K183">
        <v>1.329</v>
      </c>
      <c r="L183">
        <v>0.6</v>
      </c>
      <c r="M183">
        <v>73.5</v>
      </c>
      <c r="N183">
        <v>6.4</v>
      </c>
      <c r="O183">
        <v>56</v>
      </c>
      <c r="P183">
        <v>0.7</v>
      </c>
      <c r="Q183">
        <v>31.5</v>
      </c>
      <c r="R183">
        <v>10.9</v>
      </c>
      <c r="S183">
        <v>317</v>
      </c>
      <c r="T183">
        <v>3.13</v>
      </c>
      <c r="U183">
        <v>847.4</v>
      </c>
      <c r="V183">
        <v>1383.6</v>
      </c>
      <c r="W183">
        <v>9.4</v>
      </c>
      <c r="X183">
        <v>31</v>
      </c>
      <c r="Y183">
        <v>0.1</v>
      </c>
      <c r="Z183">
        <v>1.4</v>
      </c>
      <c r="AA183">
        <v>26</v>
      </c>
      <c r="AB183">
        <v>13</v>
      </c>
      <c r="AC183">
        <v>2.33</v>
      </c>
      <c r="AD183">
        <v>2.1000000000000001E-2</v>
      </c>
      <c r="AE183">
        <v>9</v>
      </c>
      <c r="AF183">
        <v>10</v>
      </c>
      <c r="AG183">
        <v>0.61</v>
      </c>
      <c r="AH183">
        <v>66</v>
      </c>
      <c r="AI183">
        <v>8.0000000000000002E-3</v>
      </c>
      <c r="AJ183" t="s">
        <v>27</v>
      </c>
      <c r="AK183">
        <v>0.87</v>
      </c>
      <c r="AL183">
        <v>2.3E-2</v>
      </c>
      <c r="AM183">
        <v>0.15</v>
      </c>
      <c r="AN183">
        <v>0.3</v>
      </c>
      <c r="AO183">
        <v>0.01</v>
      </c>
      <c r="AP183">
        <v>2.2000000000000002</v>
      </c>
      <c r="AQ183" t="s">
        <v>29</v>
      </c>
      <c r="AR183">
        <v>1.52</v>
      </c>
      <c r="AS183">
        <v>3</v>
      </c>
      <c r="AT183">
        <v>4.9000000000000004</v>
      </c>
      <c r="AU183">
        <v>1.7</v>
      </c>
    </row>
    <row r="184" spans="1:47" x14ac:dyDescent="0.25">
      <c r="A184" t="s">
        <v>12</v>
      </c>
      <c r="B184">
        <v>47.3</v>
      </c>
      <c r="C184">
        <v>48.77</v>
      </c>
      <c r="D184">
        <v>1.470000000000006</v>
      </c>
      <c r="E184">
        <v>1823883</v>
      </c>
      <c r="F184" t="s">
        <v>5</v>
      </c>
      <c r="G184" t="s">
        <v>86</v>
      </c>
      <c r="H184">
        <v>1823883</v>
      </c>
      <c r="I184" t="s">
        <v>26</v>
      </c>
      <c r="J184">
        <v>5.05</v>
      </c>
      <c r="K184">
        <v>0.24199999999999999</v>
      </c>
      <c r="L184">
        <v>0.7</v>
      </c>
      <c r="M184">
        <v>92.2</v>
      </c>
      <c r="N184">
        <v>7.7</v>
      </c>
      <c r="O184">
        <v>58</v>
      </c>
      <c r="P184">
        <v>0.6</v>
      </c>
      <c r="Q184">
        <v>39.6</v>
      </c>
      <c r="R184">
        <v>18.100000000000001</v>
      </c>
      <c r="S184">
        <v>413</v>
      </c>
      <c r="T184">
        <v>3.91</v>
      </c>
      <c r="U184">
        <v>85.3</v>
      </c>
      <c r="V184">
        <v>120</v>
      </c>
      <c r="W184">
        <v>8.1999999999999993</v>
      </c>
      <c r="X184">
        <v>94</v>
      </c>
      <c r="Y184">
        <v>0.3</v>
      </c>
      <c r="Z184">
        <v>0.5</v>
      </c>
      <c r="AA184">
        <v>8.3000000000000007</v>
      </c>
      <c r="AB184">
        <v>27</v>
      </c>
      <c r="AC184">
        <v>3.04</v>
      </c>
      <c r="AD184">
        <v>5.7000000000000002E-2</v>
      </c>
      <c r="AE184">
        <v>10</v>
      </c>
      <c r="AF184">
        <v>18</v>
      </c>
      <c r="AG184">
        <v>0.89</v>
      </c>
      <c r="AH184">
        <v>107</v>
      </c>
      <c r="AI184">
        <v>0.08</v>
      </c>
      <c r="AJ184" t="s">
        <v>27</v>
      </c>
      <c r="AK184">
        <v>2.21</v>
      </c>
      <c r="AL184">
        <v>0.08</v>
      </c>
      <c r="AM184">
        <v>0.2</v>
      </c>
      <c r="AN184">
        <v>34.799999999999997</v>
      </c>
      <c r="AO184">
        <v>0.01</v>
      </c>
      <c r="AP184">
        <v>3.1</v>
      </c>
      <c r="AQ184" t="s">
        <v>29</v>
      </c>
      <c r="AR184">
        <v>2.0099999999999998</v>
      </c>
      <c r="AS184">
        <v>5</v>
      </c>
      <c r="AT184">
        <v>6.2</v>
      </c>
      <c r="AU184">
        <v>0.3</v>
      </c>
    </row>
    <row r="185" spans="1:47" x14ac:dyDescent="0.25">
      <c r="A185" t="s">
        <v>12</v>
      </c>
      <c r="B185">
        <v>48.77</v>
      </c>
      <c r="C185">
        <v>50.25</v>
      </c>
      <c r="D185">
        <v>1.4799999999999969</v>
      </c>
      <c r="E185">
        <v>1823884</v>
      </c>
      <c r="F185" t="s">
        <v>5</v>
      </c>
      <c r="G185" t="s">
        <v>86</v>
      </c>
      <c r="H185">
        <v>1823884</v>
      </c>
      <c r="I185" t="s">
        <v>26</v>
      </c>
      <c r="J185">
        <v>4.93</v>
      </c>
      <c r="K185">
        <v>0.64400000000000002</v>
      </c>
      <c r="L185">
        <v>0.4</v>
      </c>
      <c r="M185">
        <v>73.599999999999994</v>
      </c>
      <c r="N185">
        <v>7.8</v>
      </c>
      <c r="O185">
        <v>44</v>
      </c>
      <c r="P185">
        <v>0.5</v>
      </c>
      <c r="Q185">
        <v>25.3</v>
      </c>
      <c r="R185">
        <v>12.3</v>
      </c>
      <c r="S185">
        <v>345</v>
      </c>
      <c r="T185">
        <v>2.67</v>
      </c>
      <c r="U185">
        <v>19</v>
      </c>
      <c r="V185">
        <v>580.70000000000005</v>
      </c>
      <c r="W185">
        <v>8</v>
      </c>
      <c r="X185">
        <v>101</v>
      </c>
      <c r="Y185">
        <v>0.1</v>
      </c>
      <c r="Z185">
        <v>0.2</v>
      </c>
      <c r="AA185">
        <v>12.5</v>
      </c>
      <c r="AB185">
        <v>20</v>
      </c>
      <c r="AC185">
        <v>3.61</v>
      </c>
      <c r="AD185">
        <v>4.4999999999999998E-2</v>
      </c>
      <c r="AE185">
        <v>9</v>
      </c>
      <c r="AF185">
        <v>16</v>
      </c>
      <c r="AG185">
        <v>0.57999999999999996</v>
      </c>
      <c r="AH185">
        <v>96</v>
      </c>
      <c r="AI185">
        <v>9.0999999999999998E-2</v>
      </c>
      <c r="AJ185" t="s">
        <v>27</v>
      </c>
      <c r="AK185">
        <v>1.96</v>
      </c>
      <c r="AL185">
        <v>8.8999999999999996E-2</v>
      </c>
      <c r="AM185">
        <v>0.14000000000000001</v>
      </c>
      <c r="AN185">
        <v>0.9</v>
      </c>
      <c r="AO185">
        <v>0.02</v>
      </c>
      <c r="AP185">
        <v>2.1</v>
      </c>
      <c r="AQ185" t="s">
        <v>29</v>
      </c>
      <c r="AR185">
        <v>1.28</v>
      </c>
      <c r="AS185">
        <v>5</v>
      </c>
      <c r="AT185">
        <v>4.8</v>
      </c>
      <c r="AU185">
        <v>0.7</v>
      </c>
    </row>
    <row r="186" spans="1:47" x14ac:dyDescent="0.25">
      <c r="A186" t="s">
        <v>12</v>
      </c>
      <c r="B186">
        <v>50.25</v>
      </c>
      <c r="C186">
        <v>51.82</v>
      </c>
      <c r="D186">
        <v>1.5700000000000003</v>
      </c>
      <c r="E186">
        <v>1823885</v>
      </c>
      <c r="F186" t="s">
        <v>5</v>
      </c>
      <c r="G186" t="s">
        <v>86</v>
      </c>
      <c r="H186">
        <v>1823885</v>
      </c>
      <c r="I186" t="s">
        <v>26</v>
      </c>
      <c r="J186">
        <v>5.0599999999999996</v>
      </c>
      <c r="K186">
        <v>7.9000000000000001E-2</v>
      </c>
      <c r="L186">
        <v>0.3</v>
      </c>
      <c r="M186">
        <v>38.6</v>
      </c>
      <c r="N186">
        <v>7.8</v>
      </c>
      <c r="O186">
        <v>41</v>
      </c>
      <c r="P186">
        <v>0.5</v>
      </c>
      <c r="Q186">
        <v>20.399999999999999</v>
      </c>
      <c r="R186">
        <v>8.4</v>
      </c>
      <c r="S186">
        <v>215</v>
      </c>
      <c r="T186">
        <v>2.69</v>
      </c>
      <c r="U186">
        <v>59.4</v>
      </c>
      <c r="V186">
        <v>26.6</v>
      </c>
      <c r="W186">
        <v>11.5</v>
      </c>
      <c r="X186">
        <v>52</v>
      </c>
      <c r="Y186">
        <v>0.4</v>
      </c>
      <c r="Z186">
        <v>0.3</v>
      </c>
      <c r="AA186">
        <v>3.2</v>
      </c>
      <c r="AB186">
        <v>10</v>
      </c>
      <c r="AC186">
        <v>0.85</v>
      </c>
      <c r="AD186">
        <v>2.4E-2</v>
      </c>
      <c r="AE186">
        <v>10</v>
      </c>
      <c r="AF186">
        <v>9</v>
      </c>
      <c r="AG186">
        <v>0.52</v>
      </c>
      <c r="AH186">
        <v>81</v>
      </c>
      <c r="AI186">
        <v>4.2999999999999997E-2</v>
      </c>
      <c r="AJ186" t="s">
        <v>27</v>
      </c>
      <c r="AK186">
        <v>1.71</v>
      </c>
      <c r="AL186">
        <v>7.0999999999999994E-2</v>
      </c>
      <c r="AM186">
        <v>0.22</v>
      </c>
      <c r="AN186">
        <v>0.4</v>
      </c>
      <c r="AO186" t="s">
        <v>28</v>
      </c>
      <c r="AP186">
        <v>1.5</v>
      </c>
      <c r="AQ186" t="s">
        <v>29</v>
      </c>
      <c r="AR186">
        <v>1.32</v>
      </c>
      <c r="AS186">
        <v>4</v>
      </c>
      <c r="AT186">
        <v>2.8</v>
      </c>
      <c r="AU186" t="s">
        <v>32</v>
      </c>
    </row>
    <row r="187" spans="1:47" x14ac:dyDescent="0.25">
      <c r="A187" t="s">
        <v>12</v>
      </c>
      <c r="B187">
        <v>51.82</v>
      </c>
      <c r="C187">
        <v>53.35</v>
      </c>
      <c r="D187">
        <v>1.5300000000000011</v>
      </c>
      <c r="E187">
        <v>1823886</v>
      </c>
      <c r="F187" t="s">
        <v>5</v>
      </c>
      <c r="G187" t="s">
        <v>86</v>
      </c>
      <c r="H187">
        <v>1823886</v>
      </c>
      <c r="I187" t="s">
        <v>26</v>
      </c>
      <c r="J187">
        <v>4.97</v>
      </c>
      <c r="K187">
        <v>3.5000000000000003E-2</v>
      </c>
      <c r="L187">
        <v>0.2</v>
      </c>
      <c r="M187">
        <v>36.1</v>
      </c>
      <c r="N187">
        <v>6.6</v>
      </c>
      <c r="O187">
        <v>31</v>
      </c>
      <c r="P187">
        <v>0.4</v>
      </c>
      <c r="Q187">
        <v>18.7</v>
      </c>
      <c r="R187">
        <v>8.1</v>
      </c>
      <c r="S187">
        <v>207</v>
      </c>
      <c r="T187">
        <v>2.79</v>
      </c>
      <c r="U187">
        <v>67.2</v>
      </c>
      <c r="V187">
        <v>17.8</v>
      </c>
      <c r="W187">
        <v>12.1</v>
      </c>
      <c r="X187">
        <v>43</v>
      </c>
      <c r="Y187">
        <v>0.1</v>
      </c>
      <c r="Z187">
        <v>0.3</v>
      </c>
      <c r="AA187">
        <v>2.6</v>
      </c>
      <c r="AB187">
        <v>8</v>
      </c>
      <c r="AC187">
        <v>0.66</v>
      </c>
      <c r="AD187">
        <v>5.0999999999999997E-2</v>
      </c>
      <c r="AE187">
        <v>10</v>
      </c>
      <c r="AF187">
        <v>8</v>
      </c>
      <c r="AG187">
        <v>0.46</v>
      </c>
      <c r="AH187">
        <v>87</v>
      </c>
      <c r="AI187">
        <v>4.9000000000000002E-2</v>
      </c>
      <c r="AJ187" t="s">
        <v>27</v>
      </c>
      <c r="AK187">
        <v>1.1399999999999999</v>
      </c>
      <c r="AL187">
        <v>3.1E-2</v>
      </c>
      <c r="AM187">
        <v>0.23</v>
      </c>
      <c r="AN187">
        <v>0.3</v>
      </c>
      <c r="AO187" t="s">
        <v>28</v>
      </c>
      <c r="AP187">
        <v>1.3</v>
      </c>
      <c r="AQ187" t="s">
        <v>29</v>
      </c>
      <c r="AR187">
        <v>1.34</v>
      </c>
      <c r="AS187">
        <v>3</v>
      </c>
      <c r="AT187">
        <v>2.2000000000000002</v>
      </c>
      <c r="AU187" t="s">
        <v>32</v>
      </c>
    </row>
    <row r="188" spans="1:47" x14ac:dyDescent="0.25">
      <c r="A188" t="s">
        <v>12</v>
      </c>
      <c r="B188">
        <v>53.35</v>
      </c>
      <c r="C188">
        <v>54.86</v>
      </c>
      <c r="D188">
        <v>1.509999999999998</v>
      </c>
      <c r="E188">
        <v>1823887</v>
      </c>
      <c r="F188" t="s">
        <v>5</v>
      </c>
      <c r="G188" t="s">
        <v>86</v>
      </c>
      <c r="H188">
        <v>1823887</v>
      </c>
      <c r="I188" t="s">
        <v>26</v>
      </c>
      <c r="J188">
        <v>5.16</v>
      </c>
      <c r="K188">
        <v>7.8E-2</v>
      </c>
      <c r="L188">
        <v>0.2</v>
      </c>
      <c r="M188">
        <v>18.100000000000001</v>
      </c>
      <c r="N188">
        <v>6.3</v>
      </c>
      <c r="O188">
        <v>13</v>
      </c>
      <c r="P188">
        <v>0.1</v>
      </c>
      <c r="Q188">
        <v>9.3000000000000007</v>
      </c>
      <c r="R188">
        <v>4</v>
      </c>
      <c r="S188">
        <v>441</v>
      </c>
      <c r="T188">
        <v>0.92</v>
      </c>
      <c r="U188">
        <v>3.7</v>
      </c>
      <c r="V188">
        <v>44.4</v>
      </c>
      <c r="W188">
        <v>4.3</v>
      </c>
      <c r="X188">
        <v>140</v>
      </c>
      <c r="Y188">
        <v>0.1</v>
      </c>
      <c r="Z188">
        <v>0.1</v>
      </c>
      <c r="AA188">
        <v>1.7</v>
      </c>
      <c r="AB188">
        <v>4</v>
      </c>
      <c r="AC188">
        <v>4.74</v>
      </c>
      <c r="AD188">
        <v>1.2E-2</v>
      </c>
      <c r="AE188">
        <v>4</v>
      </c>
      <c r="AF188">
        <v>5</v>
      </c>
      <c r="AG188">
        <v>0.12</v>
      </c>
      <c r="AH188">
        <v>46</v>
      </c>
      <c r="AI188">
        <v>2.5000000000000001E-2</v>
      </c>
      <c r="AJ188" t="s">
        <v>27</v>
      </c>
      <c r="AK188">
        <v>0.77</v>
      </c>
      <c r="AL188">
        <v>0.05</v>
      </c>
      <c r="AM188">
        <v>0.08</v>
      </c>
      <c r="AN188">
        <v>2.5</v>
      </c>
      <c r="AO188" t="s">
        <v>28</v>
      </c>
      <c r="AP188">
        <v>0.6</v>
      </c>
      <c r="AQ188" t="s">
        <v>29</v>
      </c>
      <c r="AR188">
        <v>0.4</v>
      </c>
      <c r="AS188">
        <v>2</v>
      </c>
      <c r="AT188">
        <v>1</v>
      </c>
      <c r="AU188" t="s">
        <v>32</v>
      </c>
    </row>
    <row r="189" spans="1:47" x14ac:dyDescent="0.25">
      <c r="A189" t="s">
        <v>12</v>
      </c>
      <c r="B189">
        <v>54.86</v>
      </c>
      <c r="C189">
        <v>56.4</v>
      </c>
      <c r="D189">
        <v>1.5399999999999991</v>
      </c>
      <c r="E189">
        <v>1823888</v>
      </c>
      <c r="F189" t="s">
        <v>5</v>
      </c>
      <c r="G189" t="s">
        <v>86</v>
      </c>
      <c r="H189">
        <v>1823888</v>
      </c>
      <c r="I189" t="s">
        <v>26</v>
      </c>
      <c r="J189">
        <v>5.26</v>
      </c>
      <c r="K189">
        <v>0.251</v>
      </c>
      <c r="L189">
        <v>0.2</v>
      </c>
      <c r="M189">
        <v>46.3</v>
      </c>
      <c r="N189">
        <v>6.7</v>
      </c>
      <c r="O189">
        <v>35</v>
      </c>
      <c r="P189">
        <v>0.3</v>
      </c>
      <c r="Q189">
        <v>16.399999999999999</v>
      </c>
      <c r="R189">
        <v>9.1999999999999993</v>
      </c>
      <c r="S189">
        <v>371</v>
      </c>
      <c r="T189">
        <v>1.97</v>
      </c>
      <c r="U189">
        <v>75.8</v>
      </c>
      <c r="V189">
        <v>287.7</v>
      </c>
      <c r="W189">
        <v>9</v>
      </c>
      <c r="X189">
        <v>136</v>
      </c>
      <c r="Y189">
        <v>0.3</v>
      </c>
      <c r="Z189">
        <v>0.2</v>
      </c>
      <c r="AA189">
        <v>6.3</v>
      </c>
      <c r="AB189">
        <v>12</v>
      </c>
      <c r="AC189">
        <v>4.42</v>
      </c>
      <c r="AD189">
        <v>3.3000000000000002E-2</v>
      </c>
      <c r="AE189">
        <v>9</v>
      </c>
      <c r="AF189">
        <v>11</v>
      </c>
      <c r="AG189">
        <v>0.5</v>
      </c>
      <c r="AH189">
        <v>182</v>
      </c>
      <c r="AI189">
        <v>5.7000000000000002E-2</v>
      </c>
      <c r="AJ189" t="s">
        <v>27</v>
      </c>
      <c r="AK189">
        <v>1.39</v>
      </c>
      <c r="AL189">
        <v>4.7E-2</v>
      </c>
      <c r="AM189">
        <v>0.2</v>
      </c>
      <c r="AN189">
        <v>3.3</v>
      </c>
      <c r="AO189">
        <v>0.01</v>
      </c>
      <c r="AP189">
        <v>1.5</v>
      </c>
      <c r="AQ189" t="s">
        <v>29</v>
      </c>
      <c r="AR189">
        <v>0.91</v>
      </c>
      <c r="AS189">
        <v>4</v>
      </c>
      <c r="AT189">
        <v>2.8</v>
      </c>
      <c r="AU189">
        <v>0.4</v>
      </c>
    </row>
    <row r="190" spans="1:47" x14ac:dyDescent="0.25">
      <c r="A190" t="s">
        <v>12</v>
      </c>
      <c r="B190">
        <v>56.4</v>
      </c>
      <c r="C190">
        <v>56.53</v>
      </c>
      <c r="D190">
        <v>0.13000000000000256</v>
      </c>
      <c r="E190">
        <v>1823889</v>
      </c>
      <c r="F190" t="s">
        <v>5</v>
      </c>
      <c r="G190" t="s">
        <v>86</v>
      </c>
      <c r="H190">
        <v>1823889</v>
      </c>
      <c r="I190" t="s">
        <v>26</v>
      </c>
      <c r="J190">
        <v>0.42</v>
      </c>
      <c r="K190">
        <v>2.5000000000000001E-2</v>
      </c>
      <c r="L190">
        <v>0.3</v>
      </c>
      <c r="M190">
        <v>32.1</v>
      </c>
      <c r="N190">
        <v>4.0999999999999996</v>
      </c>
      <c r="O190">
        <v>17</v>
      </c>
      <c r="P190">
        <v>0.1</v>
      </c>
      <c r="Q190">
        <v>11</v>
      </c>
      <c r="R190">
        <v>5.9</v>
      </c>
      <c r="S190">
        <v>240</v>
      </c>
      <c r="T190">
        <v>1.06</v>
      </c>
      <c r="U190">
        <v>32.200000000000003</v>
      </c>
      <c r="V190">
        <v>25.4</v>
      </c>
      <c r="W190">
        <v>4.8</v>
      </c>
      <c r="X190">
        <v>31</v>
      </c>
      <c r="Y190" t="s">
        <v>29</v>
      </c>
      <c r="Z190">
        <v>0.2</v>
      </c>
      <c r="AA190">
        <v>0.8</v>
      </c>
      <c r="AB190">
        <v>5</v>
      </c>
      <c r="AC190">
        <v>1.53</v>
      </c>
      <c r="AD190">
        <v>8.9999999999999993E-3</v>
      </c>
      <c r="AE190">
        <v>6</v>
      </c>
      <c r="AF190">
        <v>7</v>
      </c>
      <c r="AG190">
        <v>0.2</v>
      </c>
      <c r="AH190">
        <v>106</v>
      </c>
      <c r="AI190">
        <v>2.5000000000000001E-2</v>
      </c>
      <c r="AJ190" t="s">
        <v>27</v>
      </c>
      <c r="AK190">
        <v>0.55000000000000004</v>
      </c>
      <c r="AL190">
        <v>1.9E-2</v>
      </c>
      <c r="AM190">
        <v>0.08</v>
      </c>
      <c r="AN190">
        <v>0.2</v>
      </c>
      <c r="AO190">
        <v>0.01</v>
      </c>
      <c r="AP190">
        <v>0.7</v>
      </c>
      <c r="AQ190" t="s">
        <v>29</v>
      </c>
      <c r="AR190">
        <v>0.32</v>
      </c>
      <c r="AS190">
        <v>1</v>
      </c>
      <c r="AT190">
        <v>0.9</v>
      </c>
      <c r="AU190" t="s">
        <v>32</v>
      </c>
    </row>
    <row r="191" spans="1:47" x14ac:dyDescent="0.25">
      <c r="A191" t="s">
        <v>12</v>
      </c>
      <c r="B191">
        <v>56.53</v>
      </c>
      <c r="C191">
        <v>57.91</v>
      </c>
      <c r="D191">
        <v>1.3799999999999955</v>
      </c>
      <c r="E191">
        <v>1823890</v>
      </c>
      <c r="F191" t="s">
        <v>5</v>
      </c>
      <c r="G191" t="s">
        <v>86</v>
      </c>
      <c r="H191">
        <v>1823890</v>
      </c>
      <c r="I191" t="s">
        <v>26</v>
      </c>
      <c r="J191">
        <v>4.76</v>
      </c>
      <c r="K191">
        <v>4.2999999999999997E-2</v>
      </c>
      <c r="L191">
        <v>1.2</v>
      </c>
      <c r="M191">
        <v>18.600000000000001</v>
      </c>
      <c r="N191">
        <v>3.3</v>
      </c>
      <c r="O191">
        <v>19</v>
      </c>
      <c r="P191">
        <v>0.1</v>
      </c>
      <c r="Q191">
        <v>14.4</v>
      </c>
      <c r="R191">
        <v>3.7</v>
      </c>
      <c r="S191">
        <v>300</v>
      </c>
      <c r="T191">
        <v>0.97</v>
      </c>
      <c r="U191">
        <v>12.4</v>
      </c>
      <c r="V191">
        <v>11.5</v>
      </c>
      <c r="W191">
        <v>3.6</v>
      </c>
      <c r="X191">
        <v>72</v>
      </c>
      <c r="Y191">
        <v>0.1</v>
      </c>
      <c r="Z191">
        <v>0.3</v>
      </c>
      <c r="AA191">
        <v>1</v>
      </c>
      <c r="AB191">
        <v>8</v>
      </c>
      <c r="AC191">
        <v>3.21</v>
      </c>
      <c r="AD191">
        <v>1.7999999999999999E-2</v>
      </c>
      <c r="AE191">
        <v>5</v>
      </c>
      <c r="AF191">
        <v>6</v>
      </c>
      <c r="AG191">
        <v>0.18</v>
      </c>
      <c r="AH191">
        <v>164</v>
      </c>
      <c r="AI191">
        <v>7.0000000000000001E-3</v>
      </c>
      <c r="AJ191" t="s">
        <v>27</v>
      </c>
      <c r="AK191">
        <v>0.41</v>
      </c>
      <c r="AL191">
        <v>1.6E-2</v>
      </c>
      <c r="AM191">
        <v>0.06</v>
      </c>
      <c r="AN191">
        <v>0.3</v>
      </c>
      <c r="AO191" t="s">
        <v>28</v>
      </c>
      <c r="AP191">
        <v>0.8</v>
      </c>
      <c r="AQ191" t="s">
        <v>29</v>
      </c>
      <c r="AR191">
        <v>0.33</v>
      </c>
      <c r="AS191">
        <v>1</v>
      </c>
      <c r="AT191">
        <v>1.1000000000000001</v>
      </c>
      <c r="AU191" t="s">
        <v>32</v>
      </c>
    </row>
    <row r="192" spans="1:47" x14ac:dyDescent="0.25">
      <c r="A192" t="s">
        <v>12</v>
      </c>
      <c r="B192">
        <v>57.91</v>
      </c>
      <c r="C192">
        <v>59.4</v>
      </c>
      <c r="D192">
        <v>1.490000000000002</v>
      </c>
      <c r="E192">
        <v>1823891</v>
      </c>
      <c r="F192" t="s">
        <v>5</v>
      </c>
      <c r="G192" t="s">
        <v>86</v>
      </c>
      <c r="H192">
        <v>1823891</v>
      </c>
      <c r="I192" t="s">
        <v>26</v>
      </c>
      <c r="J192">
        <v>5.33</v>
      </c>
      <c r="K192">
        <v>6.5000000000000002E-2</v>
      </c>
      <c r="L192">
        <v>0.4</v>
      </c>
      <c r="M192">
        <v>40.200000000000003</v>
      </c>
      <c r="N192">
        <v>4.5</v>
      </c>
      <c r="O192">
        <v>42</v>
      </c>
      <c r="P192">
        <v>0.3</v>
      </c>
      <c r="Q192">
        <v>29.7</v>
      </c>
      <c r="R192">
        <v>11.8</v>
      </c>
      <c r="S192">
        <v>262</v>
      </c>
      <c r="T192">
        <v>2.85</v>
      </c>
      <c r="U192">
        <v>20.6</v>
      </c>
      <c r="V192">
        <v>20.5</v>
      </c>
      <c r="W192">
        <v>10.199999999999999</v>
      </c>
      <c r="X192">
        <v>43</v>
      </c>
      <c r="Y192" t="s">
        <v>29</v>
      </c>
      <c r="Z192">
        <v>0.4</v>
      </c>
      <c r="AA192">
        <v>2.2000000000000002</v>
      </c>
      <c r="AB192">
        <v>12</v>
      </c>
      <c r="AC192">
        <v>1.74</v>
      </c>
      <c r="AD192">
        <v>4.2000000000000003E-2</v>
      </c>
      <c r="AE192">
        <v>12</v>
      </c>
      <c r="AF192">
        <v>12</v>
      </c>
      <c r="AG192">
        <v>0.44</v>
      </c>
      <c r="AH192">
        <v>133</v>
      </c>
      <c r="AI192">
        <v>2E-3</v>
      </c>
      <c r="AJ192" t="s">
        <v>27</v>
      </c>
      <c r="AK192">
        <v>1.06</v>
      </c>
      <c r="AL192">
        <v>2.5999999999999999E-2</v>
      </c>
      <c r="AM192">
        <v>0.25</v>
      </c>
      <c r="AN192">
        <v>0.9</v>
      </c>
      <c r="AO192" t="s">
        <v>28</v>
      </c>
      <c r="AP192">
        <v>1.9</v>
      </c>
      <c r="AQ192">
        <v>0.1</v>
      </c>
      <c r="AR192">
        <v>1</v>
      </c>
      <c r="AS192">
        <v>3</v>
      </c>
      <c r="AT192">
        <v>1.5</v>
      </c>
      <c r="AU192" t="s">
        <v>32</v>
      </c>
    </row>
    <row r="193" spans="1:47" x14ac:dyDescent="0.25">
      <c r="A193" t="s">
        <v>12</v>
      </c>
      <c r="B193">
        <v>59.4</v>
      </c>
      <c r="C193">
        <v>60.96</v>
      </c>
      <c r="D193">
        <v>1.5600000000000023</v>
      </c>
      <c r="E193">
        <v>1823892</v>
      </c>
      <c r="F193" t="s">
        <v>5</v>
      </c>
      <c r="G193" t="s">
        <v>86</v>
      </c>
      <c r="H193">
        <v>1823892</v>
      </c>
      <c r="I193" t="s">
        <v>26</v>
      </c>
      <c r="J193">
        <v>5.0199999999999996</v>
      </c>
      <c r="K193">
        <v>0.14599999999999999</v>
      </c>
      <c r="L193">
        <v>0.7</v>
      </c>
      <c r="M193">
        <v>35.700000000000003</v>
      </c>
      <c r="N193">
        <v>6.4</v>
      </c>
      <c r="O193">
        <v>37</v>
      </c>
      <c r="P193">
        <v>0.3</v>
      </c>
      <c r="Q193">
        <v>25.1</v>
      </c>
      <c r="R193">
        <v>8.6999999999999993</v>
      </c>
      <c r="S193">
        <v>338</v>
      </c>
      <c r="T193">
        <v>1.73</v>
      </c>
      <c r="U193">
        <v>73.400000000000006</v>
      </c>
      <c r="V193">
        <v>37.799999999999997</v>
      </c>
      <c r="W193">
        <v>8.4</v>
      </c>
      <c r="X193">
        <v>191</v>
      </c>
      <c r="Y193">
        <v>0.3</v>
      </c>
      <c r="Z193">
        <v>0.4</v>
      </c>
      <c r="AA193">
        <v>2.9</v>
      </c>
      <c r="AB193">
        <v>16</v>
      </c>
      <c r="AC193">
        <v>6.02</v>
      </c>
      <c r="AD193">
        <v>2.5999999999999999E-2</v>
      </c>
      <c r="AE193">
        <v>8</v>
      </c>
      <c r="AF193">
        <v>11</v>
      </c>
      <c r="AG193">
        <v>0.35</v>
      </c>
      <c r="AH193">
        <v>96</v>
      </c>
      <c r="AI193">
        <v>2.7E-2</v>
      </c>
      <c r="AJ193" t="s">
        <v>27</v>
      </c>
      <c r="AK193">
        <v>0.91</v>
      </c>
      <c r="AL193">
        <v>5.0999999999999997E-2</v>
      </c>
      <c r="AM193">
        <v>0.12</v>
      </c>
      <c r="AN193">
        <v>5</v>
      </c>
      <c r="AO193">
        <v>0.01</v>
      </c>
      <c r="AP193">
        <v>1.8</v>
      </c>
      <c r="AQ193" t="s">
        <v>29</v>
      </c>
      <c r="AR193">
        <v>0.76</v>
      </c>
      <c r="AS193">
        <v>2</v>
      </c>
      <c r="AT193">
        <v>1.9</v>
      </c>
      <c r="AU193" t="s">
        <v>32</v>
      </c>
    </row>
    <row r="194" spans="1:47" x14ac:dyDescent="0.25">
      <c r="A194" t="s">
        <v>12</v>
      </c>
      <c r="B194">
        <v>60.96</v>
      </c>
      <c r="C194">
        <v>62.5</v>
      </c>
      <c r="D194">
        <v>1.5399999999999991</v>
      </c>
      <c r="E194">
        <v>1823893</v>
      </c>
      <c r="F194" t="s">
        <v>5</v>
      </c>
      <c r="G194" t="s">
        <v>86</v>
      </c>
      <c r="H194">
        <v>1823893</v>
      </c>
      <c r="I194" t="s">
        <v>26</v>
      </c>
      <c r="J194">
        <v>5.16</v>
      </c>
      <c r="K194">
        <v>0.13</v>
      </c>
      <c r="L194">
        <v>0.4</v>
      </c>
      <c r="M194">
        <v>42.9</v>
      </c>
      <c r="N194">
        <v>3.7</v>
      </c>
      <c r="O194">
        <v>48</v>
      </c>
      <c r="P194">
        <v>0.2</v>
      </c>
      <c r="Q194">
        <v>38.4</v>
      </c>
      <c r="R194">
        <v>14.4</v>
      </c>
      <c r="S194">
        <v>215</v>
      </c>
      <c r="T194">
        <v>1.79</v>
      </c>
      <c r="U194">
        <v>83.5</v>
      </c>
      <c r="V194">
        <v>86.6</v>
      </c>
      <c r="W194">
        <v>5.9</v>
      </c>
      <c r="X194">
        <v>72</v>
      </c>
      <c r="Y194">
        <v>0.2</v>
      </c>
      <c r="Z194">
        <v>0.2</v>
      </c>
      <c r="AA194">
        <v>4.8</v>
      </c>
      <c r="AB194">
        <v>8</v>
      </c>
      <c r="AC194">
        <v>1.94</v>
      </c>
      <c r="AD194">
        <v>0.02</v>
      </c>
      <c r="AE194">
        <v>9</v>
      </c>
      <c r="AF194">
        <v>8</v>
      </c>
      <c r="AG194">
        <v>0.25</v>
      </c>
      <c r="AH194">
        <v>114</v>
      </c>
      <c r="AI194">
        <v>5.2999999999999999E-2</v>
      </c>
      <c r="AJ194" t="s">
        <v>27</v>
      </c>
      <c r="AK194">
        <v>0.76</v>
      </c>
      <c r="AL194">
        <v>2.9000000000000001E-2</v>
      </c>
      <c r="AM194">
        <v>0.13</v>
      </c>
      <c r="AN194">
        <v>5.6</v>
      </c>
      <c r="AO194">
        <v>0.01</v>
      </c>
      <c r="AP194">
        <v>1.1000000000000001</v>
      </c>
      <c r="AQ194" t="s">
        <v>29</v>
      </c>
      <c r="AR194">
        <v>0.7</v>
      </c>
      <c r="AS194">
        <v>2</v>
      </c>
      <c r="AT194">
        <v>2</v>
      </c>
      <c r="AU194" t="s">
        <v>32</v>
      </c>
    </row>
    <row r="195" spans="1:47" x14ac:dyDescent="0.25">
      <c r="A195" t="s">
        <v>12</v>
      </c>
      <c r="B195">
        <v>62.5</v>
      </c>
      <c r="C195">
        <v>64.010000000000005</v>
      </c>
      <c r="D195">
        <v>1.5100000000000051</v>
      </c>
      <c r="E195">
        <v>1823894</v>
      </c>
      <c r="F195" t="s">
        <v>5</v>
      </c>
      <c r="G195" t="s">
        <v>86</v>
      </c>
      <c r="H195">
        <v>1823894</v>
      </c>
      <c r="I195" t="s">
        <v>26</v>
      </c>
      <c r="J195">
        <v>4.99</v>
      </c>
      <c r="K195">
        <v>0.222</v>
      </c>
      <c r="L195">
        <v>0.5</v>
      </c>
      <c r="M195">
        <v>39</v>
      </c>
      <c r="N195">
        <v>5.4</v>
      </c>
      <c r="O195">
        <v>37</v>
      </c>
      <c r="P195">
        <v>0.4</v>
      </c>
      <c r="Q195">
        <v>17.8</v>
      </c>
      <c r="R195">
        <v>10.5</v>
      </c>
      <c r="S195">
        <v>247</v>
      </c>
      <c r="T195">
        <v>1.8</v>
      </c>
      <c r="U195">
        <v>255.2</v>
      </c>
      <c r="V195">
        <v>94.8</v>
      </c>
      <c r="W195">
        <v>9.6999999999999993</v>
      </c>
      <c r="X195">
        <v>103</v>
      </c>
      <c r="Y195">
        <v>0.2</v>
      </c>
      <c r="Z195">
        <v>0.3</v>
      </c>
      <c r="AA195">
        <v>5.2</v>
      </c>
      <c r="AB195">
        <v>9</v>
      </c>
      <c r="AC195">
        <v>3.88</v>
      </c>
      <c r="AD195">
        <v>0.02</v>
      </c>
      <c r="AE195">
        <v>10</v>
      </c>
      <c r="AF195">
        <v>9</v>
      </c>
      <c r="AG195">
        <v>0.33</v>
      </c>
      <c r="AH195">
        <v>106</v>
      </c>
      <c r="AI195">
        <v>3.1E-2</v>
      </c>
      <c r="AJ195" t="s">
        <v>27</v>
      </c>
      <c r="AK195">
        <v>0.68</v>
      </c>
      <c r="AL195">
        <v>2.1999999999999999E-2</v>
      </c>
      <c r="AM195">
        <v>0.1</v>
      </c>
      <c r="AN195">
        <v>5.3</v>
      </c>
      <c r="AO195" t="s">
        <v>28</v>
      </c>
      <c r="AP195">
        <v>1.2</v>
      </c>
      <c r="AQ195" t="s">
        <v>29</v>
      </c>
      <c r="AR195">
        <v>0.84</v>
      </c>
      <c r="AS195">
        <v>2</v>
      </c>
      <c r="AT195">
        <v>3.1</v>
      </c>
      <c r="AU195">
        <v>0.4</v>
      </c>
    </row>
    <row r="196" spans="1:47" x14ac:dyDescent="0.25">
      <c r="A196" t="s">
        <v>12</v>
      </c>
      <c r="B196">
        <v>64.010000000000005</v>
      </c>
      <c r="C196">
        <v>65.5</v>
      </c>
      <c r="D196">
        <v>1.4899999999999949</v>
      </c>
      <c r="E196">
        <v>1823895</v>
      </c>
      <c r="F196" t="s">
        <v>5</v>
      </c>
      <c r="G196" t="s">
        <v>86</v>
      </c>
      <c r="H196">
        <v>1823895</v>
      </c>
      <c r="I196" t="s">
        <v>26</v>
      </c>
      <c r="J196">
        <v>4.79</v>
      </c>
      <c r="K196">
        <v>2.4E-2</v>
      </c>
      <c r="L196">
        <v>0.4</v>
      </c>
      <c r="M196">
        <v>40.799999999999997</v>
      </c>
      <c r="N196">
        <v>5.3</v>
      </c>
      <c r="O196">
        <v>35</v>
      </c>
      <c r="P196">
        <v>0.3</v>
      </c>
      <c r="Q196">
        <v>25.1</v>
      </c>
      <c r="R196">
        <v>11</v>
      </c>
      <c r="S196">
        <v>192</v>
      </c>
      <c r="T196">
        <v>2.15</v>
      </c>
      <c r="U196">
        <v>15.2</v>
      </c>
      <c r="V196">
        <v>7.7</v>
      </c>
      <c r="W196">
        <v>9.3000000000000007</v>
      </c>
      <c r="X196">
        <v>86</v>
      </c>
      <c r="Y196">
        <v>0.1</v>
      </c>
      <c r="Z196">
        <v>0.1</v>
      </c>
      <c r="AA196">
        <v>1.7</v>
      </c>
      <c r="AB196">
        <v>10</v>
      </c>
      <c r="AC196">
        <v>1.93</v>
      </c>
      <c r="AD196">
        <v>3.3000000000000002E-2</v>
      </c>
      <c r="AE196">
        <v>11</v>
      </c>
      <c r="AF196">
        <v>10</v>
      </c>
      <c r="AG196">
        <v>0.36</v>
      </c>
      <c r="AH196">
        <v>201</v>
      </c>
      <c r="AI196">
        <v>6.4000000000000001E-2</v>
      </c>
      <c r="AJ196" t="s">
        <v>27</v>
      </c>
      <c r="AK196">
        <v>1.27</v>
      </c>
      <c r="AL196">
        <v>4.9000000000000002E-2</v>
      </c>
      <c r="AM196">
        <v>0.22</v>
      </c>
      <c r="AN196">
        <v>0.8</v>
      </c>
      <c r="AO196" t="s">
        <v>28</v>
      </c>
      <c r="AP196">
        <v>1.6</v>
      </c>
      <c r="AQ196" t="s">
        <v>29</v>
      </c>
      <c r="AR196">
        <v>0.98</v>
      </c>
      <c r="AS196">
        <v>3</v>
      </c>
      <c r="AT196">
        <v>2.5</v>
      </c>
      <c r="AU196" t="s">
        <v>32</v>
      </c>
    </row>
    <row r="197" spans="1:47" x14ac:dyDescent="0.25">
      <c r="A197" t="s">
        <v>12</v>
      </c>
      <c r="B197">
        <v>65.5</v>
      </c>
      <c r="C197">
        <v>67.06</v>
      </c>
      <c r="D197">
        <v>1.5600000000000023</v>
      </c>
      <c r="E197">
        <v>1823896</v>
      </c>
      <c r="F197" t="s">
        <v>5</v>
      </c>
      <c r="G197" t="s">
        <v>86</v>
      </c>
      <c r="H197">
        <v>1823896</v>
      </c>
      <c r="I197" t="s">
        <v>26</v>
      </c>
      <c r="J197">
        <v>5.9</v>
      </c>
      <c r="K197">
        <v>1.0999999999999999E-2</v>
      </c>
      <c r="L197">
        <v>0.2</v>
      </c>
      <c r="M197">
        <v>22.6</v>
      </c>
      <c r="N197">
        <v>5.0999999999999996</v>
      </c>
      <c r="O197">
        <v>41</v>
      </c>
      <c r="P197">
        <v>0.2</v>
      </c>
      <c r="Q197">
        <v>22.9</v>
      </c>
      <c r="R197">
        <v>14.4</v>
      </c>
      <c r="S197">
        <v>222</v>
      </c>
      <c r="T197">
        <v>2.64</v>
      </c>
      <c r="U197">
        <v>116.1</v>
      </c>
      <c r="V197">
        <v>4.8</v>
      </c>
      <c r="W197">
        <v>10.4</v>
      </c>
      <c r="X197">
        <v>26</v>
      </c>
      <c r="Y197" t="s">
        <v>29</v>
      </c>
      <c r="Z197">
        <v>0.3</v>
      </c>
      <c r="AA197">
        <v>1</v>
      </c>
      <c r="AB197">
        <v>12</v>
      </c>
      <c r="AC197">
        <v>0.46</v>
      </c>
      <c r="AD197">
        <v>3.1E-2</v>
      </c>
      <c r="AE197">
        <v>11</v>
      </c>
      <c r="AF197">
        <v>14</v>
      </c>
      <c r="AG197">
        <v>0.48</v>
      </c>
      <c r="AH197">
        <v>184</v>
      </c>
      <c r="AI197">
        <v>7.3999999999999996E-2</v>
      </c>
      <c r="AJ197" t="s">
        <v>27</v>
      </c>
      <c r="AK197">
        <v>1.37</v>
      </c>
      <c r="AL197">
        <v>0.04</v>
      </c>
      <c r="AM197">
        <v>0.47</v>
      </c>
      <c r="AN197">
        <v>0.3</v>
      </c>
      <c r="AO197" t="s">
        <v>28</v>
      </c>
      <c r="AP197">
        <v>2.1</v>
      </c>
      <c r="AQ197">
        <v>0.5</v>
      </c>
      <c r="AR197">
        <v>0.92</v>
      </c>
      <c r="AS197">
        <v>3</v>
      </c>
      <c r="AT197">
        <v>0.9</v>
      </c>
      <c r="AU197" t="s">
        <v>32</v>
      </c>
    </row>
    <row r="198" spans="1:47" x14ac:dyDescent="0.25">
      <c r="A198" t="s">
        <v>12</v>
      </c>
      <c r="B198">
        <v>67.06</v>
      </c>
      <c r="C198">
        <v>68.599999999999994</v>
      </c>
      <c r="D198">
        <v>1.539999999999992</v>
      </c>
      <c r="E198">
        <v>1823897</v>
      </c>
      <c r="F198" t="s">
        <v>5</v>
      </c>
      <c r="G198" t="s">
        <v>86</v>
      </c>
      <c r="H198">
        <v>1823897</v>
      </c>
      <c r="I198" t="s">
        <v>26</v>
      </c>
      <c r="J198">
        <v>5.93</v>
      </c>
      <c r="K198">
        <v>0.27800000000000002</v>
      </c>
      <c r="L198">
        <v>1.2</v>
      </c>
      <c r="M198">
        <v>57.7</v>
      </c>
      <c r="N198">
        <v>3.4</v>
      </c>
      <c r="O198">
        <v>50</v>
      </c>
      <c r="P198">
        <v>0.3</v>
      </c>
      <c r="Q198">
        <v>22.4</v>
      </c>
      <c r="R198">
        <v>10.1</v>
      </c>
      <c r="S198">
        <v>229</v>
      </c>
      <c r="T198">
        <v>3.14</v>
      </c>
      <c r="U198">
        <v>16.3</v>
      </c>
      <c r="V198">
        <v>209.4</v>
      </c>
      <c r="W198">
        <v>10</v>
      </c>
      <c r="X198">
        <v>50</v>
      </c>
      <c r="Y198" t="s">
        <v>29</v>
      </c>
      <c r="Z198">
        <v>0.2</v>
      </c>
      <c r="AA198">
        <v>6.5</v>
      </c>
      <c r="AB198">
        <v>17</v>
      </c>
      <c r="AC198">
        <v>1.29</v>
      </c>
      <c r="AD198">
        <v>3.9E-2</v>
      </c>
      <c r="AE198">
        <v>12</v>
      </c>
      <c r="AF198">
        <v>17</v>
      </c>
      <c r="AG198">
        <v>0.5</v>
      </c>
      <c r="AH198">
        <v>148</v>
      </c>
      <c r="AI198">
        <v>5.0999999999999997E-2</v>
      </c>
      <c r="AJ198" t="s">
        <v>27</v>
      </c>
      <c r="AK198">
        <v>1.77</v>
      </c>
      <c r="AL198">
        <v>4.4999999999999998E-2</v>
      </c>
      <c r="AM198">
        <v>0.31</v>
      </c>
      <c r="AN198">
        <v>0.3</v>
      </c>
      <c r="AO198">
        <v>0.01</v>
      </c>
      <c r="AP198">
        <v>1.8</v>
      </c>
      <c r="AQ198">
        <v>0.2</v>
      </c>
      <c r="AR198">
        <v>0.88</v>
      </c>
      <c r="AS198">
        <v>5</v>
      </c>
      <c r="AT198">
        <v>3.5</v>
      </c>
      <c r="AU198">
        <v>0.4</v>
      </c>
    </row>
    <row r="199" spans="1:47" x14ac:dyDescent="0.25">
      <c r="A199" t="s">
        <v>12</v>
      </c>
      <c r="B199">
        <v>68.599999999999994</v>
      </c>
      <c r="C199">
        <v>69.599999999999994</v>
      </c>
      <c r="D199">
        <v>1</v>
      </c>
      <c r="E199">
        <v>1823898</v>
      </c>
      <c r="F199" t="s">
        <v>5</v>
      </c>
      <c r="G199" t="s">
        <v>86</v>
      </c>
      <c r="H199">
        <v>1823898</v>
      </c>
      <c r="I199" t="s">
        <v>26</v>
      </c>
      <c r="J199">
        <v>2.89</v>
      </c>
      <c r="K199">
        <v>1.4999999999999999E-2</v>
      </c>
      <c r="L199">
        <v>0.3</v>
      </c>
      <c r="M199">
        <v>35</v>
      </c>
      <c r="N199">
        <v>1.9</v>
      </c>
      <c r="O199">
        <v>76</v>
      </c>
      <c r="P199">
        <v>0.1</v>
      </c>
      <c r="Q199">
        <v>35</v>
      </c>
      <c r="R199">
        <v>12.3</v>
      </c>
      <c r="S199">
        <v>315</v>
      </c>
      <c r="T199">
        <v>3.24</v>
      </c>
      <c r="U199">
        <v>86.7</v>
      </c>
      <c r="V199">
        <v>8.6999999999999993</v>
      </c>
      <c r="W199">
        <v>10.3</v>
      </c>
      <c r="X199">
        <v>30</v>
      </c>
      <c r="Y199" t="s">
        <v>29</v>
      </c>
      <c r="Z199">
        <v>0.3</v>
      </c>
      <c r="AA199">
        <v>0.7</v>
      </c>
      <c r="AB199">
        <v>16</v>
      </c>
      <c r="AC199">
        <v>0.87</v>
      </c>
      <c r="AD199">
        <v>3.5000000000000003E-2</v>
      </c>
      <c r="AE199">
        <v>13</v>
      </c>
      <c r="AF199">
        <v>16</v>
      </c>
      <c r="AG199">
        <v>0.65</v>
      </c>
      <c r="AH199">
        <v>181</v>
      </c>
      <c r="AI199">
        <v>3.1E-2</v>
      </c>
      <c r="AJ199" t="s">
        <v>27</v>
      </c>
      <c r="AK199">
        <v>1.42</v>
      </c>
      <c r="AL199">
        <v>1.2E-2</v>
      </c>
      <c r="AM199">
        <v>0.37</v>
      </c>
      <c r="AN199">
        <v>0.4</v>
      </c>
      <c r="AO199" t="s">
        <v>28</v>
      </c>
      <c r="AP199">
        <v>2</v>
      </c>
      <c r="AQ199">
        <v>0.3</v>
      </c>
      <c r="AR199">
        <v>0.83</v>
      </c>
      <c r="AS199">
        <v>4</v>
      </c>
      <c r="AT199">
        <v>1.1000000000000001</v>
      </c>
      <c r="AU199" t="s">
        <v>32</v>
      </c>
    </row>
    <row r="200" spans="1:47" x14ac:dyDescent="0.25">
      <c r="A200" t="s">
        <v>12</v>
      </c>
      <c r="B200">
        <v>69.599999999999994</v>
      </c>
      <c r="C200">
        <v>69.67</v>
      </c>
      <c r="D200">
        <v>7.0000000000000007E-2</v>
      </c>
      <c r="E200">
        <v>1823899</v>
      </c>
      <c r="F200" t="s">
        <v>5</v>
      </c>
      <c r="G200" t="s">
        <v>86</v>
      </c>
      <c r="H200">
        <v>1823899</v>
      </c>
      <c r="I200" t="s">
        <v>26</v>
      </c>
      <c r="J200">
        <v>0.33</v>
      </c>
      <c r="K200">
        <v>6.0000000000000001E-3</v>
      </c>
      <c r="L200">
        <v>0.5</v>
      </c>
      <c r="M200">
        <v>58.6</v>
      </c>
      <c r="N200">
        <v>4.5</v>
      </c>
      <c r="O200">
        <v>123</v>
      </c>
      <c r="P200">
        <v>0.2</v>
      </c>
      <c r="Q200">
        <v>41</v>
      </c>
      <c r="R200">
        <v>13.2</v>
      </c>
      <c r="S200">
        <v>585</v>
      </c>
      <c r="T200">
        <v>4.1399999999999997</v>
      </c>
      <c r="U200">
        <v>98.4</v>
      </c>
      <c r="V200">
        <v>3.5</v>
      </c>
      <c r="W200">
        <v>9.1999999999999993</v>
      </c>
      <c r="X200">
        <v>76</v>
      </c>
      <c r="Y200">
        <v>0.2</v>
      </c>
      <c r="Z200">
        <v>0.5</v>
      </c>
      <c r="AA200">
        <v>0.9</v>
      </c>
      <c r="AB200">
        <v>29</v>
      </c>
      <c r="AC200">
        <v>1.25</v>
      </c>
      <c r="AD200">
        <v>2.5999999999999999E-2</v>
      </c>
      <c r="AE200">
        <v>10</v>
      </c>
      <c r="AF200">
        <v>30</v>
      </c>
      <c r="AG200">
        <v>1.39</v>
      </c>
      <c r="AH200">
        <v>162</v>
      </c>
      <c r="AI200">
        <v>4.4999999999999998E-2</v>
      </c>
      <c r="AJ200" t="s">
        <v>27</v>
      </c>
      <c r="AK200">
        <v>2.38</v>
      </c>
      <c r="AL200">
        <v>7.6999999999999999E-2</v>
      </c>
      <c r="AM200">
        <v>0.67</v>
      </c>
      <c r="AN200">
        <v>0.2</v>
      </c>
      <c r="AO200" t="s">
        <v>28</v>
      </c>
      <c r="AP200">
        <v>4</v>
      </c>
      <c r="AQ200">
        <v>0.9</v>
      </c>
      <c r="AR200">
        <v>1.47</v>
      </c>
      <c r="AS200">
        <v>7</v>
      </c>
      <c r="AT200">
        <v>3.1</v>
      </c>
      <c r="AU200" t="s">
        <v>32</v>
      </c>
    </row>
    <row r="201" spans="1:47" x14ac:dyDescent="0.25">
      <c r="A201" t="s">
        <v>12</v>
      </c>
      <c r="B201">
        <v>69.67</v>
      </c>
      <c r="C201">
        <v>70.28</v>
      </c>
      <c r="D201">
        <v>0.61</v>
      </c>
      <c r="E201">
        <v>1823900</v>
      </c>
      <c r="F201" t="s">
        <v>5</v>
      </c>
      <c r="G201" t="s">
        <v>86</v>
      </c>
      <c r="H201">
        <v>1823900</v>
      </c>
      <c r="I201" t="s">
        <v>26</v>
      </c>
      <c r="J201">
        <v>2.39</v>
      </c>
      <c r="K201">
        <v>1.0999999999999999E-2</v>
      </c>
      <c r="L201">
        <v>0.9</v>
      </c>
      <c r="M201">
        <v>65.2</v>
      </c>
      <c r="N201">
        <v>4.9000000000000004</v>
      </c>
      <c r="O201">
        <v>78</v>
      </c>
      <c r="P201">
        <v>0.5</v>
      </c>
      <c r="Q201">
        <v>53.7</v>
      </c>
      <c r="R201">
        <v>23.5</v>
      </c>
      <c r="S201">
        <v>326</v>
      </c>
      <c r="T201">
        <v>4.12</v>
      </c>
      <c r="U201">
        <v>166.2</v>
      </c>
      <c r="V201">
        <v>8.9</v>
      </c>
      <c r="W201">
        <v>11.6</v>
      </c>
      <c r="X201">
        <v>30</v>
      </c>
      <c r="Y201">
        <v>0.2</v>
      </c>
      <c r="Z201">
        <v>0.5</v>
      </c>
      <c r="AA201">
        <v>2</v>
      </c>
      <c r="AB201">
        <v>13</v>
      </c>
      <c r="AC201">
        <v>0.73</v>
      </c>
      <c r="AD201">
        <v>4.2000000000000003E-2</v>
      </c>
      <c r="AE201">
        <v>10</v>
      </c>
      <c r="AF201">
        <v>14</v>
      </c>
      <c r="AG201">
        <v>0.71</v>
      </c>
      <c r="AH201">
        <v>118</v>
      </c>
      <c r="AI201">
        <v>2.7E-2</v>
      </c>
      <c r="AJ201" t="s">
        <v>27</v>
      </c>
      <c r="AK201">
        <v>1.21</v>
      </c>
      <c r="AL201">
        <v>8.9999999999999993E-3</v>
      </c>
      <c r="AM201">
        <v>0.36</v>
      </c>
      <c r="AN201">
        <v>0.1</v>
      </c>
      <c r="AO201" t="s">
        <v>28</v>
      </c>
      <c r="AP201">
        <v>1.8</v>
      </c>
      <c r="AQ201">
        <v>0.3</v>
      </c>
      <c r="AR201">
        <v>2.09</v>
      </c>
      <c r="AS201">
        <v>3</v>
      </c>
      <c r="AT201">
        <v>2.4</v>
      </c>
      <c r="AU201" t="s">
        <v>32</v>
      </c>
    </row>
    <row r="202" spans="1:47" x14ac:dyDescent="0.25">
      <c r="A202" t="s">
        <v>12</v>
      </c>
      <c r="B202">
        <v>70.28</v>
      </c>
      <c r="C202">
        <v>71.05</v>
      </c>
      <c r="D202">
        <v>0.76999999999999602</v>
      </c>
      <c r="E202">
        <v>1823901</v>
      </c>
      <c r="F202" t="s">
        <v>5</v>
      </c>
      <c r="G202" t="s">
        <v>86</v>
      </c>
      <c r="H202">
        <v>1823901</v>
      </c>
      <c r="I202" t="s">
        <v>26</v>
      </c>
      <c r="J202">
        <v>3.38</v>
      </c>
      <c r="K202">
        <v>7.3999999999999996E-2</v>
      </c>
      <c r="L202">
        <v>0.6</v>
      </c>
      <c r="M202">
        <v>30</v>
      </c>
      <c r="N202">
        <v>5.9</v>
      </c>
      <c r="O202">
        <v>55</v>
      </c>
      <c r="P202">
        <v>0.3</v>
      </c>
      <c r="Q202">
        <v>17.3</v>
      </c>
      <c r="R202">
        <v>8</v>
      </c>
      <c r="S202">
        <v>395</v>
      </c>
      <c r="T202">
        <v>1.95</v>
      </c>
      <c r="U202">
        <v>40</v>
      </c>
      <c r="V202">
        <v>29.2</v>
      </c>
      <c r="W202">
        <v>5.5</v>
      </c>
      <c r="X202">
        <v>317</v>
      </c>
      <c r="Y202">
        <v>0.5</v>
      </c>
      <c r="Z202">
        <v>0.3</v>
      </c>
      <c r="AA202">
        <v>2.1</v>
      </c>
      <c r="AB202">
        <v>15</v>
      </c>
      <c r="AC202">
        <v>14.87</v>
      </c>
      <c r="AD202">
        <v>0.02</v>
      </c>
      <c r="AE202">
        <v>6</v>
      </c>
      <c r="AF202">
        <v>11</v>
      </c>
      <c r="AG202">
        <v>0.41</v>
      </c>
      <c r="AH202">
        <v>175</v>
      </c>
      <c r="AI202">
        <v>0.03</v>
      </c>
      <c r="AJ202" t="s">
        <v>27</v>
      </c>
      <c r="AK202">
        <v>1.22</v>
      </c>
      <c r="AL202">
        <v>5.1999999999999998E-2</v>
      </c>
      <c r="AM202">
        <v>0.24</v>
      </c>
      <c r="AN202">
        <v>0.3</v>
      </c>
      <c r="AO202">
        <v>0.01</v>
      </c>
      <c r="AP202">
        <v>1.7</v>
      </c>
      <c r="AQ202">
        <v>0.1</v>
      </c>
      <c r="AR202">
        <v>0.94</v>
      </c>
      <c r="AS202">
        <v>3</v>
      </c>
      <c r="AT202">
        <v>2.2000000000000002</v>
      </c>
      <c r="AU202" t="s">
        <v>32</v>
      </c>
    </row>
    <row r="203" spans="1:47" x14ac:dyDescent="0.25">
      <c r="A203" t="s">
        <v>12</v>
      </c>
      <c r="B203">
        <v>71.05</v>
      </c>
      <c r="C203">
        <v>72.55</v>
      </c>
      <c r="D203">
        <v>1.5</v>
      </c>
      <c r="E203">
        <v>1823902</v>
      </c>
      <c r="F203" t="s">
        <v>5</v>
      </c>
      <c r="G203" t="s">
        <v>86</v>
      </c>
      <c r="H203">
        <v>1823902</v>
      </c>
      <c r="I203" t="s">
        <v>26</v>
      </c>
      <c r="J203">
        <v>5.14</v>
      </c>
      <c r="K203">
        <v>1.7999999999999999E-2</v>
      </c>
      <c r="L203">
        <v>7.8</v>
      </c>
      <c r="M203">
        <v>51.5</v>
      </c>
      <c r="N203">
        <v>8.4</v>
      </c>
      <c r="O203">
        <v>240</v>
      </c>
      <c r="P203">
        <v>0.6</v>
      </c>
      <c r="Q203">
        <v>75.8</v>
      </c>
      <c r="R203">
        <v>12.7</v>
      </c>
      <c r="S203">
        <v>328</v>
      </c>
      <c r="T203">
        <v>3.33</v>
      </c>
      <c r="U203">
        <v>68.2</v>
      </c>
      <c r="V203">
        <v>1.8</v>
      </c>
      <c r="W203">
        <v>7.8</v>
      </c>
      <c r="X203">
        <v>27</v>
      </c>
      <c r="Y203">
        <v>3</v>
      </c>
      <c r="Z203">
        <v>1.3</v>
      </c>
      <c r="AA203">
        <v>1.5</v>
      </c>
      <c r="AB203">
        <v>48</v>
      </c>
      <c r="AC203">
        <v>0.51</v>
      </c>
      <c r="AD203">
        <v>6.8000000000000005E-2</v>
      </c>
      <c r="AE203">
        <v>10</v>
      </c>
      <c r="AF203">
        <v>18</v>
      </c>
      <c r="AG203">
        <v>0.48</v>
      </c>
      <c r="AH203">
        <v>311</v>
      </c>
      <c r="AI203">
        <v>2E-3</v>
      </c>
      <c r="AJ203" t="s">
        <v>27</v>
      </c>
      <c r="AK203">
        <v>1.2</v>
      </c>
      <c r="AL203">
        <v>3.9E-2</v>
      </c>
      <c r="AM203">
        <v>0.15</v>
      </c>
      <c r="AN203">
        <v>0.1</v>
      </c>
      <c r="AO203">
        <v>0.03</v>
      </c>
      <c r="AP203">
        <v>1.6</v>
      </c>
      <c r="AQ203">
        <v>0.1</v>
      </c>
      <c r="AR203">
        <v>1.33</v>
      </c>
      <c r="AS203">
        <v>3</v>
      </c>
      <c r="AT203">
        <v>7.1</v>
      </c>
      <c r="AU203" t="s">
        <v>32</v>
      </c>
    </row>
    <row r="204" spans="1:47" x14ac:dyDescent="0.25">
      <c r="A204" t="s">
        <v>12</v>
      </c>
      <c r="B204">
        <v>72.55</v>
      </c>
      <c r="C204">
        <v>74</v>
      </c>
      <c r="D204">
        <v>1.4500000000000028</v>
      </c>
      <c r="E204">
        <v>1823903</v>
      </c>
      <c r="F204" t="s">
        <v>5</v>
      </c>
      <c r="G204" t="s">
        <v>86</v>
      </c>
      <c r="H204">
        <v>1823903</v>
      </c>
      <c r="I204" t="s">
        <v>26</v>
      </c>
      <c r="J204">
        <v>4.41</v>
      </c>
      <c r="K204">
        <v>1.0999999999999999E-2</v>
      </c>
      <c r="L204">
        <v>2.4</v>
      </c>
      <c r="M204">
        <v>32.200000000000003</v>
      </c>
      <c r="N204">
        <v>5</v>
      </c>
      <c r="O204">
        <v>168</v>
      </c>
      <c r="P204">
        <v>0.4</v>
      </c>
      <c r="Q204">
        <v>54</v>
      </c>
      <c r="R204">
        <v>11.5</v>
      </c>
      <c r="S204">
        <v>217</v>
      </c>
      <c r="T204">
        <v>3.24</v>
      </c>
      <c r="U204">
        <v>16.100000000000001</v>
      </c>
      <c r="V204">
        <v>0.9</v>
      </c>
      <c r="W204">
        <v>9.5</v>
      </c>
      <c r="X204">
        <v>27</v>
      </c>
      <c r="Y204">
        <v>1.6</v>
      </c>
      <c r="Z204">
        <v>1</v>
      </c>
      <c r="AA204">
        <v>1</v>
      </c>
      <c r="AB204">
        <v>28</v>
      </c>
      <c r="AC204">
        <v>0.24</v>
      </c>
      <c r="AD204">
        <v>7.0000000000000007E-2</v>
      </c>
      <c r="AE204">
        <v>15</v>
      </c>
      <c r="AF204">
        <v>20</v>
      </c>
      <c r="AG204">
        <v>0.43</v>
      </c>
      <c r="AH204">
        <v>239</v>
      </c>
      <c r="AI204">
        <v>1E-3</v>
      </c>
      <c r="AJ204" t="s">
        <v>27</v>
      </c>
      <c r="AK204">
        <v>1.41</v>
      </c>
      <c r="AL204">
        <v>5.2999999999999999E-2</v>
      </c>
      <c r="AM204">
        <v>0.15</v>
      </c>
      <c r="AN204">
        <v>0.1</v>
      </c>
      <c r="AO204">
        <v>0.02</v>
      </c>
      <c r="AP204">
        <v>1.6</v>
      </c>
      <c r="AQ204" t="s">
        <v>29</v>
      </c>
      <c r="AR204">
        <v>0.91</v>
      </c>
      <c r="AS204">
        <v>4</v>
      </c>
      <c r="AT204">
        <v>2.6</v>
      </c>
      <c r="AU204" t="s">
        <v>32</v>
      </c>
    </row>
    <row r="205" spans="1:47" x14ac:dyDescent="0.25">
      <c r="A205" t="s">
        <v>12</v>
      </c>
      <c r="B205">
        <v>74</v>
      </c>
      <c r="C205">
        <v>75.5</v>
      </c>
      <c r="D205">
        <v>1.5</v>
      </c>
      <c r="E205">
        <v>1823904</v>
      </c>
      <c r="F205" t="s">
        <v>5</v>
      </c>
      <c r="G205" t="s">
        <v>86</v>
      </c>
      <c r="H205">
        <v>1823904</v>
      </c>
      <c r="I205" t="s">
        <v>26</v>
      </c>
      <c r="J205">
        <v>5.32</v>
      </c>
      <c r="K205">
        <v>0.01</v>
      </c>
      <c r="L205">
        <v>11</v>
      </c>
      <c r="M205">
        <v>43.7</v>
      </c>
      <c r="N205">
        <v>8</v>
      </c>
      <c r="O205">
        <v>657</v>
      </c>
      <c r="P205">
        <v>1.1000000000000001</v>
      </c>
      <c r="Q205">
        <v>67.8</v>
      </c>
      <c r="R205">
        <v>7.1</v>
      </c>
      <c r="S205">
        <v>488</v>
      </c>
      <c r="T205">
        <v>2.3199999999999998</v>
      </c>
      <c r="U205">
        <v>39.299999999999997</v>
      </c>
      <c r="V205">
        <v>0.9</v>
      </c>
      <c r="W205">
        <v>4</v>
      </c>
      <c r="X205">
        <v>45</v>
      </c>
      <c r="Y205">
        <v>8.6</v>
      </c>
      <c r="Z205">
        <v>1.6</v>
      </c>
      <c r="AA205">
        <v>0.5</v>
      </c>
      <c r="AB205">
        <v>122</v>
      </c>
      <c r="AC205">
        <v>1.05</v>
      </c>
      <c r="AD205">
        <v>0.19600000000000001</v>
      </c>
      <c r="AE205">
        <v>7</v>
      </c>
      <c r="AF205">
        <v>21</v>
      </c>
      <c r="AG205">
        <v>0.43</v>
      </c>
      <c r="AH205">
        <v>369</v>
      </c>
      <c r="AI205">
        <v>2E-3</v>
      </c>
      <c r="AJ205" t="s">
        <v>27</v>
      </c>
      <c r="AK205">
        <v>0.87</v>
      </c>
      <c r="AL205">
        <v>3.9E-2</v>
      </c>
      <c r="AM205">
        <v>0.19</v>
      </c>
      <c r="AN205">
        <v>0.2</v>
      </c>
      <c r="AO205">
        <v>7.0000000000000007E-2</v>
      </c>
      <c r="AP205">
        <v>1.6</v>
      </c>
      <c r="AQ205">
        <v>0.1</v>
      </c>
      <c r="AR205">
        <v>0.98</v>
      </c>
      <c r="AS205">
        <v>3</v>
      </c>
      <c r="AT205">
        <v>13</v>
      </c>
      <c r="AU205" t="s">
        <v>32</v>
      </c>
    </row>
    <row r="206" spans="1:47" x14ac:dyDescent="0.25">
      <c r="A206" t="s">
        <v>12</v>
      </c>
      <c r="B206">
        <v>75.5</v>
      </c>
      <c r="C206">
        <v>77</v>
      </c>
      <c r="D206">
        <v>1.5</v>
      </c>
      <c r="E206">
        <v>1823905</v>
      </c>
      <c r="F206" t="s">
        <v>5</v>
      </c>
      <c r="G206" t="s">
        <v>86</v>
      </c>
      <c r="H206">
        <v>1823905</v>
      </c>
      <c r="I206" t="s">
        <v>26</v>
      </c>
      <c r="J206">
        <v>4.99</v>
      </c>
      <c r="K206">
        <v>7.0000000000000001E-3</v>
      </c>
      <c r="L206">
        <v>9.1</v>
      </c>
      <c r="M206">
        <v>61.3</v>
      </c>
      <c r="N206">
        <v>7.3</v>
      </c>
      <c r="O206">
        <v>202</v>
      </c>
      <c r="P206">
        <v>1.1000000000000001</v>
      </c>
      <c r="Q206">
        <v>62.2</v>
      </c>
      <c r="R206">
        <v>10.6</v>
      </c>
      <c r="S206">
        <v>684</v>
      </c>
      <c r="T206">
        <v>3.1</v>
      </c>
      <c r="U206">
        <v>12.2</v>
      </c>
      <c r="V206">
        <v>0.5</v>
      </c>
      <c r="W206">
        <v>5.5</v>
      </c>
      <c r="X206">
        <v>24</v>
      </c>
      <c r="Y206">
        <v>1.1000000000000001</v>
      </c>
      <c r="Z206">
        <v>1.2</v>
      </c>
      <c r="AA206">
        <v>0.5</v>
      </c>
      <c r="AB206">
        <v>37</v>
      </c>
      <c r="AC206">
        <v>0.28000000000000003</v>
      </c>
      <c r="AD206">
        <v>6.5000000000000002E-2</v>
      </c>
      <c r="AE206">
        <v>11</v>
      </c>
      <c r="AF206">
        <v>14</v>
      </c>
      <c r="AG206">
        <v>0.43</v>
      </c>
      <c r="AH206">
        <v>313</v>
      </c>
      <c r="AI206">
        <v>2E-3</v>
      </c>
      <c r="AJ206" t="s">
        <v>27</v>
      </c>
      <c r="AK206">
        <v>0.9</v>
      </c>
      <c r="AL206">
        <v>1.7000000000000001E-2</v>
      </c>
      <c r="AM206">
        <v>0.17</v>
      </c>
      <c r="AN206">
        <v>0.3</v>
      </c>
      <c r="AO206">
        <v>0.03</v>
      </c>
      <c r="AP206">
        <v>1.2</v>
      </c>
      <c r="AQ206">
        <v>0.1</v>
      </c>
      <c r="AR206">
        <v>1.73</v>
      </c>
      <c r="AS206">
        <v>2</v>
      </c>
      <c r="AT206">
        <v>5.4</v>
      </c>
      <c r="AU206" t="s">
        <v>32</v>
      </c>
    </row>
    <row r="207" spans="1:47" x14ac:dyDescent="0.25">
      <c r="A207" t="s">
        <v>12</v>
      </c>
      <c r="B207">
        <v>77</v>
      </c>
      <c r="C207">
        <v>78.5</v>
      </c>
      <c r="D207">
        <v>1.5</v>
      </c>
      <c r="E207">
        <v>1823906</v>
      </c>
      <c r="F207" t="s">
        <v>5</v>
      </c>
      <c r="G207" t="s">
        <v>86</v>
      </c>
      <c r="H207">
        <v>1823906</v>
      </c>
      <c r="I207" t="s">
        <v>26</v>
      </c>
      <c r="J207">
        <v>5</v>
      </c>
      <c r="K207">
        <v>8.0000000000000002E-3</v>
      </c>
      <c r="L207">
        <v>5.2</v>
      </c>
      <c r="M207">
        <v>80.5</v>
      </c>
      <c r="N207">
        <v>3.7</v>
      </c>
      <c r="O207">
        <v>107</v>
      </c>
      <c r="P207">
        <v>0.5</v>
      </c>
      <c r="Q207">
        <v>54.4</v>
      </c>
      <c r="R207">
        <v>10.7</v>
      </c>
      <c r="S207">
        <v>751</v>
      </c>
      <c r="T207">
        <v>2.75</v>
      </c>
      <c r="U207">
        <v>12.8</v>
      </c>
      <c r="V207" t="s">
        <v>31</v>
      </c>
      <c r="W207">
        <v>4.5</v>
      </c>
      <c r="X207">
        <v>42</v>
      </c>
      <c r="Y207">
        <v>0.6</v>
      </c>
      <c r="Z207">
        <v>0.6</v>
      </c>
      <c r="AA207">
        <v>0.8</v>
      </c>
      <c r="AB207">
        <v>24</v>
      </c>
      <c r="AC207">
        <v>0.33</v>
      </c>
      <c r="AD207">
        <v>3.9E-2</v>
      </c>
      <c r="AE207">
        <v>11</v>
      </c>
      <c r="AF207">
        <v>12</v>
      </c>
      <c r="AG207">
        <v>0.42</v>
      </c>
      <c r="AH207">
        <v>360</v>
      </c>
      <c r="AI207">
        <v>2E-3</v>
      </c>
      <c r="AJ207" t="s">
        <v>27</v>
      </c>
      <c r="AK207">
        <v>0.83</v>
      </c>
      <c r="AL207">
        <v>1.0999999999999999E-2</v>
      </c>
      <c r="AM207">
        <v>0.2</v>
      </c>
      <c r="AN207">
        <v>0.1</v>
      </c>
      <c r="AO207">
        <v>0.02</v>
      </c>
      <c r="AP207">
        <v>1.4</v>
      </c>
      <c r="AQ207" t="s">
        <v>29</v>
      </c>
      <c r="AR207">
        <v>1.24</v>
      </c>
      <c r="AS207">
        <v>2</v>
      </c>
      <c r="AT207">
        <v>2.7</v>
      </c>
      <c r="AU207" t="s">
        <v>32</v>
      </c>
    </row>
    <row r="208" spans="1:47" x14ac:dyDescent="0.25">
      <c r="A208" t="s">
        <v>12</v>
      </c>
      <c r="B208">
        <v>78.5</v>
      </c>
      <c r="C208">
        <v>80</v>
      </c>
      <c r="D208">
        <v>1.5</v>
      </c>
      <c r="E208">
        <v>1823907</v>
      </c>
      <c r="F208" t="s">
        <v>5</v>
      </c>
      <c r="G208" t="s">
        <v>86</v>
      </c>
      <c r="H208">
        <v>1823907</v>
      </c>
      <c r="I208" t="s">
        <v>26</v>
      </c>
      <c r="J208">
        <v>4.91</v>
      </c>
      <c r="K208">
        <v>0.01</v>
      </c>
      <c r="L208">
        <v>5.4</v>
      </c>
      <c r="M208">
        <v>74</v>
      </c>
      <c r="N208">
        <v>3.6</v>
      </c>
      <c r="O208">
        <v>69</v>
      </c>
      <c r="P208">
        <v>0.5</v>
      </c>
      <c r="Q208">
        <v>50.1</v>
      </c>
      <c r="R208">
        <v>9.1</v>
      </c>
      <c r="S208">
        <v>683</v>
      </c>
      <c r="T208">
        <v>2.93</v>
      </c>
      <c r="U208">
        <v>8.3000000000000007</v>
      </c>
      <c r="V208">
        <v>0.9</v>
      </c>
      <c r="W208">
        <v>4.2</v>
      </c>
      <c r="X208">
        <v>56</v>
      </c>
      <c r="Y208">
        <v>0.4</v>
      </c>
      <c r="Z208">
        <v>0.7</v>
      </c>
      <c r="AA208">
        <v>1</v>
      </c>
      <c r="AB208">
        <v>30</v>
      </c>
      <c r="AC208">
        <v>0.52</v>
      </c>
      <c r="AD208">
        <v>4.4999999999999998E-2</v>
      </c>
      <c r="AE208">
        <v>13</v>
      </c>
      <c r="AF208">
        <v>16</v>
      </c>
      <c r="AG208">
        <v>0.48</v>
      </c>
      <c r="AH208">
        <v>292</v>
      </c>
      <c r="AI208">
        <v>2E-3</v>
      </c>
      <c r="AJ208" t="s">
        <v>27</v>
      </c>
      <c r="AK208">
        <v>0.76</v>
      </c>
      <c r="AL208">
        <v>8.9999999999999993E-3</v>
      </c>
      <c r="AM208">
        <v>0.18</v>
      </c>
      <c r="AN208">
        <v>0.5</v>
      </c>
      <c r="AO208" t="s">
        <v>28</v>
      </c>
      <c r="AP208">
        <v>1.6</v>
      </c>
      <c r="AQ208" t="s">
        <v>29</v>
      </c>
      <c r="AR208">
        <v>1.44</v>
      </c>
      <c r="AS208">
        <v>2</v>
      </c>
      <c r="AT208">
        <v>3.1</v>
      </c>
      <c r="AU208" t="s">
        <v>32</v>
      </c>
    </row>
    <row r="209" spans="1:47" x14ac:dyDescent="0.25">
      <c r="A209" t="s">
        <v>12</v>
      </c>
      <c r="B209">
        <v>80</v>
      </c>
      <c r="C209">
        <v>81.5</v>
      </c>
      <c r="D209">
        <v>1.5</v>
      </c>
      <c r="E209">
        <v>1823908</v>
      </c>
      <c r="F209" t="s">
        <v>5</v>
      </c>
      <c r="G209" t="s">
        <v>86</v>
      </c>
      <c r="H209">
        <v>1823908</v>
      </c>
      <c r="I209" t="s">
        <v>26</v>
      </c>
      <c r="J209">
        <v>5.4</v>
      </c>
      <c r="K209">
        <v>8.0000000000000002E-3</v>
      </c>
      <c r="L209">
        <v>0.4</v>
      </c>
      <c r="M209">
        <v>66.099999999999994</v>
      </c>
      <c r="N209">
        <v>2.2999999999999998</v>
      </c>
      <c r="O209">
        <v>67</v>
      </c>
      <c r="P209">
        <v>0.2</v>
      </c>
      <c r="Q209">
        <v>27.2</v>
      </c>
      <c r="R209">
        <v>8.1999999999999993</v>
      </c>
      <c r="S209">
        <v>663</v>
      </c>
      <c r="T209">
        <v>2.5499999999999998</v>
      </c>
      <c r="U209">
        <v>17.100000000000001</v>
      </c>
      <c r="V209">
        <v>1</v>
      </c>
      <c r="W209">
        <v>3.5</v>
      </c>
      <c r="X209">
        <v>33</v>
      </c>
      <c r="Y209" t="s">
        <v>29</v>
      </c>
      <c r="Z209">
        <v>0.2</v>
      </c>
      <c r="AA209">
        <v>0.4</v>
      </c>
      <c r="AB209">
        <v>28</v>
      </c>
      <c r="AC209">
        <v>0.22</v>
      </c>
      <c r="AD209">
        <v>2.3E-2</v>
      </c>
      <c r="AE209">
        <v>12</v>
      </c>
      <c r="AF209">
        <v>15</v>
      </c>
      <c r="AG209">
        <v>0.56000000000000005</v>
      </c>
      <c r="AH209">
        <v>376</v>
      </c>
      <c r="AI209">
        <v>1.9E-2</v>
      </c>
      <c r="AJ209" t="s">
        <v>27</v>
      </c>
      <c r="AK209">
        <v>1.08</v>
      </c>
      <c r="AL209">
        <v>8.0000000000000002E-3</v>
      </c>
      <c r="AM209">
        <v>0.26</v>
      </c>
      <c r="AN209">
        <v>0.2</v>
      </c>
      <c r="AO209" t="s">
        <v>28</v>
      </c>
      <c r="AP209">
        <v>1.8</v>
      </c>
      <c r="AQ209">
        <v>0.2</v>
      </c>
      <c r="AR209">
        <v>0.66</v>
      </c>
      <c r="AS209">
        <v>3</v>
      </c>
      <c r="AT209">
        <v>0.8</v>
      </c>
      <c r="AU209" t="s">
        <v>32</v>
      </c>
    </row>
    <row r="210" spans="1:47" x14ac:dyDescent="0.25">
      <c r="A210" t="s">
        <v>12</v>
      </c>
      <c r="B210">
        <v>81.5</v>
      </c>
      <c r="C210">
        <v>83</v>
      </c>
      <c r="D210">
        <v>1.5</v>
      </c>
      <c r="E210">
        <v>1823909</v>
      </c>
      <c r="F210" t="s">
        <v>5</v>
      </c>
      <c r="G210" t="s">
        <v>86</v>
      </c>
      <c r="H210">
        <v>1823909</v>
      </c>
      <c r="I210" t="s">
        <v>26</v>
      </c>
      <c r="J210">
        <v>2.4500000000000002</v>
      </c>
      <c r="K210">
        <v>1.0999999999999999E-2</v>
      </c>
      <c r="L210">
        <v>2.2000000000000002</v>
      </c>
      <c r="M210">
        <v>81.5</v>
      </c>
      <c r="N210">
        <v>4.0999999999999996</v>
      </c>
      <c r="O210">
        <v>121</v>
      </c>
      <c r="P210">
        <v>0.5</v>
      </c>
      <c r="Q210">
        <v>42.9</v>
      </c>
      <c r="R210">
        <v>10.9</v>
      </c>
      <c r="S210">
        <v>416</v>
      </c>
      <c r="T210">
        <v>2.46</v>
      </c>
      <c r="U210">
        <v>131.6</v>
      </c>
      <c r="V210" t="s">
        <v>31</v>
      </c>
      <c r="W210">
        <v>4.9000000000000004</v>
      </c>
      <c r="X210">
        <v>25</v>
      </c>
      <c r="Y210">
        <v>0.7</v>
      </c>
      <c r="Z210">
        <v>0.4</v>
      </c>
      <c r="AA210">
        <v>0.7</v>
      </c>
      <c r="AB210">
        <v>38</v>
      </c>
      <c r="AC210">
        <v>0.32</v>
      </c>
      <c r="AD210">
        <v>5.8000000000000003E-2</v>
      </c>
      <c r="AE210">
        <v>13</v>
      </c>
      <c r="AF210">
        <v>14</v>
      </c>
      <c r="AG210">
        <v>0.41</v>
      </c>
      <c r="AH210">
        <v>335</v>
      </c>
      <c r="AI210">
        <v>2E-3</v>
      </c>
      <c r="AJ210" t="s">
        <v>27</v>
      </c>
      <c r="AK210">
        <v>0.94</v>
      </c>
      <c r="AL210">
        <v>2.4E-2</v>
      </c>
      <c r="AM210">
        <v>0.18</v>
      </c>
      <c r="AN210">
        <v>0.1</v>
      </c>
      <c r="AO210">
        <v>0.01</v>
      </c>
      <c r="AP210">
        <v>1.9</v>
      </c>
      <c r="AQ210" t="s">
        <v>29</v>
      </c>
      <c r="AR210">
        <v>1</v>
      </c>
      <c r="AS210">
        <v>3</v>
      </c>
      <c r="AT210">
        <v>4.3</v>
      </c>
      <c r="AU210" t="s">
        <v>32</v>
      </c>
    </row>
    <row r="211" spans="1:47" x14ac:dyDescent="0.25">
      <c r="A211" t="s">
        <v>12</v>
      </c>
      <c r="B211">
        <v>81.5</v>
      </c>
      <c r="C211">
        <v>83</v>
      </c>
      <c r="D211">
        <v>1.5</v>
      </c>
      <c r="E211">
        <v>1823910</v>
      </c>
      <c r="F211" t="s">
        <v>6</v>
      </c>
      <c r="G211" t="s">
        <v>86</v>
      </c>
      <c r="H211">
        <v>1823910</v>
      </c>
      <c r="I211" t="s">
        <v>26</v>
      </c>
      <c r="J211">
        <v>2.19</v>
      </c>
      <c r="K211">
        <v>8.9999999999999993E-3</v>
      </c>
      <c r="L211">
        <v>3</v>
      </c>
      <c r="M211">
        <v>84.1</v>
      </c>
      <c r="N211">
        <v>4.0999999999999996</v>
      </c>
      <c r="O211">
        <v>127</v>
      </c>
      <c r="P211">
        <v>0.5</v>
      </c>
      <c r="Q211">
        <v>46.8</v>
      </c>
      <c r="R211">
        <v>10.4</v>
      </c>
      <c r="S211">
        <v>520</v>
      </c>
      <c r="T211">
        <v>2.5499999999999998</v>
      </c>
      <c r="U211">
        <v>227.2</v>
      </c>
      <c r="V211" t="s">
        <v>31</v>
      </c>
      <c r="W211">
        <v>5.4</v>
      </c>
      <c r="X211">
        <v>31</v>
      </c>
      <c r="Y211">
        <v>0.7</v>
      </c>
      <c r="Z211">
        <v>0.4</v>
      </c>
      <c r="AA211">
        <v>0.7</v>
      </c>
      <c r="AB211">
        <v>46</v>
      </c>
      <c r="AC211">
        <v>0.45</v>
      </c>
      <c r="AD211">
        <v>7.1999999999999995E-2</v>
      </c>
      <c r="AE211">
        <v>16</v>
      </c>
      <c r="AF211">
        <v>16</v>
      </c>
      <c r="AG211">
        <v>0.41</v>
      </c>
      <c r="AH211">
        <v>396</v>
      </c>
      <c r="AI211">
        <v>3.0000000000000001E-3</v>
      </c>
      <c r="AJ211" t="s">
        <v>27</v>
      </c>
      <c r="AK211">
        <v>1.02</v>
      </c>
      <c r="AL211">
        <v>2.7E-2</v>
      </c>
      <c r="AM211">
        <v>0.2</v>
      </c>
      <c r="AN211">
        <v>0.2</v>
      </c>
      <c r="AO211" t="s">
        <v>28</v>
      </c>
      <c r="AP211">
        <v>1.8</v>
      </c>
      <c r="AQ211" t="s">
        <v>29</v>
      </c>
      <c r="AR211">
        <v>0.9</v>
      </c>
      <c r="AS211">
        <v>3</v>
      </c>
      <c r="AT211">
        <v>3.5</v>
      </c>
      <c r="AU211" t="s">
        <v>32</v>
      </c>
    </row>
    <row r="212" spans="1:47" x14ac:dyDescent="0.25">
      <c r="A212" t="s">
        <v>12</v>
      </c>
      <c r="B212">
        <v>83</v>
      </c>
      <c r="C212">
        <v>84.5</v>
      </c>
      <c r="D212">
        <v>1.5</v>
      </c>
      <c r="E212">
        <v>1823911</v>
      </c>
      <c r="F212" t="s">
        <v>5</v>
      </c>
      <c r="G212" t="s">
        <v>86</v>
      </c>
      <c r="H212">
        <v>1823911</v>
      </c>
      <c r="I212" t="s">
        <v>26</v>
      </c>
      <c r="J212">
        <v>5.45</v>
      </c>
      <c r="K212">
        <v>6.0000000000000001E-3</v>
      </c>
      <c r="L212">
        <v>1.4</v>
      </c>
      <c r="M212">
        <v>24.8</v>
      </c>
      <c r="N212">
        <v>4.8</v>
      </c>
      <c r="O212">
        <v>128</v>
      </c>
      <c r="P212">
        <v>0.4</v>
      </c>
      <c r="Q212">
        <v>55.1</v>
      </c>
      <c r="R212">
        <v>12.8</v>
      </c>
      <c r="S212">
        <v>336</v>
      </c>
      <c r="T212">
        <v>4.12</v>
      </c>
      <c r="U212">
        <v>68.7</v>
      </c>
      <c r="V212" t="s">
        <v>31</v>
      </c>
      <c r="W212">
        <v>12.9</v>
      </c>
      <c r="X212">
        <v>37</v>
      </c>
      <c r="Y212">
        <v>0.2</v>
      </c>
      <c r="Z212">
        <v>1</v>
      </c>
      <c r="AA212">
        <v>0.6</v>
      </c>
      <c r="AB212">
        <v>40</v>
      </c>
      <c r="AC212">
        <v>0.35</v>
      </c>
      <c r="AD212">
        <v>0.11700000000000001</v>
      </c>
      <c r="AE212">
        <v>21</v>
      </c>
      <c r="AF212">
        <v>40</v>
      </c>
      <c r="AG212">
        <v>0.69</v>
      </c>
      <c r="AH212">
        <v>226</v>
      </c>
      <c r="AI212">
        <v>2E-3</v>
      </c>
      <c r="AJ212" t="s">
        <v>27</v>
      </c>
      <c r="AK212">
        <v>2.2599999999999998</v>
      </c>
      <c r="AL212">
        <v>7.1999999999999995E-2</v>
      </c>
      <c r="AM212">
        <v>0.1</v>
      </c>
      <c r="AN212">
        <v>0.2</v>
      </c>
      <c r="AO212">
        <v>0.02</v>
      </c>
      <c r="AP212">
        <v>2.7</v>
      </c>
      <c r="AQ212" t="s">
        <v>29</v>
      </c>
      <c r="AR212">
        <v>0.64</v>
      </c>
      <c r="AS212">
        <v>7</v>
      </c>
      <c r="AT212">
        <v>2.2999999999999998</v>
      </c>
      <c r="AU212" t="s">
        <v>32</v>
      </c>
    </row>
    <row r="213" spans="1:47" x14ac:dyDescent="0.25">
      <c r="A213" t="s">
        <v>12</v>
      </c>
      <c r="B213">
        <v>84.5</v>
      </c>
      <c r="C213">
        <v>86</v>
      </c>
      <c r="D213">
        <v>1.5</v>
      </c>
      <c r="E213">
        <v>1823912</v>
      </c>
      <c r="F213" t="s">
        <v>5</v>
      </c>
      <c r="G213" t="s">
        <v>86</v>
      </c>
      <c r="H213">
        <v>1823912</v>
      </c>
      <c r="I213" t="s">
        <v>26</v>
      </c>
      <c r="J213">
        <v>6.66</v>
      </c>
      <c r="K213">
        <v>1.4E-2</v>
      </c>
      <c r="L213">
        <v>1.8</v>
      </c>
      <c r="M213">
        <v>43.3</v>
      </c>
      <c r="N213">
        <v>4.8</v>
      </c>
      <c r="O213">
        <v>116</v>
      </c>
      <c r="P213">
        <v>0.5</v>
      </c>
      <c r="Q213">
        <v>45.6</v>
      </c>
      <c r="R213">
        <v>11</v>
      </c>
      <c r="S213">
        <v>302</v>
      </c>
      <c r="T213">
        <v>3.12</v>
      </c>
      <c r="U213">
        <v>30.1</v>
      </c>
      <c r="V213" t="s">
        <v>31</v>
      </c>
      <c r="W213">
        <v>7.1</v>
      </c>
      <c r="X213">
        <v>28</v>
      </c>
      <c r="Y213">
        <v>0.5</v>
      </c>
      <c r="Z213">
        <v>0.6</v>
      </c>
      <c r="AA213">
        <v>0.5</v>
      </c>
      <c r="AB213">
        <v>33</v>
      </c>
      <c r="AC213">
        <v>0.57999999999999996</v>
      </c>
      <c r="AD213">
        <v>6.0999999999999999E-2</v>
      </c>
      <c r="AE213">
        <v>17</v>
      </c>
      <c r="AF213">
        <v>25</v>
      </c>
      <c r="AG213">
        <v>0.47</v>
      </c>
      <c r="AH213">
        <v>269</v>
      </c>
      <c r="AI213">
        <v>1E-3</v>
      </c>
      <c r="AJ213" t="s">
        <v>27</v>
      </c>
      <c r="AK213">
        <v>1.49</v>
      </c>
      <c r="AL213">
        <v>5.5E-2</v>
      </c>
      <c r="AM213">
        <v>0.12</v>
      </c>
      <c r="AN213">
        <v>0.1</v>
      </c>
      <c r="AO213">
        <v>0.02</v>
      </c>
      <c r="AP213">
        <v>1.7</v>
      </c>
      <c r="AQ213" t="s">
        <v>29</v>
      </c>
      <c r="AR213">
        <v>0.85</v>
      </c>
      <c r="AS213">
        <v>4</v>
      </c>
      <c r="AT213">
        <v>2.1</v>
      </c>
      <c r="AU213" t="s">
        <v>32</v>
      </c>
    </row>
    <row r="214" spans="1:47" x14ac:dyDescent="0.25">
      <c r="A214" t="s">
        <v>12</v>
      </c>
      <c r="B214">
        <v>86</v>
      </c>
      <c r="C214">
        <v>87.5</v>
      </c>
      <c r="D214">
        <v>1.5</v>
      </c>
      <c r="E214">
        <v>1823913</v>
      </c>
      <c r="F214" t="s">
        <v>5</v>
      </c>
      <c r="G214" t="s">
        <v>86</v>
      </c>
      <c r="H214">
        <v>1823913</v>
      </c>
      <c r="I214" t="s">
        <v>26</v>
      </c>
      <c r="J214">
        <v>1.87</v>
      </c>
      <c r="K214">
        <v>7.0000000000000001E-3</v>
      </c>
      <c r="L214">
        <v>1</v>
      </c>
      <c r="M214">
        <v>22.3</v>
      </c>
      <c r="N214">
        <v>4.2</v>
      </c>
      <c r="O214">
        <v>44</v>
      </c>
      <c r="P214">
        <v>0.2</v>
      </c>
      <c r="Q214">
        <v>27.9</v>
      </c>
      <c r="R214">
        <v>7.9</v>
      </c>
      <c r="S214">
        <v>200</v>
      </c>
      <c r="T214">
        <v>1.9</v>
      </c>
      <c r="U214">
        <v>9.5</v>
      </c>
      <c r="V214" t="s">
        <v>31</v>
      </c>
      <c r="W214">
        <v>5.5</v>
      </c>
      <c r="X214">
        <v>15</v>
      </c>
      <c r="Y214">
        <v>0.1</v>
      </c>
      <c r="Z214">
        <v>0.5</v>
      </c>
      <c r="AA214">
        <v>0.5</v>
      </c>
      <c r="AB214">
        <v>15</v>
      </c>
      <c r="AC214">
        <v>0.12</v>
      </c>
      <c r="AD214">
        <v>2.7E-2</v>
      </c>
      <c r="AE214">
        <v>13</v>
      </c>
      <c r="AF214">
        <v>13</v>
      </c>
      <c r="AG214">
        <v>0.24</v>
      </c>
      <c r="AH214">
        <v>157</v>
      </c>
      <c r="AI214">
        <v>1E-3</v>
      </c>
      <c r="AJ214" t="s">
        <v>27</v>
      </c>
      <c r="AK214">
        <v>0.78</v>
      </c>
      <c r="AL214">
        <v>3.5999999999999997E-2</v>
      </c>
      <c r="AM214">
        <v>0.08</v>
      </c>
      <c r="AN214" t="s">
        <v>29</v>
      </c>
      <c r="AO214" t="s">
        <v>28</v>
      </c>
      <c r="AP214">
        <v>1.2</v>
      </c>
      <c r="AQ214" t="s">
        <v>29</v>
      </c>
      <c r="AR214">
        <v>0.51</v>
      </c>
      <c r="AS214">
        <v>2</v>
      </c>
      <c r="AT214">
        <v>1.7</v>
      </c>
      <c r="AU214" t="s">
        <v>32</v>
      </c>
    </row>
    <row r="215" spans="1:47" x14ac:dyDescent="0.25">
      <c r="A215" t="s">
        <v>12</v>
      </c>
      <c r="B215">
        <v>87.5</v>
      </c>
      <c r="C215">
        <v>89</v>
      </c>
      <c r="D215">
        <v>1.5</v>
      </c>
      <c r="E215">
        <v>1823914</v>
      </c>
      <c r="F215" t="s">
        <v>5</v>
      </c>
      <c r="G215" t="s">
        <v>86</v>
      </c>
      <c r="H215">
        <v>1823914</v>
      </c>
      <c r="I215" t="s">
        <v>26</v>
      </c>
      <c r="J215">
        <v>6.61</v>
      </c>
      <c r="K215">
        <v>1.2E-2</v>
      </c>
      <c r="L215">
        <v>1.1000000000000001</v>
      </c>
      <c r="M215">
        <v>35.1</v>
      </c>
      <c r="N215">
        <v>4.2</v>
      </c>
      <c r="O215">
        <v>76</v>
      </c>
      <c r="P215">
        <v>0.3</v>
      </c>
      <c r="Q215">
        <v>37.1</v>
      </c>
      <c r="R215">
        <v>9.6</v>
      </c>
      <c r="S215">
        <v>339</v>
      </c>
      <c r="T215">
        <v>2.4300000000000002</v>
      </c>
      <c r="U215">
        <v>225.8</v>
      </c>
      <c r="V215">
        <v>1.2</v>
      </c>
      <c r="W215">
        <v>6.2</v>
      </c>
      <c r="X215">
        <v>16</v>
      </c>
      <c r="Y215">
        <v>0.1</v>
      </c>
      <c r="Z215">
        <v>0.7</v>
      </c>
      <c r="AA215">
        <v>0.7</v>
      </c>
      <c r="AB215">
        <v>25</v>
      </c>
      <c r="AC215">
        <v>0.14000000000000001</v>
      </c>
      <c r="AD215">
        <v>4.1000000000000002E-2</v>
      </c>
      <c r="AE215">
        <v>17</v>
      </c>
      <c r="AF215">
        <v>17</v>
      </c>
      <c r="AG215">
        <v>0.41</v>
      </c>
      <c r="AH215">
        <v>244</v>
      </c>
      <c r="AI215">
        <v>2E-3</v>
      </c>
      <c r="AJ215" t="s">
        <v>27</v>
      </c>
      <c r="AK215">
        <v>1.19</v>
      </c>
      <c r="AL215">
        <v>3.4000000000000002E-2</v>
      </c>
      <c r="AM215">
        <v>0.12</v>
      </c>
      <c r="AN215">
        <v>0.1</v>
      </c>
      <c r="AO215">
        <v>0.01</v>
      </c>
      <c r="AP215">
        <v>1.6</v>
      </c>
      <c r="AQ215" t="s">
        <v>29</v>
      </c>
      <c r="AR215">
        <v>0.64</v>
      </c>
      <c r="AS215">
        <v>3</v>
      </c>
      <c r="AT215">
        <v>2.2000000000000002</v>
      </c>
      <c r="AU215" t="s">
        <v>32</v>
      </c>
    </row>
    <row r="216" spans="1:47" x14ac:dyDescent="0.25">
      <c r="A216" t="s">
        <v>12</v>
      </c>
      <c r="B216">
        <v>89</v>
      </c>
      <c r="C216">
        <v>90.5</v>
      </c>
      <c r="D216">
        <v>1.5</v>
      </c>
      <c r="E216">
        <v>1823915</v>
      </c>
      <c r="F216" t="s">
        <v>5</v>
      </c>
      <c r="G216" t="s">
        <v>86</v>
      </c>
      <c r="H216">
        <v>1823915</v>
      </c>
      <c r="I216" t="s">
        <v>26</v>
      </c>
      <c r="J216">
        <v>4.91</v>
      </c>
      <c r="K216">
        <v>1.4999999999999999E-2</v>
      </c>
      <c r="L216">
        <v>1.7</v>
      </c>
      <c r="M216">
        <v>45.4</v>
      </c>
      <c r="N216">
        <v>4.7</v>
      </c>
      <c r="O216">
        <v>69</v>
      </c>
      <c r="P216">
        <v>0.3</v>
      </c>
      <c r="Q216">
        <v>42.8</v>
      </c>
      <c r="R216">
        <v>12</v>
      </c>
      <c r="S216">
        <v>600</v>
      </c>
      <c r="T216">
        <v>2.42</v>
      </c>
      <c r="U216">
        <v>210.1</v>
      </c>
      <c r="V216" t="s">
        <v>31</v>
      </c>
      <c r="W216">
        <v>5.9</v>
      </c>
      <c r="X216">
        <v>25</v>
      </c>
      <c r="Y216">
        <v>0.1</v>
      </c>
      <c r="Z216">
        <v>0.5</v>
      </c>
      <c r="AA216">
        <v>0.9</v>
      </c>
      <c r="AB216">
        <v>29</v>
      </c>
      <c r="AC216">
        <v>0.46</v>
      </c>
      <c r="AD216">
        <v>3.2000000000000001E-2</v>
      </c>
      <c r="AE216">
        <v>22</v>
      </c>
      <c r="AF216">
        <v>20</v>
      </c>
      <c r="AG216">
        <v>0.56999999999999995</v>
      </c>
      <c r="AH216">
        <v>492</v>
      </c>
      <c r="AI216">
        <v>2E-3</v>
      </c>
      <c r="AJ216" t="s">
        <v>27</v>
      </c>
      <c r="AK216">
        <v>1.26</v>
      </c>
      <c r="AL216">
        <v>2.1999999999999999E-2</v>
      </c>
      <c r="AM216">
        <v>0.18</v>
      </c>
      <c r="AN216">
        <v>0.1</v>
      </c>
      <c r="AO216" t="s">
        <v>28</v>
      </c>
      <c r="AP216">
        <v>1.8</v>
      </c>
      <c r="AQ216" t="s">
        <v>29</v>
      </c>
      <c r="AR216">
        <v>0.74</v>
      </c>
      <c r="AS216">
        <v>3</v>
      </c>
      <c r="AT216">
        <v>1.6</v>
      </c>
      <c r="AU216" t="s">
        <v>32</v>
      </c>
    </row>
    <row r="217" spans="1:47" x14ac:dyDescent="0.25">
      <c r="A217" t="s">
        <v>12</v>
      </c>
      <c r="B217">
        <v>90.5</v>
      </c>
      <c r="C217">
        <v>92</v>
      </c>
      <c r="D217">
        <v>1.5</v>
      </c>
      <c r="E217">
        <v>1823916</v>
      </c>
      <c r="F217" t="s">
        <v>5</v>
      </c>
      <c r="G217" t="s">
        <v>86</v>
      </c>
      <c r="H217">
        <v>1823916</v>
      </c>
      <c r="I217" t="s">
        <v>26</v>
      </c>
      <c r="J217">
        <v>5.28</v>
      </c>
      <c r="K217">
        <v>1.2E-2</v>
      </c>
      <c r="L217">
        <v>1.2</v>
      </c>
      <c r="M217">
        <v>54.5</v>
      </c>
      <c r="N217">
        <v>5.4</v>
      </c>
      <c r="O217">
        <v>91</v>
      </c>
      <c r="P217">
        <v>0.4</v>
      </c>
      <c r="Q217">
        <v>40.799999999999997</v>
      </c>
      <c r="R217">
        <v>10.3</v>
      </c>
      <c r="S217">
        <v>1138</v>
      </c>
      <c r="T217">
        <v>3.84</v>
      </c>
      <c r="U217">
        <v>141.9</v>
      </c>
      <c r="V217" t="s">
        <v>31</v>
      </c>
      <c r="W217">
        <v>5.7</v>
      </c>
      <c r="X217">
        <v>30</v>
      </c>
      <c r="Y217" t="s">
        <v>29</v>
      </c>
      <c r="Z217">
        <v>0.7</v>
      </c>
      <c r="AA217">
        <v>0.9</v>
      </c>
      <c r="AB217">
        <v>40</v>
      </c>
      <c r="AC217">
        <v>0.62</v>
      </c>
      <c r="AD217">
        <v>0.09</v>
      </c>
      <c r="AE217">
        <v>17</v>
      </c>
      <c r="AF217">
        <v>24</v>
      </c>
      <c r="AG217">
        <v>0.79</v>
      </c>
      <c r="AH217">
        <v>345</v>
      </c>
      <c r="AI217">
        <v>3.0000000000000001E-3</v>
      </c>
      <c r="AJ217" t="s">
        <v>27</v>
      </c>
      <c r="AK217">
        <v>1.6</v>
      </c>
      <c r="AL217">
        <v>2.1000000000000001E-2</v>
      </c>
      <c r="AM217">
        <v>0.15</v>
      </c>
      <c r="AN217">
        <v>0.2</v>
      </c>
      <c r="AO217">
        <v>0.01</v>
      </c>
      <c r="AP217">
        <v>2.2000000000000002</v>
      </c>
      <c r="AQ217" t="s">
        <v>29</v>
      </c>
      <c r="AR217">
        <v>1.1399999999999999</v>
      </c>
      <c r="AS217">
        <v>4</v>
      </c>
      <c r="AT217">
        <v>2.9</v>
      </c>
      <c r="AU217" t="s">
        <v>32</v>
      </c>
    </row>
    <row r="218" spans="1:47" x14ac:dyDescent="0.25">
      <c r="A218" t="s">
        <v>12</v>
      </c>
      <c r="B218">
        <v>92</v>
      </c>
      <c r="C218">
        <v>92.96</v>
      </c>
      <c r="D218">
        <v>0.95999999999999375</v>
      </c>
      <c r="E218">
        <v>1823917</v>
      </c>
      <c r="F218" t="s">
        <v>5</v>
      </c>
      <c r="G218" t="s">
        <v>86</v>
      </c>
      <c r="H218">
        <v>1823917</v>
      </c>
      <c r="I218" t="s">
        <v>26</v>
      </c>
      <c r="J218">
        <v>2.5499999999999998</v>
      </c>
      <c r="K218">
        <v>1.2E-2</v>
      </c>
      <c r="L218">
        <v>1.8</v>
      </c>
      <c r="M218">
        <v>56.3</v>
      </c>
      <c r="N218">
        <v>4.3</v>
      </c>
      <c r="O218">
        <v>115</v>
      </c>
      <c r="P218">
        <v>0.6</v>
      </c>
      <c r="Q218">
        <v>43.3</v>
      </c>
      <c r="R218">
        <v>13.5</v>
      </c>
      <c r="S218">
        <v>399</v>
      </c>
      <c r="T218">
        <v>2.5499999999999998</v>
      </c>
      <c r="U218">
        <v>92.1</v>
      </c>
      <c r="V218" t="s">
        <v>31</v>
      </c>
      <c r="W218">
        <v>4.9000000000000004</v>
      </c>
      <c r="X218">
        <v>27</v>
      </c>
      <c r="Y218">
        <v>0.9</v>
      </c>
      <c r="Z218">
        <v>0.8</v>
      </c>
      <c r="AA218">
        <v>0.6</v>
      </c>
      <c r="AB218">
        <v>34</v>
      </c>
      <c r="AC218">
        <v>0.5</v>
      </c>
      <c r="AD218">
        <v>4.2999999999999997E-2</v>
      </c>
      <c r="AE218">
        <v>14</v>
      </c>
      <c r="AF218">
        <v>17</v>
      </c>
      <c r="AG218">
        <v>0.48</v>
      </c>
      <c r="AH218">
        <v>370</v>
      </c>
      <c r="AI218">
        <v>2E-3</v>
      </c>
      <c r="AJ218" t="s">
        <v>27</v>
      </c>
      <c r="AK218">
        <v>1.01</v>
      </c>
      <c r="AL218">
        <v>2.3E-2</v>
      </c>
      <c r="AM218">
        <v>0.13</v>
      </c>
      <c r="AN218">
        <v>0.4</v>
      </c>
      <c r="AO218">
        <v>0.01</v>
      </c>
      <c r="AP218">
        <v>2.2000000000000002</v>
      </c>
      <c r="AQ218">
        <v>0.1</v>
      </c>
      <c r="AR218">
        <v>0.98</v>
      </c>
      <c r="AS218">
        <v>3</v>
      </c>
      <c r="AT218">
        <v>3.5</v>
      </c>
      <c r="AU218" t="s">
        <v>32</v>
      </c>
    </row>
    <row r="219" spans="1:47" x14ac:dyDescent="0.25">
      <c r="A219" t="s">
        <v>12</v>
      </c>
      <c r="B219">
        <v>92.96</v>
      </c>
      <c r="C219">
        <v>94.18</v>
      </c>
      <c r="D219">
        <v>1.2200000000000131</v>
      </c>
      <c r="E219">
        <v>1823918</v>
      </c>
      <c r="F219" t="s">
        <v>5</v>
      </c>
      <c r="G219" t="s">
        <v>86</v>
      </c>
      <c r="H219">
        <v>1823918</v>
      </c>
      <c r="I219" t="s">
        <v>26</v>
      </c>
      <c r="J219">
        <v>3.78</v>
      </c>
      <c r="K219">
        <v>2.5000000000000001E-2</v>
      </c>
      <c r="L219">
        <v>14.3</v>
      </c>
      <c r="M219">
        <v>47.8</v>
      </c>
      <c r="N219">
        <v>5.8</v>
      </c>
      <c r="O219">
        <v>1112</v>
      </c>
      <c r="P219">
        <v>1.8</v>
      </c>
      <c r="Q219">
        <v>68.5</v>
      </c>
      <c r="R219">
        <v>6.3</v>
      </c>
      <c r="S219">
        <v>136</v>
      </c>
      <c r="T219">
        <v>1.42</v>
      </c>
      <c r="U219">
        <v>17.100000000000001</v>
      </c>
      <c r="V219" t="s">
        <v>31</v>
      </c>
      <c r="W219">
        <v>3.4</v>
      </c>
      <c r="X219">
        <v>27</v>
      </c>
      <c r="Y219">
        <v>14.6</v>
      </c>
      <c r="Z219">
        <v>2.1</v>
      </c>
      <c r="AA219">
        <v>0.4</v>
      </c>
      <c r="AB219">
        <v>158</v>
      </c>
      <c r="AC219">
        <v>0.54</v>
      </c>
      <c r="AD219">
        <v>0.16700000000000001</v>
      </c>
      <c r="AE219">
        <v>8</v>
      </c>
      <c r="AF219">
        <v>15</v>
      </c>
      <c r="AG219">
        <v>0.21</v>
      </c>
      <c r="AH219">
        <v>226</v>
      </c>
      <c r="AI219">
        <v>1E-3</v>
      </c>
      <c r="AJ219" t="s">
        <v>27</v>
      </c>
      <c r="AK219">
        <v>0.69</v>
      </c>
      <c r="AL219">
        <v>2.1000000000000001E-2</v>
      </c>
      <c r="AM219">
        <v>0.13</v>
      </c>
      <c r="AN219">
        <v>0.7</v>
      </c>
      <c r="AO219">
        <v>0.08</v>
      </c>
      <c r="AP219">
        <v>1.2</v>
      </c>
      <c r="AQ219">
        <v>0.1</v>
      </c>
      <c r="AR219">
        <v>0.61</v>
      </c>
      <c r="AS219">
        <v>2</v>
      </c>
      <c r="AT219">
        <v>13.6</v>
      </c>
      <c r="AU219" t="s">
        <v>32</v>
      </c>
    </row>
    <row r="220" spans="1:47" x14ac:dyDescent="0.25">
      <c r="A220" t="s">
        <v>12</v>
      </c>
      <c r="B220">
        <v>94.18</v>
      </c>
      <c r="C220">
        <v>95.6</v>
      </c>
      <c r="D220">
        <v>1.4199999999999875</v>
      </c>
      <c r="E220">
        <v>1823919</v>
      </c>
      <c r="F220" t="s">
        <v>5</v>
      </c>
      <c r="G220" t="s">
        <v>86</v>
      </c>
      <c r="H220">
        <v>1823919</v>
      </c>
      <c r="I220" t="s">
        <v>26</v>
      </c>
      <c r="J220">
        <v>4.5599999999999996</v>
      </c>
      <c r="K220">
        <v>7.0000000000000001E-3</v>
      </c>
      <c r="L220">
        <v>18.7</v>
      </c>
      <c r="M220">
        <v>34.6</v>
      </c>
      <c r="N220">
        <v>4.0999999999999996</v>
      </c>
      <c r="O220">
        <v>375</v>
      </c>
      <c r="P220">
        <v>0.7</v>
      </c>
      <c r="Q220">
        <v>62</v>
      </c>
      <c r="R220">
        <v>8.4</v>
      </c>
      <c r="S220">
        <v>89</v>
      </c>
      <c r="T220">
        <v>1.83</v>
      </c>
      <c r="U220">
        <v>25.6</v>
      </c>
      <c r="V220" t="s">
        <v>31</v>
      </c>
      <c r="W220">
        <v>4.5</v>
      </c>
      <c r="X220">
        <v>23</v>
      </c>
      <c r="Y220">
        <v>3.7</v>
      </c>
      <c r="Z220">
        <v>0.9</v>
      </c>
      <c r="AA220">
        <v>0.6</v>
      </c>
      <c r="AB220">
        <v>67</v>
      </c>
      <c r="AC220">
        <v>0.28999999999999998</v>
      </c>
      <c r="AD220">
        <v>6.3E-2</v>
      </c>
      <c r="AE220">
        <v>7</v>
      </c>
      <c r="AF220">
        <v>11</v>
      </c>
      <c r="AG220">
        <v>0.25</v>
      </c>
      <c r="AH220">
        <v>233</v>
      </c>
      <c r="AI220">
        <v>1E-3</v>
      </c>
      <c r="AJ220" t="s">
        <v>27</v>
      </c>
      <c r="AK220">
        <v>0.72</v>
      </c>
      <c r="AL220">
        <v>0.03</v>
      </c>
      <c r="AM220">
        <v>0.16</v>
      </c>
      <c r="AN220">
        <v>0.3</v>
      </c>
      <c r="AO220">
        <v>0.04</v>
      </c>
      <c r="AP220">
        <v>1</v>
      </c>
      <c r="AQ220">
        <v>0.1</v>
      </c>
      <c r="AR220">
        <v>0.99</v>
      </c>
      <c r="AS220">
        <v>2</v>
      </c>
      <c r="AT220">
        <v>7.7</v>
      </c>
      <c r="AU220" t="s">
        <v>32</v>
      </c>
    </row>
    <row r="221" spans="1:47" x14ac:dyDescent="0.25">
      <c r="A221" t="s">
        <v>12</v>
      </c>
      <c r="E221">
        <v>1823920</v>
      </c>
      <c r="F221" t="s">
        <v>8</v>
      </c>
      <c r="G221" t="s">
        <v>86</v>
      </c>
      <c r="H221">
        <v>1823920</v>
      </c>
      <c r="I221" t="s">
        <v>33</v>
      </c>
      <c r="J221">
        <v>0.31</v>
      </c>
      <c r="K221" t="s">
        <v>34</v>
      </c>
      <c r="L221" t="s">
        <v>29</v>
      </c>
      <c r="M221">
        <v>0.5</v>
      </c>
      <c r="N221">
        <v>0.4</v>
      </c>
      <c r="O221">
        <v>2</v>
      </c>
      <c r="P221" t="s">
        <v>29</v>
      </c>
      <c r="Q221">
        <v>1.4</v>
      </c>
      <c r="R221">
        <v>0.6</v>
      </c>
      <c r="S221">
        <v>107</v>
      </c>
      <c r="T221">
        <v>0.08</v>
      </c>
      <c r="U221" t="s">
        <v>31</v>
      </c>
      <c r="V221" t="s">
        <v>31</v>
      </c>
      <c r="W221" t="s">
        <v>29</v>
      </c>
      <c r="X221">
        <v>73</v>
      </c>
      <c r="Y221" t="s">
        <v>29</v>
      </c>
      <c r="Z221" t="s">
        <v>29</v>
      </c>
      <c r="AA221" t="s">
        <v>29</v>
      </c>
      <c r="AB221" t="s">
        <v>35</v>
      </c>
      <c r="AC221">
        <v>30.62</v>
      </c>
      <c r="AD221">
        <v>6.0000000000000001E-3</v>
      </c>
      <c r="AE221">
        <v>1</v>
      </c>
      <c r="AF221" t="s">
        <v>35</v>
      </c>
      <c r="AG221">
        <v>0.52</v>
      </c>
      <c r="AH221">
        <v>38</v>
      </c>
      <c r="AI221" t="s">
        <v>36</v>
      </c>
      <c r="AJ221" t="s">
        <v>27</v>
      </c>
      <c r="AK221">
        <v>0.02</v>
      </c>
      <c r="AL221">
        <v>3.0000000000000001E-3</v>
      </c>
      <c r="AM221" t="s">
        <v>28</v>
      </c>
      <c r="AN221" t="s">
        <v>29</v>
      </c>
      <c r="AO221" t="s">
        <v>28</v>
      </c>
      <c r="AP221">
        <v>0.1</v>
      </c>
      <c r="AQ221" t="s">
        <v>29</v>
      </c>
      <c r="AR221" t="s">
        <v>30</v>
      </c>
      <c r="AS221" t="s">
        <v>35</v>
      </c>
      <c r="AT221" t="s">
        <v>31</v>
      </c>
      <c r="AU221" t="s">
        <v>32</v>
      </c>
    </row>
    <row r="222" spans="1:47" x14ac:dyDescent="0.25">
      <c r="A222" t="s">
        <v>12</v>
      </c>
      <c r="B222">
        <v>95.6</v>
      </c>
      <c r="C222">
        <v>96.9</v>
      </c>
      <c r="D222">
        <v>1.3000000000000114</v>
      </c>
      <c r="E222">
        <v>1823921</v>
      </c>
      <c r="F222" t="s">
        <v>5</v>
      </c>
      <c r="G222" t="s">
        <v>86</v>
      </c>
      <c r="H222">
        <v>1823921</v>
      </c>
      <c r="I222" t="s">
        <v>26</v>
      </c>
      <c r="J222">
        <v>4.4800000000000004</v>
      </c>
      <c r="K222">
        <v>0.01</v>
      </c>
      <c r="L222">
        <v>14</v>
      </c>
      <c r="M222">
        <v>48.8</v>
      </c>
      <c r="N222">
        <v>4.9000000000000004</v>
      </c>
      <c r="O222">
        <v>850</v>
      </c>
      <c r="P222">
        <v>1.8</v>
      </c>
      <c r="Q222">
        <v>72.5</v>
      </c>
      <c r="R222">
        <v>8.8000000000000007</v>
      </c>
      <c r="S222">
        <v>89</v>
      </c>
      <c r="T222">
        <v>2.15</v>
      </c>
      <c r="U222">
        <v>25.1</v>
      </c>
      <c r="V222" t="s">
        <v>31</v>
      </c>
      <c r="W222">
        <v>4.8</v>
      </c>
      <c r="X222">
        <v>30</v>
      </c>
      <c r="Y222">
        <v>11</v>
      </c>
      <c r="Z222">
        <v>1.1000000000000001</v>
      </c>
      <c r="AA222">
        <v>1</v>
      </c>
      <c r="AB222">
        <v>117</v>
      </c>
      <c r="AC222">
        <v>0.47</v>
      </c>
      <c r="AD222">
        <v>0.126</v>
      </c>
      <c r="AE222">
        <v>9</v>
      </c>
      <c r="AF222">
        <v>13</v>
      </c>
      <c r="AG222">
        <v>0.34</v>
      </c>
      <c r="AH222">
        <v>247</v>
      </c>
      <c r="AI222">
        <v>2E-3</v>
      </c>
      <c r="AJ222" t="s">
        <v>27</v>
      </c>
      <c r="AK222">
        <v>0.93</v>
      </c>
      <c r="AL222">
        <v>3.5999999999999997E-2</v>
      </c>
      <c r="AM222">
        <v>0.17</v>
      </c>
      <c r="AN222">
        <v>0.2</v>
      </c>
      <c r="AO222">
        <v>0.09</v>
      </c>
      <c r="AP222">
        <v>1.2</v>
      </c>
      <c r="AQ222" t="s">
        <v>29</v>
      </c>
      <c r="AR222">
        <v>1.07</v>
      </c>
      <c r="AS222">
        <v>2</v>
      </c>
      <c r="AT222">
        <v>14.4</v>
      </c>
      <c r="AU222" t="s">
        <v>32</v>
      </c>
    </row>
    <row r="223" spans="1:47" x14ac:dyDescent="0.25">
      <c r="A223" t="s">
        <v>12</v>
      </c>
      <c r="B223">
        <v>96.9</v>
      </c>
      <c r="C223">
        <v>98.15</v>
      </c>
      <c r="D223">
        <v>1.25</v>
      </c>
      <c r="E223">
        <v>1823922</v>
      </c>
      <c r="F223" t="s">
        <v>5</v>
      </c>
      <c r="G223" t="s">
        <v>86</v>
      </c>
      <c r="H223">
        <v>1823922</v>
      </c>
      <c r="I223" t="s">
        <v>26</v>
      </c>
      <c r="J223">
        <v>4.18</v>
      </c>
      <c r="K223">
        <v>2.827</v>
      </c>
      <c r="L223">
        <v>3</v>
      </c>
      <c r="M223">
        <v>133.30000000000001</v>
      </c>
      <c r="N223">
        <v>5.6</v>
      </c>
      <c r="O223">
        <v>137</v>
      </c>
      <c r="P223">
        <v>0.9</v>
      </c>
      <c r="Q223">
        <v>38</v>
      </c>
      <c r="R223">
        <v>18.399999999999999</v>
      </c>
      <c r="S223">
        <v>767</v>
      </c>
      <c r="T223">
        <v>4.6500000000000004</v>
      </c>
      <c r="U223">
        <v>326.89999999999998</v>
      </c>
      <c r="V223">
        <v>2753.9</v>
      </c>
      <c r="W223">
        <v>7.7</v>
      </c>
      <c r="X223">
        <v>224</v>
      </c>
      <c r="Y223">
        <v>1.5</v>
      </c>
      <c r="Z223">
        <v>0.3</v>
      </c>
      <c r="AA223">
        <v>60.6</v>
      </c>
      <c r="AB223">
        <v>92</v>
      </c>
      <c r="AC223">
        <v>4.75</v>
      </c>
      <c r="AD223">
        <v>5.8999999999999997E-2</v>
      </c>
      <c r="AE223">
        <v>14</v>
      </c>
      <c r="AF223">
        <v>31</v>
      </c>
      <c r="AG223">
        <v>1.28</v>
      </c>
      <c r="AH223">
        <v>185</v>
      </c>
      <c r="AI223">
        <v>6.5000000000000002E-2</v>
      </c>
      <c r="AJ223" t="s">
        <v>27</v>
      </c>
      <c r="AK223">
        <v>3.85</v>
      </c>
      <c r="AL223">
        <v>0.157</v>
      </c>
      <c r="AM223">
        <v>0.15</v>
      </c>
      <c r="AN223" t="s">
        <v>80</v>
      </c>
      <c r="AO223" t="s">
        <v>81</v>
      </c>
      <c r="AP223">
        <v>3.4</v>
      </c>
      <c r="AQ223">
        <v>0.1</v>
      </c>
      <c r="AR223">
        <v>2.34</v>
      </c>
      <c r="AS223">
        <v>12</v>
      </c>
      <c r="AT223">
        <v>9.6999999999999993</v>
      </c>
      <c r="AU223">
        <v>2.2999999999999998</v>
      </c>
    </row>
    <row r="224" spans="1:47" x14ac:dyDescent="0.25">
      <c r="A224" t="s">
        <v>12</v>
      </c>
      <c r="B224">
        <v>98.15</v>
      </c>
      <c r="C224">
        <v>99.4</v>
      </c>
      <c r="D224">
        <v>1.25</v>
      </c>
      <c r="E224">
        <v>1823923</v>
      </c>
      <c r="F224" t="s">
        <v>5</v>
      </c>
      <c r="G224" t="s">
        <v>86</v>
      </c>
      <c r="H224">
        <v>1823923</v>
      </c>
      <c r="I224" t="s">
        <v>26</v>
      </c>
      <c r="J224">
        <v>4.45</v>
      </c>
      <c r="K224">
        <v>3.7999999999999999E-2</v>
      </c>
      <c r="L224">
        <v>0.5</v>
      </c>
      <c r="M224">
        <v>33.6</v>
      </c>
      <c r="N224">
        <v>5.0999999999999996</v>
      </c>
      <c r="O224">
        <v>34</v>
      </c>
      <c r="P224">
        <v>0.2</v>
      </c>
      <c r="Q224">
        <v>13.4</v>
      </c>
      <c r="R224">
        <v>7</v>
      </c>
      <c r="S224">
        <v>803</v>
      </c>
      <c r="T224">
        <v>1.56</v>
      </c>
      <c r="U224">
        <v>7</v>
      </c>
      <c r="V224">
        <v>1.7</v>
      </c>
      <c r="W224">
        <v>2.9</v>
      </c>
      <c r="X224">
        <v>728</v>
      </c>
      <c r="Y224">
        <v>0.6</v>
      </c>
      <c r="Z224">
        <v>0.4</v>
      </c>
      <c r="AA224">
        <v>1.6</v>
      </c>
      <c r="AB224">
        <v>10</v>
      </c>
      <c r="AC224">
        <v>23.76</v>
      </c>
      <c r="AD224">
        <v>3.5999999999999997E-2</v>
      </c>
      <c r="AE224">
        <v>5</v>
      </c>
      <c r="AF224">
        <v>8</v>
      </c>
      <c r="AG224">
        <v>0.5</v>
      </c>
      <c r="AH224">
        <v>74</v>
      </c>
      <c r="AI224">
        <v>2.1999999999999999E-2</v>
      </c>
      <c r="AJ224" t="s">
        <v>27</v>
      </c>
      <c r="AK224">
        <v>0.91</v>
      </c>
      <c r="AL224">
        <v>2.1000000000000001E-2</v>
      </c>
      <c r="AM224">
        <v>0.23</v>
      </c>
      <c r="AN224">
        <v>4.0999999999999996</v>
      </c>
      <c r="AO224">
        <v>0.01</v>
      </c>
      <c r="AP224">
        <v>1.5</v>
      </c>
      <c r="AQ224">
        <v>0.1</v>
      </c>
      <c r="AR224">
        <v>0.83</v>
      </c>
      <c r="AS224">
        <v>2</v>
      </c>
      <c r="AT224">
        <v>1.2</v>
      </c>
      <c r="AU224" t="s">
        <v>32</v>
      </c>
    </row>
    <row r="225" spans="1:47" x14ac:dyDescent="0.25">
      <c r="A225" t="s">
        <v>12</v>
      </c>
      <c r="B225">
        <v>99.4</v>
      </c>
      <c r="C225">
        <v>100.58</v>
      </c>
      <c r="D225">
        <v>1.1799999999999926</v>
      </c>
      <c r="E225">
        <v>1823924</v>
      </c>
      <c r="F225" t="s">
        <v>5</v>
      </c>
      <c r="G225" t="s">
        <v>86</v>
      </c>
      <c r="H225">
        <v>1823924</v>
      </c>
      <c r="I225" t="s">
        <v>26</v>
      </c>
      <c r="J225">
        <v>3.76</v>
      </c>
      <c r="K225" t="s">
        <v>34</v>
      </c>
      <c r="L225">
        <v>0.5</v>
      </c>
      <c r="M225">
        <v>9.1999999999999993</v>
      </c>
      <c r="N225">
        <v>3.5</v>
      </c>
      <c r="O225">
        <v>13</v>
      </c>
      <c r="P225">
        <v>0.1</v>
      </c>
      <c r="Q225">
        <v>8.6</v>
      </c>
      <c r="R225">
        <v>3.5</v>
      </c>
      <c r="S225">
        <v>374</v>
      </c>
      <c r="T225">
        <v>0.65</v>
      </c>
      <c r="U225">
        <v>2.7</v>
      </c>
      <c r="V225" t="s">
        <v>31</v>
      </c>
      <c r="W225">
        <v>1.3</v>
      </c>
      <c r="X225">
        <v>1156</v>
      </c>
      <c r="Y225">
        <v>0.1</v>
      </c>
      <c r="Z225">
        <v>0.3</v>
      </c>
      <c r="AA225">
        <v>0.4</v>
      </c>
      <c r="AB225">
        <v>4</v>
      </c>
      <c r="AC225">
        <v>29.97</v>
      </c>
      <c r="AD225">
        <v>3.3000000000000002E-2</v>
      </c>
      <c r="AE225">
        <v>2</v>
      </c>
      <c r="AF225">
        <v>4</v>
      </c>
      <c r="AG225">
        <v>0.22</v>
      </c>
      <c r="AH225">
        <v>27</v>
      </c>
      <c r="AI225">
        <v>8.9999999999999993E-3</v>
      </c>
      <c r="AJ225" t="s">
        <v>27</v>
      </c>
      <c r="AK225">
        <v>0.4</v>
      </c>
      <c r="AL225">
        <v>1.4999999999999999E-2</v>
      </c>
      <c r="AM225">
        <v>7.0000000000000007E-2</v>
      </c>
      <c r="AN225">
        <v>3.1</v>
      </c>
      <c r="AO225">
        <v>0.01</v>
      </c>
      <c r="AP225">
        <v>1</v>
      </c>
      <c r="AQ225" t="s">
        <v>29</v>
      </c>
      <c r="AR225">
        <v>0.34</v>
      </c>
      <c r="AS225" t="s">
        <v>35</v>
      </c>
      <c r="AT225">
        <v>0.7</v>
      </c>
      <c r="AU225" t="s">
        <v>32</v>
      </c>
    </row>
    <row r="226" spans="1:47" x14ac:dyDescent="0.25">
      <c r="A226" t="s">
        <v>13</v>
      </c>
      <c r="B226">
        <v>0</v>
      </c>
      <c r="C226">
        <v>3.55</v>
      </c>
      <c r="D226">
        <v>3.55</v>
      </c>
      <c r="E226">
        <v>1823925</v>
      </c>
      <c r="F226" t="s">
        <v>5</v>
      </c>
      <c r="G226" t="s">
        <v>87</v>
      </c>
      <c r="H226">
        <v>1823925</v>
      </c>
      <c r="I226" t="s">
        <v>26</v>
      </c>
      <c r="J226">
        <v>4.58</v>
      </c>
      <c r="K226">
        <v>1.4999999999999999E-2</v>
      </c>
      <c r="L226">
        <v>0.7</v>
      </c>
      <c r="M226">
        <v>29.8</v>
      </c>
      <c r="N226">
        <v>8.3000000000000007</v>
      </c>
      <c r="O226">
        <v>76</v>
      </c>
      <c r="P226">
        <v>0.3</v>
      </c>
      <c r="Q226">
        <v>21.4</v>
      </c>
      <c r="R226">
        <v>9.5</v>
      </c>
      <c r="S226">
        <v>399</v>
      </c>
      <c r="T226">
        <v>3.42</v>
      </c>
      <c r="U226">
        <v>67.8</v>
      </c>
      <c r="V226">
        <v>11.4</v>
      </c>
      <c r="W226">
        <v>7.2</v>
      </c>
      <c r="X226">
        <v>22</v>
      </c>
      <c r="Y226">
        <v>0.2</v>
      </c>
      <c r="Z226">
        <v>0.3</v>
      </c>
      <c r="AA226">
        <v>0.3</v>
      </c>
      <c r="AB226">
        <v>44</v>
      </c>
      <c r="AC226">
        <v>0.71</v>
      </c>
      <c r="AD226">
        <v>3.5000000000000003E-2</v>
      </c>
      <c r="AE226">
        <v>18</v>
      </c>
      <c r="AF226">
        <v>28</v>
      </c>
      <c r="AG226">
        <v>0.89</v>
      </c>
      <c r="AH226">
        <v>231</v>
      </c>
      <c r="AI226">
        <v>0.08</v>
      </c>
      <c r="AJ226" t="s">
        <v>27</v>
      </c>
      <c r="AK226">
        <v>1.75</v>
      </c>
      <c r="AL226">
        <v>0.02</v>
      </c>
      <c r="AM226">
        <v>0.42</v>
      </c>
      <c r="AN226">
        <v>7.6</v>
      </c>
      <c r="AO226">
        <v>0.02</v>
      </c>
      <c r="AP226">
        <v>4.0999999999999996</v>
      </c>
      <c r="AQ226">
        <v>0.4</v>
      </c>
      <c r="AR226" t="s">
        <v>30</v>
      </c>
      <c r="AS226">
        <v>6</v>
      </c>
      <c r="AT226" t="s">
        <v>31</v>
      </c>
      <c r="AU226" t="s">
        <v>32</v>
      </c>
    </row>
    <row r="227" spans="1:47" x14ac:dyDescent="0.25">
      <c r="A227" t="s">
        <v>13</v>
      </c>
      <c r="B227">
        <v>3.55</v>
      </c>
      <c r="C227">
        <v>4.57</v>
      </c>
      <c r="D227">
        <v>1.0200000000000005</v>
      </c>
      <c r="E227">
        <v>1823926</v>
      </c>
      <c r="F227" t="s">
        <v>5</v>
      </c>
      <c r="G227" t="s">
        <v>87</v>
      </c>
      <c r="H227">
        <v>1823926</v>
      </c>
      <c r="I227" t="s">
        <v>26</v>
      </c>
      <c r="J227">
        <v>2.5299999999999998</v>
      </c>
      <c r="K227">
        <v>2.9000000000000001E-2</v>
      </c>
      <c r="L227">
        <v>0.8</v>
      </c>
      <c r="M227">
        <v>26</v>
      </c>
      <c r="N227">
        <v>5.8</v>
      </c>
      <c r="O227">
        <v>80</v>
      </c>
      <c r="P227">
        <v>0.2</v>
      </c>
      <c r="Q227">
        <v>21.5</v>
      </c>
      <c r="R227">
        <v>7.2</v>
      </c>
      <c r="S227">
        <v>323</v>
      </c>
      <c r="T227">
        <v>4.7</v>
      </c>
      <c r="U227">
        <v>143.5</v>
      </c>
      <c r="V227">
        <v>22.1</v>
      </c>
      <c r="W227">
        <v>12.6</v>
      </c>
      <c r="X227">
        <v>21</v>
      </c>
      <c r="Y227">
        <v>0.1</v>
      </c>
      <c r="Z227">
        <v>0.3</v>
      </c>
      <c r="AA227">
        <v>0.5</v>
      </c>
      <c r="AB227">
        <v>36</v>
      </c>
      <c r="AC227">
        <v>0.22</v>
      </c>
      <c r="AD227">
        <v>3.1E-2</v>
      </c>
      <c r="AE227">
        <v>23</v>
      </c>
      <c r="AF227">
        <v>34</v>
      </c>
      <c r="AG227">
        <v>1</v>
      </c>
      <c r="AH227">
        <v>197</v>
      </c>
      <c r="AI227">
        <v>9.0999999999999998E-2</v>
      </c>
      <c r="AJ227" t="s">
        <v>27</v>
      </c>
      <c r="AK227">
        <v>2.4700000000000002</v>
      </c>
      <c r="AL227">
        <v>1.6E-2</v>
      </c>
      <c r="AM227">
        <v>0.71</v>
      </c>
      <c r="AN227">
        <v>1.5</v>
      </c>
      <c r="AO227" t="s">
        <v>28</v>
      </c>
      <c r="AP227">
        <v>3.5</v>
      </c>
      <c r="AQ227">
        <v>0.8</v>
      </c>
      <c r="AR227">
        <v>0.06</v>
      </c>
      <c r="AS227">
        <v>7</v>
      </c>
      <c r="AT227" t="s">
        <v>31</v>
      </c>
      <c r="AU227" t="s">
        <v>32</v>
      </c>
    </row>
    <row r="228" spans="1:47" x14ac:dyDescent="0.25">
      <c r="A228" t="s">
        <v>13</v>
      </c>
      <c r="B228">
        <v>4.57</v>
      </c>
      <c r="C228">
        <v>6.1</v>
      </c>
      <c r="D228">
        <v>1.5299999999999994</v>
      </c>
      <c r="E228">
        <v>1823927</v>
      </c>
      <c r="F228" t="s">
        <v>5</v>
      </c>
      <c r="G228" t="s">
        <v>87</v>
      </c>
      <c r="H228">
        <v>1823927</v>
      </c>
      <c r="I228" t="s">
        <v>26</v>
      </c>
      <c r="J228">
        <v>3.03</v>
      </c>
      <c r="K228" t="s">
        <v>34</v>
      </c>
      <c r="L228">
        <v>0.7</v>
      </c>
      <c r="M228">
        <v>51.1</v>
      </c>
      <c r="N228">
        <v>9.9</v>
      </c>
      <c r="O228">
        <v>75</v>
      </c>
      <c r="P228">
        <v>0.1</v>
      </c>
      <c r="Q228">
        <v>28.5</v>
      </c>
      <c r="R228">
        <v>15.8</v>
      </c>
      <c r="S228">
        <v>284</v>
      </c>
      <c r="T228">
        <v>4.5199999999999996</v>
      </c>
      <c r="U228">
        <v>117.5</v>
      </c>
      <c r="V228">
        <v>2.4</v>
      </c>
      <c r="W228">
        <v>12.8</v>
      </c>
      <c r="X228">
        <v>17</v>
      </c>
      <c r="Y228">
        <v>0.2</v>
      </c>
      <c r="Z228">
        <v>0.2</v>
      </c>
      <c r="AA228">
        <v>0.6</v>
      </c>
      <c r="AB228">
        <v>31</v>
      </c>
      <c r="AC228">
        <v>0.09</v>
      </c>
      <c r="AD228">
        <v>2.5999999999999999E-2</v>
      </c>
      <c r="AE228">
        <v>27</v>
      </c>
      <c r="AF228">
        <v>34</v>
      </c>
      <c r="AG228">
        <v>0.94</v>
      </c>
      <c r="AH228">
        <v>131</v>
      </c>
      <c r="AI228">
        <v>7.6999999999999999E-2</v>
      </c>
      <c r="AJ228" t="s">
        <v>27</v>
      </c>
      <c r="AK228">
        <v>2.33</v>
      </c>
      <c r="AL228">
        <v>1.4E-2</v>
      </c>
      <c r="AM228">
        <v>0.67</v>
      </c>
      <c r="AN228">
        <v>0.5</v>
      </c>
      <c r="AO228" t="s">
        <v>28</v>
      </c>
      <c r="AP228">
        <v>3.2</v>
      </c>
      <c r="AQ228">
        <v>0.6</v>
      </c>
      <c r="AR228">
        <v>0.06</v>
      </c>
      <c r="AS228">
        <v>7</v>
      </c>
      <c r="AT228" t="s">
        <v>31</v>
      </c>
      <c r="AU228" t="s">
        <v>32</v>
      </c>
    </row>
    <row r="229" spans="1:47" x14ac:dyDescent="0.25">
      <c r="A229" t="s">
        <v>13</v>
      </c>
      <c r="B229">
        <v>6.1</v>
      </c>
      <c r="C229">
        <v>7.62</v>
      </c>
      <c r="D229">
        <v>1.5200000000000005</v>
      </c>
      <c r="E229">
        <v>1823928</v>
      </c>
      <c r="F229" t="s">
        <v>5</v>
      </c>
      <c r="G229" t="s">
        <v>87</v>
      </c>
      <c r="H229">
        <v>1823928</v>
      </c>
      <c r="I229" t="s">
        <v>26</v>
      </c>
      <c r="J229">
        <v>4.92</v>
      </c>
      <c r="K229" t="s">
        <v>34</v>
      </c>
      <c r="L229">
        <v>0.5</v>
      </c>
      <c r="M229">
        <v>41.3</v>
      </c>
      <c r="N229">
        <v>5.2</v>
      </c>
      <c r="O229">
        <v>92</v>
      </c>
      <c r="P229" t="s">
        <v>29</v>
      </c>
      <c r="Q229">
        <v>42.3</v>
      </c>
      <c r="R229">
        <v>17.399999999999999</v>
      </c>
      <c r="S229">
        <v>278</v>
      </c>
      <c r="T229">
        <v>5.05</v>
      </c>
      <c r="U229">
        <v>105.7</v>
      </c>
      <c r="V229">
        <v>3.5</v>
      </c>
      <c r="W229">
        <v>15.2</v>
      </c>
      <c r="X229">
        <v>10</v>
      </c>
      <c r="Y229">
        <v>0.1</v>
      </c>
      <c r="Z229">
        <v>0.7</v>
      </c>
      <c r="AA229">
        <v>0.4</v>
      </c>
      <c r="AB229">
        <v>36</v>
      </c>
      <c r="AC229">
        <v>0.1</v>
      </c>
      <c r="AD229">
        <v>2.8000000000000001E-2</v>
      </c>
      <c r="AE229">
        <v>37</v>
      </c>
      <c r="AF229">
        <v>39</v>
      </c>
      <c r="AG229">
        <v>1.1000000000000001</v>
      </c>
      <c r="AH229">
        <v>159</v>
      </c>
      <c r="AI229">
        <v>7.6999999999999999E-2</v>
      </c>
      <c r="AJ229" t="s">
        <v>27</v>
      </c>
      <c r="AK229">
        <v>2.74</v>
      </c>
      <c r="AL229">
        <v>1.4E-2</v>
      </c>
      <c r="AM229">
        <v>0.73</v>
      </c>
      <c r="AN229">
        <v>0.2</v>
      </c>
      <c r="AO229" t="s">
        <v>28</v>
      </c>
      <c r="AP229">
        <v>3.4</v>
      </c>
      <c r="AQ229">
        <v>0.7</v>
      </c>
      <c r="AR229" t="s">
        <v>30</v>
      </c>
      <c r="AS229">
        <v>7</v>
      </c>
      <c r="AT229" t="s">
        <v>31</v>
      </c>
      <c r="AU229" t="s">
        <v>32</v>
      </c>
    </row>
    <row r="230" spans="1:47" x14ac:dyDescent="0.25">
      <c r="A230" t="s">
        <v>13</v>
      </c>
      <c r="B230">
        <v>7.62</v>
      </c>
      <c r="C230">
        <v>8.3000000000000007</v>
      </c>
      <c r="D230">
        <v>0.6800000000000006</v>
      </c>
      <c r="E230">
        <v>1823929</v>
      </c>
      <c r="F230" t="s">
        <v>5</v>
      </c>
      <c r="G230" t="s">
        <v>87</v>
      </c>
      <c r="H230">
        <v>1823929</v>
      </c>
      <c r="I230" t="s">
        <v>26</v>
      </c>
      <c r="J230">
        <v>0.62</v>
      </c>
      <c r="K230">
        <v>0.32600000000000001</v>
      </c>
      <c r="L230">
        <v>1.3</v>
      </c>
      <c r="M230">
        <v>70.099999999999994</v>
      </c>
      <c r="N230">
        <v>13.7</v>
      </c>
      <c r="O230">
        <v>78</v>
      </c>
      <c r="P230">
        <v>0.4</v>
      </c>
      <c r="Q230">
        <v>18</v>
      </c>
      <c r="R230">
        <v>17.399999999999999</v>
      </c>
      <c r="S230">
        <v>222</v>
      </c>
      <c r="T230">
        <v>4.53</v>
      </c>
      <c r="U230" t="s">
        <v>85</v>
      </c>
      <c r="V230">
        <v>336.8</v>
      </c>
      <c r="W230">
        <v>8.9</v>
      </c>
      <c r="X230">
        <v>55</v>
      </c>
      <c r="Y230">
        <v>0.8</v>
      </c>
      <c r="Z230">
        <v>5.4</v>
      </c>
      <c r="AA230">
        <v>7.8</v>
      </c>
      <c r="AB230">
        <v>20</v>
      </c>
      <c r="AC230">
        <v>0.34</v>
      </c>
      <c r="AD230">
        <v>5.7000000000000002E-2</v>
      </c>
      <c r="AE230">
        <v>13</v>
      </c>
      <c r="AF230">
        <v>20</v>
      </c>
      <c r="AG230">
        <v>1.04</v>
      </c>
      <c r="AH230">
        <v>116</v>
      </c>
      <c r="AI230">
        <v>6.6000000000000003E-2</v>
      </c>
      <c r="AJ230" t="s">
        <v>27</v>
      </c>
      <c r="AK230">
        <v>1.48</v>
      </c>
      <c r="AL230">
        <v>1.4E-2</v>
      </c>
      <c r="AM230">
        <v>0.33</v>
      </c>
      <c r="AN230">
        <v>0.4</v>
      </c>
      <c r="AO230" t="s">
        <v>28</v>
      </c>
      <c r="AP230">
        <v>2.2999999999999998</v>
      </c>
      <c r="AQ230">
        <v>0.5</v>
      </c>
      <c r="AR230">
        <v>0.57999999999999996</v>
      </c>
      <c r="AS230">
        <v>5</v>
      </c>
      <c r="AT230">
        <v>12.2</v>
      </c>
      <c r="AU230">
        <v>5.8</v>
      </c>
    </row>
    <row r="231" spans="1:47" x14ac:dyDescent="0.25">
      <c r="A231" t="s">
        <v>13</v>
      </c>
      <c r="B231">
        <v>7.62</v>
      </c>
      <c r="C231">
        <v>8.3000000000000007</v>
      </c>
      <c r="D231">
        <v>0.6800000000000006</v>
      </c>
      <c r="E231">
        <v>1823930</v>
      </c>
      <c r="F231" t="s">
        <v>6</v>
      </c>
      <c r="G231" t="s">
        <v>87</v>
      </c>
      <c r="H231">
        <v>1823930</v>
      </c>
      <c r="I231" t="s">
        <v>26</v>
      </c>
      <c r="J231">
        <v>0.66</v>
      </c>
      <c r="K231">
        <v>0.314</v>
      </c>
      <c r="L231">
        <v>1.4</v>
      </c>
      <c r="M231">
        <v>73.5</v>
      </c>
      <c r="N231">
        <v>6</v>
      </c>
      <c r="O231">
        <v>96</v>
      </c>
      <c r="P231">
        <v>0.4</v>
      </c>
      <c r="Q231">
        <v>22.3</v>
      </c>
      <c r="R231">
        <v>14.4</v>
      </c>
      <c r="S231">
        <v>241</v>
      </c>
      <c r="T231">
        <v>4.3600000000000003</v>
      </c>
      <c r="U231">
        <v>9447.5</v>
      </c>
      <c r="V231">
        <v>306.60000000000002</v>
      </c>
      <c r="W231">
        <v>10.6</v>
      </c>
      <c r="X231">
        <v>44</v>
      </c>
      <c r="Y231">
        <v>0.7</v>
      </c>
      <c r="Z231">
        <v>3.9</v>
      </c>
      <c r="AA231">
        <v>8.1</v>
      </c>
      <c r="AB231">
        <v>21</v>
      </c>
      <c r="AC231">
        <v>0.28000000000000003</v>
      </c>
      <c r="AD231">
        <v>4.9000000000000002E-2</v>
      </c>
      <c r="AE231">
        <v>17</v>
      </c>
      <c r="AF231">
        <v>20</v>
      </c>
      <c r="AG231">
        <v>1.05</v>
      </c>
      <c r="AH231">
        <v>126</v>
      </c>
      <c r="AI231">
        <v>7.0000000000000007E-2</v>
      </c>
      <c r="AJ231" t="s">
        <v>27</v>
      </c>
      <c r="AK231">
        <v>1.49</v>
      </c>
      <c r="AL231">
        <v>1.2E-2</v>
      </c>
      <c r="AM231">
        <v>0.39</v>
      </c>
      <c r="AN231">
        <v>0.4</v>
      </c>
      <c r="AO231" t="s">
        <v>28</v>
      </c>
      <c r="AP231">
        <v>2.4</v>
      </c>
      <c r="AQ231">
        <v>0.5</v>
      </c>
      <c r="AR231">
        <v>0.28999999999999998</v>
      </c>
      <c r="AS231">
        <v>5</v>
      </c>
      <c r="AT231">
        <v>10.1</v>
      </c>
      <c r="AU231">
        <v>4.2</v>
      </c>
    </row>
    <row r="232" spans="1:47" x14ac:dyDescent="0.25">
      <c r="A232" t="s">
        <v>13</v>
      </c>
      <c r="B232">
        <v>8.3000000000000007</v>
      </c>
      <c r="C232">
        <v>9.3000000000000007</v>
      </c>
      <c r="D232">
        <v>1</v>
      </c>
      <c r="E232">
        <v>1823931</v>
      </c>
      <c r="F232" t="s">
        <v>5</v>
      </c>
      <c r="G232" t="s">
        <v>87</v>
      </c>
      <c r="H232">
        <v>1823931</v>
      </c>
      <c r="I232" t="s">
        <v>26</v>
      </c>
      <c r="J232">
        <v>3.66</v>
      </c>
      <c r="K232">
        <v>0.01</v>
      </c>
      <c r="L232">
        <v>1.8</v>
      </c>
      <c r="M232">
        <v>62.2</v>
      </c>
      <c r="N232">
        <v>5.2</v>
      </c>
      <c r="O232">
        <v>52</v>
      </c>
      <c r="P232">
        <v>0.4</v>
      </c>
      <c r="Q232">
        <v>10.1</v>
      </c>
      <c r="R232">
        <v>3.5</v>
      </c>
      <c r="S232">
        <v>150</v>
      </c>
      <c r="T232">
        <v>3.24</v>
      </c>
      <c r="U232">
        <v>359.2</v>
      </c>
      <c r="V232">
        <v>1.2</v>
      </c>
      <c r="W232">
        <v>19</v>
      </c>
      <c r="X232">
        <v>45</v>
      </c>
      <c r="Y232">
        <v>0.2</v>
      </c>
      <c r="Z232">
        <v>1</v>
      </c>
      <c r="AA232">
        <v>1.3</v>
      </c>
      <c r="AB232">
        <v>15</v>
      </c>
      <c r="AC232">
        <v>7.0000000000000007E-2</v>
      </c>
      <c r="AD232">
        <v>2.1999999999999999E-2</v>
      </c>
      <c r="AE232">
        <v>32</v>
      </c>
      <c r="AF232">
        <v>22</v>
      </c>
      <c r="AG232">
        <v>0.63</v>
      </c>
      <c r="AH232">
        <v>135</v>
      </c>
      <c r="AI232">
        <v>5.7000000000000002E-2</v>
      </c>
      <c r="AJ232" t="s">
        <v>27</v>
      </c>
      <c r="AK232">
        <v>1.48</v>
      </c>
      <c r="AL232">
        <v>8.9999999999999993E-3</v>
      </c>
      <c r="AM232">
        <v>0.51</v>
      </c>
      <c r="AN232">
        <v>0.4</v>
      </c>
      <c r="AO232" t="s">
        <v>28</v>
      </c>
      <c r="AP232">
        <v>1.7</v>
      </c>
      <c r="AQ232">
        <v>0.6</v>
      </c>
      <c r="AR232">
        <v>7.0000000000000007E-2</v>
      </c>
      <c r="AS232">
        <v>5</v>
      </c>
      <c r="AT232">
        <v>1.8</v>
      </c>
      <c r="AU232" t="s">
        <v>32</v>
      </c>
    </row>
    <row r="233" spans="1:47" x14ac:dyDescent="0.25">
      <c r="A233" t="s">
        <v>13</v>
      </c>
      <c r="B233">
        <v>9.3000000000000007</v>
      </c>
      <c r="C233">
        <v>10.33</v>
      </c>
      <c r="D233">
        <v>1.0299999999999994</v>
      </c>
      <c r="E233">
        <v>1823932</v>
      </c>
      <c r="F233" t="s">
        <v>5</v>
      </c>
      <c r="G233" t="s">
        <v>87</v>
      </c>
      <c r="H233">
        <v>1823932</v>
      </c>
      <c r="I233" t="s">
        <v>26</v>
      </c>
      <c r="J233">
        <v>3.29</v>
      </c>
      <c r="K233">
        <v>1.9E-2</v>
      </c>
      <c r="L233">
        <v>2</v>
      </c>
      <c r="M233">
        <v>74.2</v>
      </c>
      <c r="N233">
        <v>9.5</v>
      </c>
      <c r="O233">
        <v>74</v>
      </c>
      <c r="P233">
        <v>0.3</v>
      </c>
      <c r="Q233">
        <v>17</v>
      </c>
      <c r="R233">
        <v>4.0999999999999996</v>
      </c>
      <c r="S233">
        <v>225</v>
      </c>
      <c r="T233">
        <v>3.8</v>
      </c>
      <c r="U233">
        <v>228</v>
      </c>
      <c r="V233">
        <v>4.3</v>
      </c>
      <c r="W233">
        <v>15.8</v>
      </c>
      <c r="X233">
        <v>15</v>
      </c>
      <c r="Y233">
        <v>0.5</v>
      </c>
      <c r="Z233">
        <v>2.4</v>
      </c>
      <c r="AA233">
        <v>1.1000000000000001</v>
      </c>
      <c r="AB233">
        <v>13</v>
      </c>
      <c r="AC233">
        <v>7.0000000000000007E-2</v>
      </c>
      <c r="AD233">
        <v>0.02</v>
      </c>
      <c r="AE233">
        <v>29</v>
      </c>
      <c r="AF233">
        <v>17</v>
      </c>
      <c r="AG233">
        <v>0.65</v>
      </c>
      <c r="AH233">
        <v>130</v>
      </c>
      <c r="AI233">
        <v>6.0000000000000001E-3</v>
      </c>
      <c r="AJ233" t="s">
        <v>27</v>
      </c>
      <c r="AK233">
        <v>1.39</v>
      </c>
      <c r="AL233">
        <v>0.01</v>
      </c>
      <c r="AM233">
        <v>0.28000000000000003</v>
      </c>
      <c r="AN233">
        <v>0.2</v>
      </c>
      <c r="AO233" t="s">
        <v>28</v>
      </c>
      <c r="AP233">
        <v>1.6</v>
      </c>
      <c r="AQ233">
        <v>0.2</v>
      </c>
      <c r="AR233" t="s">
        <v>30</v>
      </c>
      <c r="AS233">
        <v>4</v>
      </c>
      <c r="AT233">
        <v>1.9</v>
      </c>
      <c r="AU233" t="s">
        <v>32</v>
      </c>
    </row>
    <row r="234" spans="1:47" x14ac:dyDescent="0.25">
      <c r="A234" t="s">
        <v>13</v>
      </c>
      <c r="B234">
        <v>10.33</v>
      </c>
      <c r="C234">
        <v>11.58</v>
      </c>
      <c r="D234">
        <v>1.25</v>
      </c>
      <c r="E234">
        <v>1823933</v>
      </c>
      <c r="F234" t="s">
        <v>5</v>
      </c>
      <c r="G234" t="s">
        <v>87</v>
      </c>
      <c r="H234">
        <v>1823933</v>
      </c>
      <c r="I234" t="s">
        <v>26</v>
      </c>
      <c r="J234">
        <v>4.3600000000000003</v>
      </c>
      <c r="K234">
        <v>1.7999999999999999E-2</v>
      </c>
      <c r="L234">
        <v>0.7</v>
      </c>
      <c r="M234">
        <v>43.5</v>
      </c>
      <c r="N234">
        <v>7.1</v>
      </c>
      <c r="O234">
        <v>73</v>
      </c>
      <c r="P234">
        <v>0.2</v>
      </c>
      <c r="Q234">
        <v>12.3</v>
      </c>
      <c r="R234">
        <v>4.4000000000000004</v>
      </c>
      <c r="S234">
        <v>236</v>
      </c>
      <c r="T234">
        <v>3.74</v>
      </c>
      <c r="U234">
        <v>94.8</v>
      </c>
      <c r="V234">
        <v>9.4</v>
      </c>
      <c r="W234">
        <v>12.3</v>
      </c>
      <c r="X234">
        <v>16</v>
      </c>
      <c r="Y234">
        <v>0.4</v>
      </c>
      <c r="Z234">
        <v>1.9</v>
      </c>
      <c r="AA234">
        <v>0.8</v>
      </c>
      <c r="AB234">
        <v>19</v>
      </c>
      <c r="AC234">
        <v>0.06</v>
      </c>
      <c r="AD234">
        <v>2.1999999999999999E-2</v>
      </c>
      <c r="AE234">
        <v>29</v>
      </c>
      <c r="AF234">
        <v>22</v>
      </c>
      <c r="AG234">
        <v>0.85</v>
      </c>
      <c r="AH234">
        <v>122</v>
      </c>
      <c r="AI234">
        <v>1.7999999999999999E-2</v>
      </c>
      <c r="AJ234" t="s">
        <v>27</v>
      </c>
      <c r="AK234">
        <v>1.7</v>
      </c>
      <c r="AL234">
        <v>1.7000000000000001E-2</v>
      </c>
      <c r="AM234">
        <v>0.27</v>
      </c>
      <c r="AN234" t="s">
        <v>29</v>
      </c>
      <c r="AO234" t="s">
        <v>28</v>
      </c>
      <c r="AP234">
        <v>1.9</v>
      </c>
      <c r="AQ234">
        <v>0.2</v>
      </c>
      <c r="AR234" t="s">
        <v>30</v>
      </c>
      <c r="AS234">
        <v>5</v>
      </c>
      <c r="AT234">
        <v>1.1000000000000001</v>
      </c>
      <c r="AU234" t="s">
        <v>32</v>
      </c>
    </row>
    <row r="235" spans="1:47" x14ac:dyDescent="0.25">
      <c r="A235" t="s">
        <v>13</v>
      </c>
      <c r="B235">
        <v>11.58</v>
      </c>
      <c r="C235">
        <v>13</v>
      </c>
      <c r="D235">
        <v>1.42</v>
      </c>
      <c r="E235">
        <v>1823934</v>
      </c>
      <c r="F235" t="s">
        <v>5</v>
      </c>
      <c r="G235" t="s">
        <v>87</v>
      </c>
      <c r="H235">
        <v>1823934</v>
      </c>
      <c r="I235" t="s">
        <v>26</v>
      </c>
      <c r="J235">
        <v>4.42</v>
      </c>
      <c r="K235">
        <v>1.4E-2</v>
      </c>
      <c r="L235">
        <v>1.1000000000000001</v>
      </c>
      <c r="M235">
        <v>40.9</v>
      </c>
      <c r="N235">
        <v>4.9000000000000004</v>
      </c>
      <c r="O235">
        <v>73</v>
      </c>
      <c r="P235">
        <v>0.2</v>
      </c>
      <c r="Q235">
        <v>22.7</v>
      </c>
      <c r="R235">
        <v>7.7</v>
      </c>
      <c r="S235">
        <v>268</v>
      </c>
      <c r="T235">
        <v>3.48</v>
      </c>
      <c r="U235">
        <v>125.7</v>
      </c>
      <c r="V235">
        <v>82.5</v>
      </c>
      <c r="W235">
        <v>10.7</v>
      </c>
      <c r="X235">
        <v>28</v>
      </c>
      <c r="Y235">
        <v>0.3</v>
      </c>
      <c r="Z235">
        <v>0.5</v>
      </c>
      <c r="AA235">
        <v>0.6</v>
      </c>
      <c r="AB235">
        <v>34</v>
      </c>
      <c r="AC235">
        <v>0.15</v>
      </c>
      <c r="AD235">
        <v>2.5999999999999999E-2</v>
      </c>
      <c r="AE235">
        <v>23</v>
      </c>
      <c r="AF235">
        <v>25</v>
      </c>
      <c r="AG235">
        <v>0.88</v>
      </c>
      <c r="AH235">
        <v>217</v>
      </c>
      <c r="AI235">
        <v>4.8000000000000001E-2</v>
      </c>
      <c r="AJ235" t="s">
        <v>27</v>
      </c>
      <c r="AK235">
        <v>1.9</v>
      </c>
      <c r="AL235">
        <v>1.7999999999999999E-2</v>
      </c>
      <c r="AM235">
        <v>0.37</v>
      </c>
      <c r="AN235">
        <v>0.1</v>
      </c>
      <c r="AO235" t="s">
        <v>28</v>
      </c>
      <c r="AP235">
        <v>2.4</v>
      </c>
      <c r="AQ235">
        <v>0.3</v>
      </c>
      <c r="AR235" t="s">
        <v>30</v>
      </c>
      <c r="AS235">
        <v>5</v>
      </c>
      <c r="AT235">
        <v>1</v>
      </c>
      <c r="AU235" t="s">
        <v>32</v>
      </c>
    </row>
    <row r="236" spans="1:47" x14ac:dyDescent="0.25">
      <c r="A236" t="s">
        <v>13</v>
      </c>
      <c r="B236">
        <v>13</v>
      </c>
      <c r="C236">
        <v>13.7</v>
      </c>
      <c r="D236">
        <v>0.69999999999999929</v>
      </c>
      <c r="E236">
        <v>1823935</v>
      </c>
      <c r="F236" t="s">
        <v>5</v>
      </c>
      <c r="G236" t="s">
        <v>87</v>
      </c>
      <c r="H236">
        <v>1823935</v>
      </c>
      <c r="I236" t="s">
        <v>26</v>
      </c>
      <c r="J236">
        <v>1.82</v>
      </c>
      <c r="K236">
        <v>7.9000000000000001E-2</v>
      </c>
      <c r="L236">
        <v>1.3</v>
      </c>
      <c r="M236">
        <v>89.8</v>
      </c>
      <c r="N236">
        <v>7.1</v>
      </c>
      <c r="O236">
        <v>70</v>
      </c>
      <c r="P236">
        <v>0.6</v>
      </c>
      <c r="Q236">
        <v>53.5</v>
      </c>
      <c r="R236">
        <v>24.1</v>
      </c>
      <c r="S236">
        <v>263</v>
      </c>
      <c r="T236">
        <v>3.79</v>
      </c>
      <c r="U236">
        <v>78.5</v>
      </c>
      <c r="V236">
        <v>48.7</v>
      </c>
      <c r="W236">
        <v>14.4</v>
      </c>
      <c r="X236">
        <v>61</v>
      </c>
      <c r="Y236">
        <v>0.6</v>
      </c>
      <c r="Z236">
        <v>0.4</v>
      </c>
      <c r="AA236">
        <v>4.3</v>
      </c>
      <c r="AB236">
        <v>25</v>
      </c>
      <c r="AC236">
        <v>0.56000000000000005</v>
      </c>
      <c r="AD236">
        <v>5.0999999999999997E-2</v>
      </c>
      <c r="AE236">
        <v>17</v>
      </c>
      <c r="AF236">
        <v>28</v>
      </c>
      <c r="AG236">
        <v>1.17</v>
      </c>
      <c r="AH236">
        <v>281</v>
      </c>
      <c r="AI236">
        <v>0.13500000000000001</v>
      </c>
      <c r="AJ236" t="s">
        <v>27</v>
      </c>
      <c r="AK236">
        <v>2.21</v>
      </c>
      <c r="AL236">
        <v>5.2999999999999999E-2</v>
      </c>
      <c r="AM236">
        <v>0.43</v>
      </c>
      <c r="AN236">
        <v>0.5</v>
      </c>
      <c r="AO236" t="s">
        <v>28</v>
      </c>
      <c r="AP236">
        <v>2.4</v>
      </c>
      <c r="AQ236">
        <v>0.5</v>
      </c>
      <c r="AR236">
        <v>1.39</v>
      </c>
      <c r="AS236">
        <v>6</v>
      </c>
      <c r="AT236">
        <v>9.1</v>
      </c>
      <c r="AU236">
        <v>0.3</v>
      </c>
    </row>
    <row r="237" spans="1:47" x14ac:dyDescent="0.25">
      <c r="A237" t="s">
        <v>13</v>
      </c>
      <c r="B237">
        <v>13.7</v>
      </c>
      <c r="C237">
        <v>14.63</v>
      </c>
      <c r="D237">
        <v>0.93000000000000149</v>
      </c>
      <c r="E237">
        <v>1823936</v>
      </c>
      <c r="F237" t="s">
        <v>5</v>
      </c>
      <c r="G237" t="s">
        <v>87</v>
      </c>
      <c r="H237">
        <v>1823936</v>
      </c>
      <c r="I237" t="s">
        <v>26</v>
      </c>
      <c r="J237">
        <v>3.42</v>
      </c>
      <c r="K237">
        <v>2.3E-2</v>
      </c>
      <c r="L237">
        <v>1.6</v>
      </c>
      <c r="M237">
        <v>81.3</v>
      </c>
      <c r="N237">
        <v>8.3000000000000007</v>
      </c>
      <c r="O237">
        <v>69</v>
      </c>
      <c r="P237">
        <v>0.7</v>
      </c>
      <c r="Q237">
        <v>37.9</v>
      </c>
      <c r="R237">
        <v>17.7</v>
      </c>
      <c r="S237">
        <v>185</v>
      </c>
      <c r="T237">
        <v>2.91</v>
      </c>
      <c r="U237">
        <v>38.700000000000003</v>
      </c>
      <c r="V237">
        <v>3.7</v>
      </c>
      <c r="W237">
        <v>13.3</v>
      </c>
      <c r="X237">
        <v>16</v>
      </c>
      <c r="Y237">
        <v>1.2</v>
      </c>
      <c r="Z237">
        <v>0.4</v>
      </c>
      <c r="AA237">
        <v>3.1</v>
      </c>
      <c r="AB237">
        <v>9</v>
      </c>
      <c r="AC237">
        <v>0.12</v>
      </c>
      <c r="AD237">
        <v>2.4E-2</v>
      </c>
      <c r="AE237">
        <v>17</v>
      </c>
      <c r="AF237">
        <v>12</v>
      </c>
      <c r="AG237">
        <v>0.48</v>
      </c>
      <c r="AH237">
        <v>137</v>
      </c>
      <c r="AI237">
        <v>0.156</v>
      </c>
      <c r="AJ237" t="s">
        <v>27</v>
      </c>
      <c r="AK237">
        <v>1.05</v>
      </c>
      <c r="AL237">
        <v>8.0000000000000002E-3</v>
      </c>
      <c r="AM237">
        <v>0.28000000000000003</v>
      </c>
      <c r="AN237" t="s">
        <v>29</v>
      </c>
      <c r="AO237" t="s">
        <v>28</v>
      </c>
      <c r="AP237">
        <v>1.5</v>
      </c>
      <c r="AQ237">
        <v>0.2</v>
      </c>
      <c r="AR237">
        <v>0.31</v>
      </c>
      <c r="AS237">
        <v>2</v>
      </c>
      <c r="AT237">
        <v>4.3</v>
      </c>
      <c r="AU237" t="s">
        <v>32</v>
      </c>
    </row>
    <row r="238" spans="1:47" x14ac:dyDescent="0.25">
      <c r="A238" t="s">
        <v>13</v>
      </c>
      <c r="B238">
        <v>14.63</v>
      </c>
      <c r="C238">
        <v>16.100000000000001</v>
      </c>
      <c r="D238">
        <v>1.4700000000000006</v>
      </c>
      <c r="E238">
        <v>1823937</v>
      </c>
      <c r="F238" t="s">
        <v>5</v>
      </c>
      <c r="G238" t="s">
        <v>87</v>
      </c>
      <c r="H238">
        <v>1823937</v>
      </c>
      <c r="I238" t="s">
        <v>26</v>
      </c>
      <c r="J238">
        <v>5.14</v>
      </c>
      <c r="K238">
        <v>0.25</v>
      </c>
      <c r="L238">
        <v>0.8</v>
      </c>
      <c r="M238">
        <v>100.3</v>
      </c>
      <c r="N238">
        <v>5.4</v>
      </c>
      <c r="O238">
        <v>69</v>
      </c>
      <c r="P238">
        <v>0.9</v>
      </c>
      <c r="Q238">
        <v>99</v>
      </c>
      <c r="R238">
        <v>30.4</v>
      </c>
      <c r="S238">
        <v>299</v>
      </c>
      <c r="T238">
        <v>4.45</v>
      </c>
      <c r="U238">
        <v>535.20000000000005</v>
      </c>
      <c r="V238">
        <v>212</v>
      </c>
      <c r="W238">
        <v>6.5</v>
      </c>
      <c r="X238">
        <v>56</v>
      </c>
      <c r="Y238">
        <v>0.2</v>
      </c>
      <c r="Z238">
        <v>0.6</v>
      </c>
      <c r="AA238">
        <v>6.4</v>
      </c>
      <c r="AB238">
        <v>38</v>
      </c>
      <c r="AC238">
        <v>0.82</v>
      </c>
      <c r="AD238">
        <v>5.0999999999999997E-2</v>
      </c>
      <c r="AE238">
        <v>9</v>
      </c>
      <c r="AF238">
        <v>75</v>
      </c>
      <c r="AG238">
        <v>1.73</v>
      </c>
      <c r="AH238">
        <v>223</v>
      </c>
      <c r="AI238">
        <v>0.13900000000000001</v>
      </c>
      <c r="AJ238" t="s">
        <v>27</v>
      </c>
      <c r="AK238">
        <v>2.63</v>
      </c>
      <c r="AL238">
        <v>3.1E-2</v>
      </c>
      <c r="AM238">
        <v>0.42</v>
      </c>
      <c r="AN238">
        <v>0.7</v>
      </c>
      <c r="AO238" t="s">
        <v>28</v>
      </c>
      <c r="AP238">
        <v>3.3</v>
      </c>
      <c r="AQ238">
        <v>0.5</v>
      </c>
      <c r="AR238">
        <v>2.2999999999999998</v>
      </c>
      <c r="AS238">
        <v>6</v>
      </c>
      <c r="AT238">
        <v>9.8000000000000007</v>
      </c>
      <c r="AU238">
        <v>0.6</v>
      </c>
    </row>
    <row r="239" spans="1:47" x14ac:dyDescent="0.25">
      <c r="A239" t="s">
        <v>13</v>
      </c>
      <c r="B239">
        <v>16.100000000000001</v>
      </c>
      <c r="C239">
        <v>17.600000000000001</v>
      </c>
      <c r="D239">
        <v>1.5</v>
      </c>
      <c r="E239">
        <v>1823938</v>
      </c>
      <c r="F239" t="s">
        <v>5</v>
      </c>
      <c r="G239" t="s">
        <v>87</v>
      </c>
      <c r="H239">
        <v>1823938</v>
      </c>
      <c r="I239" t="s">
        <v>26</v>
      </c>
      <c r="J239">
        <v>6.2</v>
      </c>
      <c r="K239">
        <v>1.7999999999999999E-2</v>
      </c>
      <c r="L239">
        <v>1</v>
      </c>
      <c r="M239">
        <v>62.5</v>
      </c>
      <c r="N239">
        <v>4.5999999999999996</v>
      </c>
      <c r="O239">
        <v>80</v>
      </c>
      <c r="P239">
        <v>0.4</v>
      </c>
      <c r="Q239">
        <v>72.099999999999994</v>
      </c>
      <c r="R239">
        <v>24.4</v>
      </c>
      <c r="S239">
        <v>374</v>
      </c>
      <c r="T239">
        <v>3.32</v>
      </c>
      <c r="U239">
        <v>75</v>
      </c>
      <c r="V239">
        <v>2.2999999999999998</v>
      </c>
      <c r="W239">
        <v>6.7</v>
      </c>
      <c r="X239">
        <v>37</v>
      </c>
      <c r="Y239">
        <v>0.2</v>
      </c>
      <c r="Z239">
        <v>0.6</v>
      </c>
      <c r="AA239">
        <v>1.4</v>
      </c>
      <c r="AB239">
        <v>39</v>
      </c>
      <c r="AC239">
        <v>0.82</v>
      </c>
      <c r="AD239">
        <v>4.2000000000000003E-2</v>
      </c>
      <c r="AE239">
        <v>11</v>
      </c>
      <c r="AF239">
        <v>71</v>
      </c>
      <c r="AG239">
        <v>1.57</v>
      </c>
      <c r="AH239">
        <v>217</v>
      </c>
      <c r="AI239">
        <v>8.4000000000000005E-2</v>
      </c>
      <c r="AJ239" t="s">
        <v>27</v>
      </c>
      <c r="AK239">
        <v>2.04</v>
      </c>
      <c r="AL239">
        <v>1.7000000000000001E-2</v>
      </c>
      <c r="AM239">
        <v>0.45</v>
      </c>
      <c r="AN239">
        <v>0.2</v>
      </c>
      <c r="AO239" t="s">
        <v>28</v>
      </c>
      <c r="AP239">
        <v>3.4</v>
      </c>
      <c r="AQ239">
        <v>0.5</v>
      </c>
      <c r="AR239">
        <v>0.64</v>
      </c>
      <c r="AS239">
        <v>5</v>
      </c>
      <c r="AT239">
        <v>4</v>
      </c>
      <c r="AU239" t="s">
        <v>32</v>
      </c>
    </row>
    <row r="240" spans="1:47" x14ac:dyDescent="0.25">
      <c r="A240" t="s">
        <v>13</v>
      </c>
      <c r="B240">
        <v>17.600000000000001</v>
      </c>
      <c r="C240">
        <v>18.75</v>
      </c>
      <c r="D240">
        <v>1.1499999999999986</v>
      </c>
      <c r="E240">
        <v>1823939</v>
      </c>
      <c r="F240" t="s">
        <v>5</v>
      </c>
      <c r="G240" t="s">
        <v>87</v>
      </c>
      <c r="H240">
        <v>1823939</v>
      </c>
      <c r="I240" t="s">
        <v>26</v>
      </c>
      <c r="J240">
        <v>1.85</v>
      </c>
      <c r="K240">
        <v>1.0999999999999999E-2</v>
      </c>
      <c r="L240">
        <v>0.9</v>
      </c>
      <c r="M240">
        <v>43.8</v>
      </c>
      <c r="N240">
        <v>5</v>
      </c>
      <c r="O240">
        <v>93</v>
      </c>
      <c r="P240">
        <v>0.6</v>
      </c>
      <c r="Q240">
        <v>68.099999999999994</v>
      </c>
      <c r="R240">
        <v>21.7</v>
      </c>
      <c r="S240">
        <v>423</v>
      </c>
      <c r="T240">
        <v>3.06</v>
      </c>
      <c r="U240">
        <v>192.2</v>
      </c>
      <c r="V240">
        <v>1.4</v>
      </c>
      <c r="W240">
        <v>11.2</v>
      </c>
      <c r="X240">
        <v>50</v>
      </c>
      <c r="Y240">
        <v>0.3</v>
      </c>
      <c r="Z240">
        <v>0.8</v>
      </c>
      <c r="AA240">
        <v>2.6</v>
      </c>
      <c r="AB240">
        <v>20</v>
      </c>
      <c r="AC240">
        <v>1.44</v>
      </c>
      <c r="AD240">
        <v>3.9E-2</v>
      </c>
      <c r="AE240">
        <v>16</v>
      </c>
      <c r="AF240">
        <v>20</v>
      </c>
      <c r="AG240">
        <v>0.88</v>
      </c>
      <c r="AH240">
        <v>137</v>
      </c>
      <c r="AI240">
        <v>1.0999999999999999E-2</v>
      </c>
      <c r="AJ240" t="s">
        <v>27</v>
      </c>
      <c r="AK240">
        <v>1.24</v>
      </c>
      <c r="AL240">
        <v>1.2E-2</v>
      </c>
      <c r="AM240">
        <v>0.21</v>
      </c>
      <c r="AN240">
        <v>0.1</v>
      </c>
      <c r="AO240" t="s">
        <v>28</v>
      </c>
      <c r="AP240">
        <v>2.4</v>
      </c>
      <c r="AQ240">
        <v>0.2</v>
      </c>
      <c r="AR240">
        <v>0.67</v>
      </c>
      <c r="AS240">
        <v>3</v>
      </c>
      <c r="AT240">
        <v>3.2</v>
      </c>
      <c r="AU240" t="s">
        <v>32</v>
      </c>
    </row>
    <row r="241" spans="1:47" x14ac:dyDescent="0.25">
      <c r="A241" t="s">
        <v>13</v>
      </c>
      <c r="E241">
        <v>1823940</v>
      </c>
      <c r="F241" t="s">
        <v>7</v>
      </c>
      <c r="G241" t="s">
        <v>87</v>
      </c>
      <c r="H241">
        <v>1823940</v>
      </c>
      <c r="I241" t="s">
        <v>37</v>
      </c>
      <c r="J241">
        <v>0.14000000000000001</v>
      </c>
      <c r="K241">
        <v>0.27800000000000002</v>
      </c>
      <c r="L241">
        <v>12.7</v>
      </c>
      <c r="M241">
        <v>2129.1999999999998</v>
      </c>
      <c r="N241">
        <v>1017.3</v>
      </c>
      <c r="O241">
        <v>6921</v>
      </c>
      <c r="P241">
        <v>18.100000000000001</v>
      </c>
      <c r="Q241">
        <v>30.7</v>
      </c>
      <c r="R241">
        <v>18.2</v>
      </c>
      <c r="S241">
        <v>514</v>
      </c>
      <c r="T241">
        <v>8.07</v>
      </c>
      <c r="U241">
        <v>272.3</v>
      </c>
      <c r="V241">
        <v>62.7</v>
      </c>
      <c r="W241">
        <v>0.9</v>
      </c>
      <c r="X241">
        <v>42</v>
      </c>
      <c r="Y241">
        <v>46</v>
      </c>
      <c r="Z241">
        <v>30.3</v>
      </c>
      <c r="AA241">
        <v>10.5</v>
      </c>
      <c r="AB241">
        <v>45</v>
      </c>
      <c r="AC241">
        <v>2</v>
      </c>
      <c r="AD241">
        <v>3.4000000000000002E-2</v>
      </c>
      <c r="AE241">
        <v>3</v>
      </c>
      <c r="AF241">
        <v>38</v>
      </c>
      <c r="AG241">
        <v>2.38</v>
      </c>
      <c r="AH241">
        <v>54</v>
      </c>
      <c r="AI241">
        <v>4.0000000000000001E-3</v>
      </c>
      <c r="AJ241" t="s">
        <v>27</v>
      </c>
      <c r="AK241">
        <v>1.74</v>
      </c>
      <c r="AL241">
        <v>1.0999999999999999E-2</v>
      </c>
      <c r="AM241">
        <v>0.06</v>
      </c>
      <c r="AN241">
        <v>0.5</v>
      </c>
      <c r="AO241">
        <v>2.5099999999999998</v>
      </c>
      <c r="AP241">
        <v>3.2</v>
      </c>
      <c r="AQ241">
        <v>4.9000000000000004</v>
      </c>
      <c r="AR241">
        <v>6.44</v>
      </c>
      <c r="AS241">
        <v>7</v>
      </c>
      <c r="AT241">
        <v>29.3</v>
      </c>
      <c r="AU241">
        <v>0.3</v>
      </c>
    </row>
    <row r="242" spans="1:47" x14ac:dyDescent="0.25">
      <c r="A242" t="s">
        <v>13</v>
      </c>
      <c r="B242">
        <v>18.75</v>
      </c>
      <c r="C242">
        <v>19.84</v>
      </c>
      <c r="D242">
        <v>1.0899999999999999</v>
      </c>
      <c r="E242">
        <v>1823941</v>
      </c>
      <c r="F242" t="s">
        <v>5</v>
      </c>
      <c r="G242" t="s">
        <v>87</v>
      </c>
      <c r="H242">
        <v>1823941</v>
      </c>
      <c r="I242" t="s">
        <v>26</v>
      </c>
      <c r="J242">
        <v>2.34</v>
      </c>
      <c r="K242">
        <v>0.01</v>
      </c>
      <c r="L242">
        <v>0.6</v>
      </c>
      <c r="M242">
        <v>60.1</v>
      </c>
      <c r="N242">
        <v>4</v>
      </c>
      <c r="O242">
        <v>112</v>
      </c>
      <c r="P242">
        <v>0.3</v>
      </c>
      <c r="Q242">
        <v>79.7</v>
      </c>
      <c r="R242">
        <v>30.5</v>
      </c>
      <c r="S242">
        <v>237</v>
      </c>
      <c r="T242">
        <v>3.7</v>
      </c>
      <c r="U242">
        <v>159.6</v>
      </c>
      <c r="V242">
        <v>4.5999999999999996</v>
      </c>
      <c r="W242">
        <v>11.5</v>
      </c>
      <c r="X242">
        <v>14</v>
      </c>
      <c r="Y242">
        <v>0.3</v>
      </c>
      <c r="Z242">
        <v>0.6</v>
      </c>
      <c r="AA242">
        <v>1.5</v>
      </c>
      <c r="AB242">
        <v>11</v>
      </c>
      <c r="AC242">
        <v>0.24</v>
      </c>
      <c r="AD242">
        <v>2.7E-2</v>
      </c>
      <c r="AE242">
        <v>14</v>
      </c>
      <c r="AF242">
        <v>14</v>
      </c>
      <c r="AG242">
        <v>0.86</v>
      </c>
      <c r="AH242">
        <v>182</v>
      </c>
      <c r="AI242">
        <v>3.0000000000000001E-3</v>
      </c>
      <c r="AJ242" t="s">
        <v>27</v>
      </c>
      <c r="AK242">
        <v>1.37</v>
      </c>
      <c r="AL242">
        <v>8.0000000000000002E-3</v>
      </c>
      <c r="AM242">
        <v>0.27</v>
      </c>
      <c r="AN242" t="s">
        <v>29</v>
      </c>
      <c r="AO242" t="s">
        <v>28</v>
      </c>
      <c r="AP242">
        <v>1.2</v>
      </c>
      <c r="AQ242">
        <v>0.2</v>
      </c>
      <c r="AR242">
        <v>1.3</v>
      </c>
      <c r="AS242">
        <v>3</v>
      </c>
      <c r="AT242">
        <v>3.4</v>
      </c>
      <c r="AU242" t="s">
        <v>32</v>
      </c>
    </row>
    <row r="243" spans="1:47" x14ac:dyDescent="0.25">
      <c r="A243" t="s">
        <v>13</v>
      </c>
      <c r="B243">
        <v>19.84</v>
      </c>
      <c r="C243">
        <v>21.34</v>
      </c>
      <c r="D243">
        <v>1.5</v>
      </c>
      <c r="E243">
        <v>1823942</v>
      </c>
      <c r="F243" t="s">
        <v>5</v>
      </c>
      <c r="G243" t="s">
        <v>87</v>
      </c>
      <c r="H243">
        <v>1823942</v>
      </c>
      <c r="I243" t="s">
        <v>26</v>
      </c>
      <c r="J243">
        <v>4.1399999999999997</v>
      </c>
      <c r="K243">
        <v>1.2E-2</v>
      </c>
      <c r="L243">
        <v>5</v>
      </c>
      <c r="M243">
        <v>64</v>
      </c>
      <c r="N243">
        <v>5.0999999999999996</v>
      </c>
      <c r="O243">
        <v>314</v>
      </c>
      <c r="P243">
        <v>0.5</v>
      </c>
      <c r="Q243">
        <v>57.6</v>
      </c>
      <c r="R243">
        <v>9.8000000000000007</v>
      </c>
      <c r="S243">
        <v>268</v>
      </c>
      <c r="T243">
        <v>2.38</v>
      </c>
      <c r="U243">
        <v>47.6</v>
      </c>
      <c r="V243" t="s">
        <v>31</v>
      </c>
      <c r="W243">
        <v>3.7</v>
      </c>
      <c r="X243">
        <v>43</v>
      </c>
      <c r="Y243">
        <v>4</v>
      </c>
      <c r="Z243">
        <v>5.0999999999999996</v>
      </c>
      <c r="AA243">
        <v>1.8</v>
      </c>
      <c r="AB243">
        <v>68</v>
      </c>
      <c r="AC243">
        <v>0.88</v>
      </c>
      <c r="AD243">
        <v>0.124</v>
      </c>
      <c r="AE243">
        <v>9</v>
      </c>
      <c r="AF243">
        <v>16</v>
      </c>
      <c r="AG243">
        <v>0.41</v>
      </c>
      <c r="AH243">
        <v>317</v>
      </c>
      <c r="AI243">
        <v>3.0000000000000001E-3</v>
      </c>
      <c r="AJ243" t="s">
        <v>27</v>
      </c>
      <c r="AK243">
        <v>0.81</v>
      </c>
      <c r="AL243">
        <v>7.0000000000000001E-3</v>
      </c>
      <c r="AM243">
        <v>0.18</v>
      </c>
      <c r="AN243">
        <v>0.1</v>
      </c>
      <c r="AO243">
        <v>0.02</v>
      </c>
      <c r="AP243">
        <v>1.5</v>
      </c>
      <c r="AQ243">
        <v>0.1</v>
      </c>
      <c r="AR243">
        <v>0.32</v>
      </c>
      <c r="AS243">
        <v>3</v>
      </c>
      <c r="AT243">
        <v>7.5</v>
      </c>
      <c r="AU243" t="s">
        <v>32</v>
      </c>
    </row>
    <row r="244" spans="1:47" x14ac:dyDescent="0.25">
      <c r="A244" t="s">
        <v>13</v>
      </c>
      <c r="B244">
        <v>21.34</v>
      </c>
      <c r="C244">
        <v>22.75</v>
      </c>
      <c r="D244">
        <v>1.4100000000000001</v>
      </c>
      <c r="E244">
        <v>1823943</v>
      </c>
      <c r="F244" t="s">
        <v>5</v>
      </c>
      <c r="G244" t="s">
        <v>87</v>
      </c>
      <c r="H244">
        <v>1823943</v>
      </c>
      <c r="I244" t="s">
        <v>26</v>
      </c>
      <c r="J244">
        <v>3.21</v>
      </c>
      <c r="K244">
        <v>1.2999999999999999E-2</v>
      </c>
      <c r="L244">
        <v>5.8</v>
      </c>
      <c r="M244">
        <v>54.2</v>
      </c>
      <c r="N244">
        <v>3.8</v>
      </c>
      <c r="O244">
        <v>161</v>
      </c>
      <c r="P244">
        <v>0.3</v>
      </c>
      <c r="Q244">
        <v>64.400000000000006</v>
      </c>
      <c r="R244">
        <v>7.6</v>
      </c>
      <c r="S244">
        <v>242</v>
      </c>
      <c r="T244">
        <v>2.44</v>
      </c>
      <c r="U244">
        <v>40.299999999999997</v>
      </c>
      <c r="V244" t="s">
        <v>31</v>
      </c>
      <c r="W244">
        <v>4</v>
      </c>
      <c r="X244">
        <v>21</v>
      </c>
      <c r="Y244">
        <v>3.9</v>
      </c>
      <c r="Z244">
        <v>7.1</v>
      </c>
      <c r="AA244">
        <v>1.2</v>
      </c>
      <c r="AB244">
        <v>68</v>
      </c>
      <c r="AC244">
        <v>0.41</v>
      </c>
      <c r="AD244">
        <v>9.6000000000000002E-2</v>
      </c>
      <c r="AE244">
        <v>10</v>
      </c>
      <c r="AF244">
        <v>15</v>
      </c>
      <c r="AG244">
        <v>0.4</v>
      </c>
      <c r="AH244">
        <v>272</v>
      </c>
      <c r="AI244">
        <v>2E-3</v>
      </c>
      <c r="AJ244" t="s">
        <v>27</v>
      </c>
      <c r="AK244">
        <v>0.8</v>
      </c>
      <c r="AL244">
        <v>5.0000000000000001E-3</v>
      </c>
      <c r="AM244">
        <v>0.15</v>
      </c>
      <c r="AN244">
        <v>0.2</v>
      </c>
      <c r="AO244">
        <v>0.01</v>
      </c>
      <c r="AP244">
        <v>1.4</v>
      </c>
      <c r="AQ244">
        <v>0.1</v>
      </c>
      <c r="AR244">
        <v>0.39</v>
      </c>
      <c r="AS244">
        <v>2</v>
      </c>
      <c r="AT244">
        <v>5.6</v>
      </c>
      <c r="AU244" t="s">
        <v>32</v>
      </c>
    </row>
    <row r="245" spans="1:47" x14ac:dyDescent="0.25">
      <c r="A245" t="s">
        <v>13</v>
      </c>
      <c r="B245">
        <v>22.75</v>
      </c>
      <c r="C245">
        <v>24.25</v>
      </c>
      <c r="D245">
        <v>1.5</v>
      </c>
      <c r="E245">
        <v>1823944</v>
      </c>
      <c r="F245" t="s">
        <v>5</v>
      </c>
      <c r="G245" t="s">
        <v>87</v>
      </c>
      <c r="H245">
        <v>1823944</v>
      </c>
      <c r="I245" t="s">
        <v>26</v>
      </c>
      <c r="J245">
        <v>4.05</v>
      </c>
      <c r="K245">
        <v>6.0000000000000001E-3</v>
      </c>
      <c r="L245">
        <v>1.4</v>
      </c>
      <c r="M245">
        <v>37.799999999999997</v>
      </c>
      <c r="N245">
        <v>2.5</v>
      </c>
      <c r="O245">
        <v>51</v>
      </c>
      <c r="P245">
        <v>0.2</v>
      </c>
      <c r="Q245">
        <v>27.3</v>
      </c>
      <c r="R245">
        <v>7.9</v>
      </c>
      <c r="S245">
        <v>202</v>
      </c>
      <c r="T245">
        <v>1.94</v>
      </c>
      <c r="U245">
        <v>41.1</v>
      </c>
      <c r="V245" t="s">
        <v>31</v>
      </c>
      <c r="W245">
        <v>5</v>
      </c>
      <c r="X245">
        <v>10</v>
      </c>
      <c r="Y245">
        <v>0.3</v>
      </c>
      <c r="Z245">
        <v>1</v>
      </c>
      <c r="AA245">
        <v>0.4</v>
      </c>
      <c r="AB245">
        <v>21</v>
      </c>
      <c r="AC245">
        <v>0.11</v>
      </c>
      <c r="AD245">
        <v>3.2000000000000001E-2</v>
      </c>
      <c r="AE245">
        <v>13</v>
      </c>
      <c r="AF245">
        <v>12</v>
      </c>
      <c r="AG245">
        <v>0.44</v>
      </c>
      <c r="AH245">
        <v>261</v>
      </c>
      <c r="AI245">
        <v>2E-3</v>
      </c>
      <c r="AJ245" t="s">
        <v>27</v>
      </c>
      <c r="AK245">
        <v>0.93</v>
      </c>
      <c r="AL245">
        <v>8.9999999999999993E-3</v>
      </c>
      <c r="AM245">
        <v>0.15</v>
      </c>
      <c r="AN245" t="s">
        <v>29</v>
      </c>
      <c r="AO245" t="s">
        <v>28</v>
      </c>
      <c r="AP245">
        <v>1.3</v>
      </c>
      <c r="AQ245" t="s">
        <v>29</v>
      </c>
      <c r="AR245">
        <v>0.17</v>
      </c>
      <c r="AS245">
        <v>2</v>
      </c>
      <c r="AT245">
        <v>0.9</v>
      </c>
      <c r="AU245" t="s">
        <v>32</v>
      </c>
    </row>
    <row r="246" spans="1:47" x14ac:dyDescent="0.25">
      <c r="A246" t="s">
        <v>13</v>
      </c>
      <c r="B246">
        <v>24.25</v>
      </c>
      <c r="C246">
        <v>25.75</v>
      </c>
      <c r="D246">
        <v>1.5</v>
      </c>
      <c r="E246">
        <v>1823945</v>
      </c>
      <c r="F246" t="s">
        <v>5</v>
      </c>
      <c r="G246" t="s">
        <v>87</v>
      </c>
      <c r="H246">
        <v>1823945</v>
      </c>
      <c r="I246" t="s">
        <v>26</v>
      </c>
      <c r="J246">
        <v>1.47</v>
      </c>
      <c r="K246">
        <v>0.06</v>
      </c>
      <c r="L246">
        <v>2.7</v>
      </c>
      <c r="M246">
        <v>33.799999999999997</v>
      </c>
      <c r="N246">
        <v>3.6</v>
      </c>
      <c r="O246">
        <v>31</v>
      </c>
      <c r="P246">
        <v>0.3</v>
      </c>
      <c r="Q246">
        <v>25.4</v>
      </c>
      <c r="R246">
        <v>7.1</v>
      </c>
      <c r="S246">
        <v>114</v>
      </c>
      <c r="T246">
        <v>1.46</v>
      </c>
      <c r="U246">
        <v>92.6</v>
      </c>
      <c r="V246">
        <v>3.4</v>
      </c>
      <c r="W246">
        <v>4.5999999999999996</v>
      </c>
      <c r="X246">
        <v>13</v>
      </c>
      <c r="Y246">
        <v>0.5</v>
      </c>
      <c r="Z246">
        <v>1.8</v>
      </c>
      <c r="AA246">
        <v>2.7</v>
      </c>
      <c r="AB246">
        <v>22</v>
      </c>
      <c r="AC246">
        <v>0.19</v>
      </c>
      <c r="AD246">
        <v>3.5000000000000003E-2</v>
      </c>
      <c r="AE246">
        <v>11</v>
      </c>
      <c r="AF246">
        <v>11</v>
      </c>
      <c r="AG246">
        <v>0.32</v>
      </c>
      <c r="AH246">
        <v>274</v>
      </c>
      <c r="AI246">
        <v>2E-3</v>
      </c>
      <c r="AJ246" t="s">
        <v>27</v>
      </c>
      <c r="AK246">
        <v>0.68</v>
      </c>
      <c r="AL246">
        <v>8.0000000000000002E-3</v>
      </c>
      <c r="AM246">
        <v>0.13</v>
      </c>
      <c r="AN246">
        <v>0.2</v>
      </c>
      <c r="AO246" t="s">
        <v>28</v>
      </c>
      <c r="AP246">
        <v>1.2</v>
      </c>
      <c r="AQ246" t="s">
        <v>29</v>
      </c>
      <c r="AR246">
        <v>0.28000000000000003</v>
      </c>
      <c r="AS246">
        <v>2</v>
      </c>
      <c r="AT246">
        <v>1.4</v>
      </c>
      <c r="AU246">
        <v>0.2</v>
      </c>
    </row>
    <row r="247" spans="1:47" x14ac:dyDescent="0.25">
      <c r="A247" t="s">
        <v>13</v>
      </c>
      <c r="B247">
        <v>25.75</v>
      </c>
      <c r="C247">
        <v>27.2</v>
      </c>
      <c r="D247">
        <v>1.4499999999999993</v>
      </c>
      <c r="E247">
        <v>1823946</v>
      </c>
      <c r="F247" t="s">
        <v>5</v>
      </c>
      <c r="G247" t="s">
        <v>87</v>
      </c>
      <c r="H247">
        <v>1823946</v>
      </c>
      <c r="I247" t="s">
        <v>26</v>
      </c>
      <c r="J247">
        <v>5.0599999999999996</v>
      </c>
      <c r="K247">
        <v>0.315</v>
      </c>
      <c r="L247">
        <v>10</v>
      </c>
      <c r="M247">
        <v>52.3</v>
      </c>
      <c r="N247">
        <v>3.7</v>
      </c>
      <c r="O247">
        <v>54</v>
      </c>
      <c r="P247">
        <v>0.4</v>
      </c>
      <c r="Q247">
        <v>63</v>
      </c>
      <c r="R247">
        <v>8.6</v>
      </c>
      <c r="S247">
        <v>340</v>
      </c>
      <c r="T247">
        <v>2.39</v>
      </c>
      <c r="U247">
        <v>300.2</v>
      </c>
      <c r="V247">
        <v>191.8</v>
      </c>
      <c r="W247">
        <v>6.9</v>
      </c>
      <c r="X247">
        <v>80</v>
      </c>
      <c r="Y247">
        <v>0.4</v>
      </c>
      <c r="Z247">
        <v>3.4</v>
      </c>
      <c r="AA247">
        <v>8</v>
      </c>
      <c r="AB247">
        <v>118</v>
      </c>
      <c r="AC247">
        <v>3.09</v>
      </c>
      <c r="AD247">
        <v>7.3999999999999996E-2</v>
      </c>
      <c r="AE247">
        <v>10</v>
      </c>
      <c r="AF247">
        <v>21</v>
      </c>
      <c r="AG247">
        <v>0.57999999999999996</v>
      </c>
      <c r="AH247">
        <v>167</v>
      </c>
      <c r="AI247">
        <v>2E-3</v>
      </c>
      <c r="AJ247" t="s">
        <v>27</v>
      </c>
      <c r="AK247">
        <v>0.91</v>
      </c>
      <c r="AL247">
        <v>2.5999999999999999E-2</v>
      </c>
      <c r="AM247">
        <v>0.13</v>
      </c>
      <c r="AN247">
        <v>0.2</v>
      </c>
      <c r="AO247" t="s">
        <v>28</v>
      </c>
      <c r="AP247">
        <v>2.5</v>
      </c>
      <c r="AQ247" t="s">
        <v>29</v>
      </c>
      <c r="AR247">
        <v>0.94</v>
      </c>
      <c r="AS247">
        <v>3</v>
      </c>
      <c r="AT247">
        <v>3.7</v>
      </c>
      <c r="AU247">
        <v>0.5</v>
      </c>
    </row>
    <row r="248" spans="1:47" x14ac:dyDescent="0.25">
      <c r="A248" t="s">
        <v>13</v>
      </c>
      <c r="B248">
        <v>27.2</v>
      </c>
      <c r="C248">
        <v>28.2</v>
      </c>
      <c r="D248">
        <v>1</v>
      </c>
      <c r="E248">
        <v>1823947</v>
      </c>
      <c r="F248" t="s">
        <v>5</v>
      </c>
      <c r="G248" t="s">
        <v>87</v>
      </c>
      <c r="H248">
        <v>1823947</v>
      </c>
      <c r="I248" t="s">
        <v>26</v>
      </c>
      <c r="J248">
        <v>2.79</v>
      </c>
      <c r="K248">
        <v>0.11899999999999999</v>
      </c>
      <c r="L248">
        <v>0.4</v>
      </c>
      <c r="M248">
        <v>38.200000000000003</v>
      </c>
      <c r="N248">
        <v>4.0999999999999996</v>
      </c>
      <c r="O248">
        <v>86</v>
      </c>
      <c r="P248">
        <v>0.1</v>
      </c>
      <c r="Q248">
        <v>26.2</v>
      </c>
      <c r="R248">
        <v>8.4</v>
      </c>
      <c r="S248">
        <v>869</v>
      </c>
      <c r="T248">
        <v>2.23</v>
      </c>
      <c r="U248">
        <v>32.799999999999997</v>
      </c>
      <c r="V248">
        <v>78.5</v>
      </c>
      <c r="W248">
        <v>5.5</v>
      </c>
      <c r="X248">
        <v>215</v>
      </c>
      <c r="Y248">
        <v>0.3</v>
      </c>
      <c r="Z248">
        <v>0.6</v>
      </c>
      <c r="AA248">
        <v>3</v>
      </c>
      <c r="AB248">
        <v>29</v>
      </c>
      <c r="AC248">
        <v>13.35</v>
      </c>
      <c r="AD248">
        <v>0.04</v>
      </c>
      <c r="AE248">
        <v>6</v>
      </c>
      <c r="AF248">
        <v>17</v>
      </c>
      <c r="AG248">
        <v>0.81</v>
      </c>
      <c r="AH248">
        <v>113</v>
      </c>
      <c r="AI248">
        <v>5.1999999999999998E-2</v>
      </c>
      <c r="AJ248" t="s">
        <v>27</v>
      </c>
      <c r="AK248">
        <v>1.34</v>
      </c>
      <c r="AL248">
        <v>2.1999999999999999E-2</v>
      </c>
      <c r="AM248">
        <v>0.08</v>
      </c>
      <c r="AN248">
        <v>1.2</v>
      </c>
      <c r="AO248" t="s">
        <v>28</v>
      </c>
      <c r="AP248">
        <v>2.9</v>
      </c>
      <c r="AQ248" t="s">
        <v>29</v>
      </c>
      <c r="AR248">
        <v>0.44</v>
      </c>
      <c r="AS248">
        <v>4</v>
      </c>
      <c r="AT248">
        <v>2</v>
      </c>
      <c r="AU248" t="s">
        <v>32</v>
      </c>
    </row>
    <row r="249" spans="1:47" x14ac:dyDescent="0.25">
      <c r="A249" t="s">
        <v>13</v>
      </c>
      <c r="B249">
        <v>28.2</v>
      </c>
      <c r="C249">
        <v>29.26</v>
      </c>
      <c r="D249">
        <v>1.0600000000000023</v>
      </c>
      <c r="E249">
        <v>1823948</v>
      </c>
      <c r="F249" t="s">
        <v>5</v>
      </c>
      <c r="G249" t="s">
        <v>87</v>
      </c>
      <c r="H249">
        <v>1823948</v>
      </c>
      <c r="I249" t="s">
        <v>26</v>
      </c>
      <c r="J249">
        <v>4.0599999999999996</v>
      </c>
      <c r="K249">
        <v>0.42699999999999999</v>
      </c>
      <c r="L249">
        <v>0.4</v>
      </c>
      <c r="M249">
        <v>48.6</v>
      </c>
      <c r="N249">
        <v>5.7</v>
      </c>
      <c r="O249">
        <v>62</v>
      </c>
      <c r="P249">
        <v>0.3</v>
      </c>
      <c r="Q249">
        <v>21.5</v>
      </c>
      <c r="R249">
        <v>9.3000000000000007</v>
      </c>
      <c r="S249">
        <v>944</v>
      </c>
      <c r="T249">
        <v>2.81</v>
      </c>
      <c r="U249">
        <v>302.39999999999998</v>
      </c>
      <c r="V249">
        <v>573.9</v>
      </c>
      <c r="W249">
        <v>5.8</v>
      </c>
      <c r="X249">
        <v>175</v>
      </c>
      <c r="Y249">
        <v>0.3</v>
      </c>
      <c r="Z249">
        <v>4.3</v>
      </c>
      <c r="AA249">
        <v>4.4000000000000004</v>
      </c>
      <c r="AB249">
        <v>38</v>
      </c>
      <c r="AC249">
        <v>8.3699999999999992</v>
      </c>
      <c r="AD249">
        <v>2.9000000000000001E-2</v>
      </c>
      <c r="AE249">
        <v>5</v>
      </c>
      <c r="AF249">
        <v>17</v>
      </c>
      <c r="AG249">
        <v>0.66</v>
      </c>
      <c r="AH249">
        <v>95</v>
      </c>
      <c r="AI249">
        <v>8.9999999999999993E-3</v>
      </c>
      <c r="AJ249" t="s">
        <v>27</v>
      </c>
      <c r="AK249">
        <v>1.23</v>
      </c>
      <c r="AL249">
        <v>1.6E-2</v>
      </c>
      <c r="AM249">
        <v>0.1</v>
      </c>
      <c r="AN249">
        <v>1.6</v>
      </c>
      <c r="AO249" t="s">
        <v>28</v>
      </c>
      <c r="AP249">
        <v>2.8</v>
      </c>
      <c r="AQ249">
        <v>0.2</v>
      </c>
      <c r="AR249">
        <v>1.06</v>
      </c>
      <c r="AS249">
        <v>4</v>
      </c>
      <c r="AT249">
        <v>3.6</v>
      </c>
      <c r="AU249">
        <v>0.3</v>
      </c>
    </row>
    <row r="250" spans="1:47" x14ac:dyDescent="0.25">
      <c r="A250" t="s">
        <v>13</v>
      </c>
      <c r="B250">
        <v>29.26</v>
      </c>
      <c r="C250">
        <v>30.75</v>
      </c>
      <c r="D250">
        <v>1.4899999999999984</v>
      </c>
      <c r="E250">
        <v>1823949</v>
      </c>
      <c r="F250" t="s">
        <v>5</v>
      </c>
      <c r="G250" t="s">
        <v>87</v>
      </c>
      <c r="H250">
        <v>1823949</v>
      </c>
      <c r="I250" t="s">
        <v>26</v>
      </c>
      <c r="J250">
        <v>1.56</v>
      </c>
      <c r="K250">
        <v>0.36099999999999999</v>
      </c>
      <c r="L250">
        <v>0.8</v>
      </c>
      <c r="M250">
        <v>69.599999999999994</v>
      </c>
      <c r="N250">
        <v>4.8</v>
      </c>
      <c r="O250">
        <v>63</v>
      </c>
      <c r="P250">
        <v>0.4</v>
      </c>
      <c r="Q250">
        <v>28.6</v>
      </c>
      <c r="R250">
        <v>12.6</v>
      </c>
      <c r="S250">
        <v>586</v>
      </c>
      <c r="T250">
        <v>3.32</v>
      </c>
      <c r="U250">
        <v>256.89999999999998</v>
      </c>
      <c r="V250">
        <v>274.8</v>
      </c>
      <c r="W250">
        <v>9.1</v>
      </c>
      <c r="X250">
        <v>112</v>
      </c>
      <c r="Y250">
        <v>0.2</v>
      </c>
      <c r="Z250">
        <v>3.5</v>
      </c>
      <c r="AA250">
        <v>6.8</v>
      </c>
      <c r="AB250">
        <v>26</v>
      </c>
      <c r="AC250">
        <v>6.43</v>
      </c>
      <c r="AD250">
        <v>3.5000000000000003E-2</v>
      </c>
      <c r="AE250">
        <v>7</v>
      </c>
      <c r="AF250">
        <v>18</v>
      </c>
      <c r="AG250">
        <v>0.71</v>
      </c>
      <c r="AH250">
        <v>107</v>
      </c>
      <c r="AI250">
        <v>1.4E-2</v>
      </c>
      <c r="AJ250" t="s">
        <v>27</v>
      </c>
      <c r="AK250">
        <v>1.18</v>
      </c>
      <c r="AL250">
        <v>0.01</v>
      </c>
      <c r="AM250">
        <v>0.14000000000000001</v>
      </c>
      <c r="AN250">
        <v>7.7</v>
      </c>
      <c r="AO250" t="s">
        <v>28</v>
      </c>
      <c r="AP250">
        <v>2.6</v>
      </c>
      <c r="AQ250">
        <v>0.1</v>
      </c>
      <c r="AR250">
        <v>1.35</v>
      </c>
      <c r="AS250">
        <v>4</v>
      </c>
      <c r="AT250">
        <v>5.3</v>
      </c>
      <c r="AU250">
        <v>0.5</v>
      </c>
    </row>
    <row r="251" spans="1:47" x14ac:dyDescent="0.25">
      <c r="A251" t="s">
        <v>13</v>
      </c>
      <c r="B251">
        <v>29.26</v>
      </c>
      <c r="C251">
        <v>30.75</v>
      </c>
      <c r="D251">
        <v>1.4899999999999984</v>
      </c>
      <c r="E251">
        <v>1823950</v>
      </c>
      <c r="F251" t="s">
        <v>6</v>
      </c>
      <c r="G251" t="s">
        <v>87</v>
      </c>
      <c r="H251">
        <v>1823950</v>
      </c>
      <c r="I251" t="s">
        <v>26</v>
      </c>
      <c r="J251">
        <v>1.43</v>
      </c>
      <c r="K251">
        <v>0.501</v>
      </c>
      <c r="L251">
        <v>0.7</v>
      </c>
      <c r="M251">
        <v>82.4</v>
      </c>
      <c r="N251">
        <v>5.4</v>
      </c>
      <c r="O251">
        <v>59</v>
      </c>
      <c r="P251">
        <v>0.5</v>
      </c>
      <c r="Q251">
        <v>30.9</v>
      </c>
      <c r="R251">
        <v>13.9</v>
      </c>
      <c r="S251">
        <v>600</v>
      </c>
      <c r="T251">
        <v>3.68</v>
      </c>
      <c r="U251">
        <v>299.39999999999998</v>
      </c>
      <c r="V251">
        <v>352.1</v>
      </c>
      <c r="W251">
        <v>8.3000000000000007</v>
      </c>
      <c r="X251">
        <v>132</v>
      </c>
      <c r="Y251">
        <v>0.2</v>
      </c>
      <c r="Z251">
        <v>3.6</v>
      </c>
      <c r="AA251">
        <v>7.5</v>
      </c>
      <c r="AB251">
        <v>25</v>
      </c>
      <c r="AC251">
        <v>6.9</v>
      </c>
      <c r="AD251">
        <v>4.2000000000000003E-2</v>
      </c>
      <c r="AE251">
        <v>6</v>
      </c>
      <c r="AF251">
        <v>18</v>
      </c>
      <c r="AG251">
        <v>0.75</v>
      </c>
      <c r="AH251">
        <v>118</v>
      </c>
      <c r="AI251">
        <v>1.9E-2</v>
      </c>
      <c r="AJ251" t="s">
        <v>27</v>
      </c>
      <c r="AK251">
        <v>1.17</v>
      </c>
      <c r="AL251">
        <v>1.4999999999999999E-2</v>
      </c>
      <c r="AM251">
        <v>0.14000000000000001</v>
      </c>
      <c r="AN251">
        <v>0.7</v>
      </c>
      <c r="AO251" t="s">
        <v>28</v>
      </c>
      <c r="AP251">
        <v>2.5</v>
      </c>
      <c r="AQ251">
        <v>0.1</v>
      </c>
      <c r="AR251">
        <v>1.93</v>
      </c>
      <c r="AS251">
        <v>3</v>
      </c>
      <c r="AT251">
        <v>6.3</v>
      </c>
      <c r="AU251">
        <v>0.4</v>
      </c>
    </row>
    <row r="252" spans="1:47" x14ac:dyDescent="0.25">
      <c r="A252" t="s">
        <v>13</v>
      </c>
      <c r="B252">
        <v>30.75</v>
      </c>
      <c r="C252">
        <v>32</v>
      </c>
      <c r="D252">
        <v>1.25</v>
      </c>
      <c r="E252">
        <v>1823951</v>
      </c>
      <c r="F252" t="s">
        <v>5</v>
      </c>
      <c r="G252" t="s">
        <v>87</v>
      </c>
      <c r="H252">
        <v>1823951</v>
      </c>
      <c r="I252" t="s">
        <v>26</v>
      </c>
      <c r="J252">
        <v>5.05</v>
      </c>
      <c r="K252">
        <v>0.371</v>
      </c>
      <c r="L252">
        <v>1.5</v>
      </c>
      <c r="M252">
        <v>129.1</v>
      </c>
      <c r="N252">
        <v>4.5</v>
      </c>
      <c r="O252">
        <v>61</v>
      </c>
      <c r="P252">
        <v>0.5</v>
      </c>
      <c r="Q252">
        <v>47.4</v>
      </c>
      <c r="R252">
        <v>17.7</v>
      </c>
      <c r="S252">
        <v>385</v>
      </c>
      <c r="T252">
        <v>3.93</v>
      </c>
      <c r="U252">
        <v>3431.7</v>
      </c>
      <c r="V252">
        <v>275.3</v>
      </c>
      <c r="W252">
        <v>9</v>
      </c>
      <c r="X252">
        <v>47</v>
      </c>
      <c r="Y252">
        <v>0.2</v>
      </c>
      <c r="Z252">
        <v>2</v>
      </c>
      <c r="AA252">
        <v>6.1</v>
      </c>
      <c r="AB252">
        <v>60</v>
      </c>
      <c r="AC252">
        <v>2.02</v>
      </c>
      <c r="AD252">
        <v>5.7000000000000002E-2</v>
      </c>
      <c r="AE252">
        <v>15</v>
      </c>
      <c r="AF252">
        <v>20</v>
      </c>
      <c r="AG252">
        <v>0.74</v>
      </c>
      <c r="AH252">
        <v>154</v>
      </c>
      <c r="AI252">
        <v>1.2E-2</v>
      </c>
      <c r="AJ252" t="s">
        <v>27</v>
      </c>
      <c r="AK252">
        <v>1.21</v>
      </c>
      <c r="AL252">
        <v>2.5000000000000001E-2</v>
      </c>
      <c r="AM252">
        <v>0.16</v>
      </c>
      <c r="AN252">
        <v>2</v>
      </c>
      <c r="AO252" t="s">
        <v>28</v>
      </c>
      <c r="AP252">
        <v>2.8</v>
      </c>
      <c r="AQ252" t="s">
        <v>29</v>
      </c>
      <c r="AR252">
        <v>1.7</v>
      </c>
      <c r="AS252">
        <v>4</v>
      </c>
      <c r="AT252">
        <v>7</v>
      </c>
      <c r="AU252">
        <v>0.4</v>
      </c>
    </row>
    <row r="253" spans="1:47" x14ac:dyDescent="0.25">
      <c r="A253" t="s">
        <v>13</v>
      </c>
      <c r="B253">
        <v>32</v>
      </c>
      <c r="C253">
        <v>33.5</v>
      </c>
      <c r="D253">
        <v>1.5</v>
      </c>
      <c r="E253">
        <v>1823952</v>
      </c>
      <c r="F253" t="s">
        <v>5</v>
      </c>
      <c r="G253" t="s">
        <v>87</v>
      </c>
      <c r="H253">
        <v>1823952</v>
      </c>
      <c r="I253" t="s">
        <v>26</v>
      </c>
      <c r="J253">
        <v>3.39</v>
      </c>
      <c r="K253">
        <v>2.1000000000000001E-2</v>
      </c>
      <c r="L253">
        <v>8.1999999999999993</v>
      </c>
      <c r="M253">
        <v>64.2</v>
      </c>
      <c r="N253">
        <v>5.2</v>
      </c>
      <c r="O253">
        <v>157</v>
      </c>
      <c r="P253">
        <v>0.3</v>
      </c>
      <c r="Q253">
        <v>58.6</v>
      </c>
      <c r="R253">
        <v>10</v>
      </c>
      <c r="S253">
        <v>216</v>
      </c>
      <c r="T253">
        <v>2.25</v>
      </c>
      <c r="U253">
        <v>546.4</v>
      </c>
      <c r="V253">
        <v>2.5</v>
      </c>
      <c r="W253">
        <v>3.2</v>
      </c>
      <c r="X253">
        <v>47</v>
      </c>
      <c r="Y253">
        <v>3.2</v>
      </c>
      <c r="Z253">
        <v>1.9</v>
      </c>
      <c r="AA253">
        <v>1.4</v>
      </c>
      <c r="AB253">
        <v>58</v>
      </c>
      <c r="AC253">
        <v>1.44</v>
      </c>
      <c r="AD253">
        <v>7.8E-2</v>
      </c>
      <c r="AE253">
        <v>7</v>
      </c>
      <c r="AF253">
        <v>13</v>
      </c>
      <c r="AG253">
        <v>0.6</v>
      </c>
      <c r="AH253">
        <v>677</v>
      </c>
      <c r="AI253">
        <v>4.0000000000000001E-3</v>
      </c>
      <c r="AJ253" t="s">
        <v>27</v>
      </c>
      <c r="AK253">
        <v>0.69</v>
      </c>
      <c r="AL253">
        <v>5.0000000000000001E-3</v>
      </c>
      <c r="AM253">
        <v>0.11</v>
      </c>
      <c r="AN253">
        <v>0.3</v>
      </c>
      <c r="AO253" t="s">
        <v>28</v>
      </c>
      <c r="AP253">
        <v>1.8</v>
      </c>
      <c r="AQ253" t="s">
        <v>29</v>
      </c>
      <c r="AR253">
        <v>0.84</v>
      </c>
      <c r="AS253">
        <v>2</v>
      </c>
      <c r="AT253">
        <v>5.7</v>
      </c>
      <c r="AU253" t="s">
        <v>32</v>
      </c>
    </row>
    <row r="254" spans="1:47" x14ac:dyDescent="0.25">
      <c r="A254" t="s">
        <v>13</v>
      </c>
      <c r="B254">
        <v>33.5</v>
      </c>
      <c r="C254">
        <v>35.049999999999997</v>
      </c>
      <c r="D254">
        <v>1.5499999999999972</v>
      </c>
      <c r="E254">
        <v>1823953</v>
      </c>
      <c r="F254" t="s">
        <v>5</v>
      </c>
      <c r="G254" t="s">
        <v>87</v>
      </c>
      <c r="H254">
        <v>1823953</v>
      </c>
      <c r="I254" t="s">
        <v>26</v>
      </c>
      <c r="J254">
        <v>4.45</v>
      </c>
      <c r="K254">
        <v>4.3999999999999997E-2</v>
      </c>
      <c r="L254">
        <v>8.4</v>
      </c>
      <c r="M254">
        <v>53.5</v>
      </c>
      <c r="N254">
        <v>5.8</v>
      </c>
      <c r="O254">
        <v>346</v>
      </c>
      <c r="P254">
        <v>0.3</v>
      </c>
      <c r="Q254">
        <v>60.5</v>
      </c>
      <c r="R254">
        <v>9.6999999999999993</v>
      </c>
      <c r="S254">
        <v>219</v>
      </c>
      <c r="T254">
        <v>2.35</v>
      </c>
      <c r="U254">
        <v>57.9</v>
      </c>
      <c r="V254" t="s">
        <v>31</v>
      </c>
      <c r="W254">
        <v>5.7</v>
      </c>
      <c r="X254">
        <v>41</v>
      </c>
      <c r="Y254">
        <v>7.3</v>
      </c>
      <c r="Z254">
        <v>1.8</v>
      </c>
      <c r="AA254">
        <v>2</v>
      </c>
      <c r="AB254">
        <v>57</v>
      </c>
      <c r="AC254">
        <v>1.34</v>
      </c>
      <c r="AD254">
        <v>0.13400000000000001</v>
      </c>
      <c r="AE254">
        <v>10</v>
      </c>
      <c r="AF254">
        <v>11</v>
      </c>
      <c r="AG254">
        <v>0.43</v>
      </c>
      <c r="AH254">
        <v>435</v>
      </c>
      <c r="AI254">
        <v>4.0000000000000001E-3</v>
      </c>
      <c r="AJ254" t="s">
        <v>27</v>
      </c>
      <c r="AK254">
        <v>0.67</v>
      </c>
      <c r="AL254">
        <v>8.0000000000000002E-3</v>
      </c>
      <c r="AM254">
        <v>0.15</v>
      </c>
      <c r="AN254">
        <v>0.3</v>
      </c>
      <c r="AO254">
        <v>0.01</v>
      </c>
      <c r="AP254">
        <v>1.4</v>
      </c>
      <c r="AQ254">
        <v>0.1</v>
      </c>
      <c r="AR254">
        <v>0.95</v>
      </c>
      <c r="AS254">
        <v>2</v>
      </c>
      <c r="AT254">
        <v>6.1</v>
      </c>
      <c r="AU254" t="s">
        <v>32</v>
      </c>
    </row>
    <row r="255" spans="1:47" x14ac:dyDescent="0.25">
      <c r="A255" t="s">
        <v>13</v>
      </c>
      <c r="B255">
        <v>35.049999999999997</v>
      </c>
      <c r="C255">
        <v>36.200000000000003</v>
      </c>
      <c r="D255">
        <v>1.1500000000000057</v>
      </c>
      <c r="E255">
        <v>1823954</v>
      </c>
      <c r="F255" t="s">
        <v>5</v>
      </c>
      <c r="G255" t="s">
        <v>87</v>
      </c>
      <c r="H255">
        <v>1823954</v>
      </c>
      <c r="I255" t="s">
        <v>26</v>
      </c>
      <c r="J255">
        <v>3.27</v>
      </c>
      <c r="K255">
        <v>0.115</v>
      </c>
      <c r="L255">
        <v>0.8</v>
      </c>
      <c r="M255">
        <v>57.2</v>
      </c>
      <c r="N255">
        <v>7.3</v>
      </c>
      <c r="O255">
        <v>54</v>
      </c>
      <c r="P255">
        <v>0.4</v>
      </c>
      <c r="Q255">
        <v>33.4</v>
      </c>
      <c r="R255">
        <v>14.9</v>
      </c>
      <c r="S255">
        <v>346</v>
      </c>
      <c r="T255">
        <v>3.2</v>
      </c>
      <c r="U255">
        <v>101.2</v>
      </c>
      <c r="V255">
        <v>41.7</v>
      </c>
      <c r="W255">
        <v>9.9</v>
      </c>
      <c r="X255">
        <v>51</v>
      </c>
      <c r="Y255">
        <v>0.3</v>
      </c>
      <c r="Z255">
        <v>1.5</v>
      </c>
      <c r="AA255">
        <v>5.4</v>
      </c>
      <c r="AB255">
        <v>24</v>
      </c>
      <c r="AC255">
        <v>2.5</v>
      </c>
      <c r="AD255">
        <v>3.1E-2</v>
      </c>
      <c r="AE255">
        <v>10</v>
      </c>
      <c r="AF255">
        <v>20</v>
      </c>
      <c r="AG255">
        <v>1.1299999999999999</v>
      </c>
      <c r="AH255">
        <v>165</v>
      </c>
      <c r="AI255">
        <v>3.2000000000000001E-2</v>
      </c>
      <c r="AJ255" t="s">
        <v>27</v>
      </c>
      <c r="AK255">
        <v>1.47</v>
      </c>
      <c r="AL255">
        <v>2.8000000000000001E-2</v>
      </c>
      <c r="AM255">
        <v>0.13</v>
      </c>
      <c r="AN255">
        <v>0.2</v>
      </c>
      <c r="AO255" t="s">
        <v>28</v>
      </c>
      <c r="AP255">
        <v>2.8</v>
      </c>
      <c r="AQ255" t="s">
        <v>29</v>
      </c>
      <c r="AR255">
        <v>1.44</v>
      </c>
      <c r="AS255">
        <v>4</v>
      </c>
      <c r="AT255">
        <v>5.6</v>
      </c>
      <c r="AU255">
        <v>0.4</v>
      </c>
    </row>
    <row r="256" spans="1:47" x14ac:dyDescent="0.25">
      <c r="A256" t="s">
        <v>13</v>
      </c>
      <c r="B256">
        <v>36.200000000000003</v>
      </c>
      <c r="C256">
        <v>36.9</v>
      </c>
      <c r="D256">
        <v>0.69999999999999574</v>
      </c>
      <c r="E256">
        <v>1823955</v>
      </c>
      <c r="F256" t="s">
        <v>5</v>
      </c>
      <c r="G256" t="s">
        <v>87</v>
      </c>
      <c r="H256">
        <v>1823955</v>
      </c>
      <c r="I256" t="s">
        <v>26</v>
      </c>
      <c r="J256">
        <v>2.16</v>
      </c>
      <c r="K256">
        <v>0.03</v>
      </c>
      <c r="L256">
        <v>1</v>
      </c>
      <c r="M256">
        <v>8.3000000000000007</v>
      </c>
      <c r="N256">
        <v>16.8</v>
      </c>
      <c r="O256">
        <v>67</v>
      </c>
      <c r="P256">
        <v>0.1</v>
      </c>
      <c r="Q256">
        <v>2.2999999999999998</v>
      </c>
      <c r="R256">
        <v>2.9</v>
      </c>
      <c r="S256">
        <v>387</v>
      </c>
      <c r="T256">
        <v>1.72</v>
      </c>
      <c r="U256">
        <v>5.8</v>
      </c>
      <c r="V256">
        <v>5.2</v>
      </c>
      <c r="W256">
        <v>4</v>
      </c>
      <c r="X256">
        <v>70</v>
      </c>
      <c r="Y256">
        <v>0.2</v>
      </c>
      <c r="Z256">
        <v>0.9</v>
      </c>
      <c r="AA256">
        <v>0.5</v>
      </c>
      <c r="AB256">
        <v>7</v>
      </c>
      <c r="AC256">
        <v>1.8</v>
      </c>
      <c r="AD256">
        <v>0.05</v>
      </c>
      <c r="AE256">
        <v>8</v>
      </c>
      <c r="AF256">
        <v>2</v>
      </c>
      <c r="AG256">
        <v>0.23</v>
      </c>
      <c r="AH256">
        <v>202</v>
      </c>
      <c r="AI256">
        <v>1.6E-2</v>
      </c>
      <c r="AJ256" t="s">
        <v>27</v>
      </c>
      <c r="AK256">
        <v>0.92</v>
      </c>
      <c r="AL256">
        <v>5.2999999999999999E-2</v>
      </c>
      <c r="AM256">
        <v>0.27</v>
      </c>
      <c r="AN256">
        <v>0.1</v>
      </c>
      <c r="AO256" t="s">
        <v>28</v>
      </c>
      <c r="AP256">
        <v>0.6</v>
      </c>
      <c r="AQ256">
        <v>0.2</v>
      </c>
      <c r="AR256">
        <v>0.33</v>
      </c>
      <c r="AS256">
        <v>3</v>
      </c>
      <c r="AT256">
        <v>0.6</v>
      </c>
      <c r="AU256" t="s">
        <v>32</v>
      </c>
    </row>
    <row r="257" spans="1:47" x14ac:dyDescent="0.25">
      <c r="A257" t="s">
        <v>13</v>
      </c>
      <c r="B257">
        <v>36.9</v>
      </c>
      <c r="C257">
        <v>38.1</v>
      </c>
      <c r="D257">
        <v>1.2000000000000028</v>
      </c>
      <c r="E257">
        <v>1823956</v>
      </c>
      <c r="F257" t="s">
        <v>5</v>
      </c>
      <c r="G257" t="s">
        <v>87</v>
      </c>
      <c r="H257">
        <v>1823956</v>
      </c>
      <c r="I257" t="s">
        <v>26</v>
      </c>
      <c r="J257">
        <v>4.4400000000000004</v>
      </c>
      <c r="K257">
        <v>0.108</v>
      </c>
      <c r="L257">
        <v>1.4</v>
      </c>
      <c r="M257">
        <v>50.1</v>
      </c>
      <c r="N257">
        <v>11.9</v>
      </c>
      <c r="O257">
        <v>62</v>
      </c>
      <c r="P257">
        <v>0.6</v>
      </c>
      <c r="Q257">
        <v>44</v>
      </c>
      <c r="R257">
        <v>14.4</v>
      </c>
      <c r="S257">
        <v>461</v>
      </c>
      <c r="T257">
        <v>2.85</v>
      </c>
      <c r="U257">
        <v>236.3</v>
      </c>
      <c r="V257">
        <v>42.7</v>
      </c>
      <c r="W257">
        <v>8.8000000000000007</v>
      </c>
      <c r="X257">
        <v>118</v>
      </c>
      <c r="Y257">
        <v>0.3</v>
      </c>
      <c r="Z257">
        <v>1.6</v>
      </c>
      <c r="AA257">
        <v>5.3</v>
      </c>
      <c r="AB257">
        <v>20</v>
      </c>
      <c r="AC257">
        <v>4.1500000000000004</v>
      </c>
      <c r="AD257">
        <v>4.2000000000000003E-2</v>
      </c>
      <c r="AE257">
        <v>10</v>
      </c>
      <c r="AF257">
        <v>16</v>
      </c>
      <c r="AG257">
        <v>0.77</v>
      </c>
      <c r="AH257">
        <v>122</v>
      </c>
      <c r="AI257">
        <v>8.9999999999999993E-3</v>
      </c>
      <c r="AJ257" t="s">
        <v>27</v>
      </c>
      <c r="AK257">
        <v>1.07</v>
      </c>
      <c r="AL257">
        <v>1.9E-2</v>
      </c>
      <c r="AM257">
        <v>0.2</v>
      </c>
      <c r="AN257">
        <v>3.1</v>
      </c>
      <c r="AO257" t="s">
        <v>28</v>
      </c>
      <c r="AP257">
        <v>2.1</v>
      </c>
      <c r="AQ257">
        <v>0.1</v>
      </c>
      <c r="AR257">
        <v>1.29</v>
      </c>
      <c r="AS257">
        <v>3</v>
      </c>
      <c r="AT257">
        <v>3.8</v>
      </c>
      <c r="AU257">
        <v>0.3</v>
      </c>
    </row>
    <row r="258" spans="1:47" x14ac:dyDescent="0.25">
      <c r="A258" t="s">
        <v>13</v>
      </c>
      <c r="B258">
        <v>38.1</v>
      </c>
      <c r="C258">
        <v>39.25</v>
      </c>
      <c r="D258">
        <v>1.1499999999999986</v>
      </c>
      <c r="E258">
        <v>1823957</v>
      </c>
      <c r="F258" t="s">
        <v>5</v>
      </c>
      <c r="G258" t="s">
        <v>87</v>
      </c>
      <c r="H258">
        <v>1823957</v>
      </c>
      <c r="I258" t="s">
        <v>26</v>
      </c>
      <c r="J258">
        <v>4.55</v>
      </c>
      <c r="K258">
        <v>6.0999999999999999E-2</v>
      </c>
      <c r="L258">
        <v>0.4</v>
      </c>
      <c r="M258">
        <v>54.6</v>
      </c>
      <c r="N258">
        <v>7.5</v>
      </c>
      <c r="O258">
        <v>51</v>
      </c>
      <c r="P258">
        <v>0.4</v>
      </c>
      <c r="Q258">
        <v>32.9</v>
      </c>
      <c r="R258">
        <v>11.8</v>
      </c>
      <c r="S258">
        <v>240</v>
      </c>
      <c r="T258">
        <v>2.83</v>
      </c>
      <c r="U258">
        <v>24.7</v>
      </c>
      <c r="V258">
        <v>25.6</v>
      </c>
      <c r="W258">
        <v>11</v>
      </c>
      <c r="X258">
        <v>41</v>
      </c>
      <c r="Y258">
        <v>0.3</v>
      </c>
      <c r="Z258">
        <v>0.8</v>
      </c>
      <c r="AA258">
        <v>3.3</v>
      </c>
      <c r="AB258">
        <v>17</v>
      </c>
      <c r="AC258">
        <v>1.95</v>
      </c>
      <c r="AD258">
        <v>2.9000000000000001E-2</v>
      </c>
      <c r="AE258">
        <v>10</v>
      </c>
      <c r="AF258">
        <v>15</v>
      </c>
      <c r="AG258">
        <v>0.75</v>
      </c>
      <c r="AH258">
        <v>103</v>
      </c>
      <c r="AI258">
        <v>3.9E-2</v>
      </c>
      <c r="AJ258" t="s">
        <v>27</v>
      </c>
      <c r="AK258">
        <v>1.2</v>
      </c>
      <c r="AL258">
        <v>3.7999999999999999E-2</v>
      </c>
      <c r="AM258">
        <v>0.17</v>
      </c>
      <c r="AN258">
        <v>0.2</v>
      </c>
      <c r="AO258" t="s">
        <v>28</v>
      </c>
      <c r="AP258">
        <v>2.1</v>
      </c>
      <c r="AQ258" t="s">
        <v>29</v>
      </c>
      <c r="AR258">
        <v>1.37</v>
      </c>
      <c r="AS258">
        <v>3</v>
      </c>
      <c r="AT258">
        <v>4.0999999999999996</v>
      </c>
      <c r="AU258" t="s">
        <v>32</v>
      </c>
    </row>
    <row r="259" spans="1:47" x14ac:dyDescent="0.25">
      <c r="A259" t="s">
        <v>13</v>
      </c>
      <c r="B259">
        <v>39.25</v>
      </c>
      <c r="C259">
        <v>40.75</v>
      </c>
      <c r="D259">
        <v>1.5</v>
      </c>
      <c r="E259">
        <v>1823958</v>
      </c>
      <c r="F259" t="s">
        <v>5</v>
      </c>
      <c r="G259" t="s">
        <v>87</v>
      </c>
      <c r="H259">
        <v>1823958</v>
      </c>
      <c r="I259" t="s">
        <v>26</v>
      </c>
      <c r="J259">
        <v>3.91</v>
      </c>
      <c r="K259">
        <v>2.3E-2</v>
      </c>
      <c r="L259">
        <v>8.4</v>
      </c>
      <c r="M259">
        <v>38.299999999999997</v>
      </c>
      <c r="N259">
        <v>6</v>
      </c>
      <c r="O259">
        <v>309</v>
      </c>
      <c r="P259">
        <v>0.3</v>
      </c>
      <c r="Q259">
        <v>75.599999999999994</v>
      </c>
      <c r="R259">
        <v>11.1</v>
      </c>
      <c r="S259">
        <v>198</v>
      </c>
      <c r="T259">
        <v>2.11</v>
      </c>
      <c r="U259">
        <v>92.2</v>
      </c>
      <c r="V259">
        <v>22.8</v>
      </c>
      <c r="W259">
        <v>8.9</v>
      </c>
      <c r="X259">
        <v>54</v>
      </c>
      <c r="Y259">
        <v>10.5</v>
      </c>
      <c r="Z259">
        <v>0.6</v>
      </c>
      <c r="AA259">
        <v>1.5</v>
      </c>
      <c r="AB259">
        <v>150</v>
      </c>
      <c r="AC259">
        <v>1.69</v>
      </c>
      <c r="AD259">
        <v>9.0999999999999998E-2</v>
      </c>
      <c r="AE259">
        <v>11</v>
      </c>
      <c r="AF259">
        <v>22</v>
      </c>
      <c r="AG259">
        <v>0.56999999999999995</v>
      </c>
      <c r="AH259">
        <v>321</v>
      </c>
      <c r="AI259">
        <v>5.7000000000000002E-2</v>
      </c>
      <c r="AJ259" t="s">
        <v>27</v>
      </c>
      <c r="AK259">
        <v>1.52</v>
      </c>
      <c r="AL259">
        <v>5.3999999999999999E-2</v>
      </c>
      <c r="AM259">
        <v>0.21</v>
      </c>
      <c r="AN259">
        <v>0.4</v>
      </c>
      <c r="AO259">
        <v>0.03</v>
      </c>
      <c r="AP259">
        <v>1.7</v>
      </c>
      <c r="AQ259" t="s">
        <v>29</v>
      </c>
      <c r="AR259">
        <v>0.73</v>
      </c>
      <c r="AS259">
        <v>5</v>
      </c>
      <c r="AT259">
        <v>5.0999999999999996</v>
      </c>
      <c r="AU259" t="s">
        <v>32</v>
      </c>
    </row>
    <row r="260" spans="1:47" x14ac:dyDescent="0.25">
      <c r="A260" t="s">
        <v>13</v>
      </c>
      <c r="B260">
        <v>40.75</v>
      </c>
      <c r="C260">
        <v>43.25</v>
      </c>
      <c r="D260">
        <v>2.5</v>
      </c>
      <c r="E260">
        <v>1823959</v>
      </c>
      <c r="F260" t="s">
        <v>5</v>
      </c>
      <c r="G260" t="s">
        <v>87</v>
      </c>
      <c r="H260">
        <v>1823959</v>
      </c>
      <c r="I260" t="s">
        <v>26</v>
      </c>
      <c r="J260">
        <v>8.23</v>
      </c>
      <c r="K260">
        <v>0.32900000000000001</v>
      </c>
      <c r="L260">
        <v>8</v>
      </c>
      <c r="M260">
        <v>72.400000000000006</v>
      </c>
      <c r="N260">
        <v>8.6999999999999993</v>
      </c>
      <c r="O260">
        <v>384</v>
      </c>
      <c r="P260">
        <v>0.5</v>
      </c>
      <c r="Q260">
        <v>76.5</v>
      </c>
      <c r="R260">
        <v>15.5</v>
      </c>
      <c r="S260">
        <v>296</v>
      </c>
      <c r="T260">
        <v>3.33</v>
      </c>
      <c r="U260">
        <v>139.1</v>
      </c>
      <c r="V260">
        <v>179.3</v>
      </c>
      <c r="W260">
        <v>7.1</v>
      </c>
      <c r="X260">
        <v>109</v>
      </c>
      <c r="Y260">
        <v>12.8</v>
      </c>
      <c r="Z260">
        <v>0.4</v>
      </c>
      <c r="AA260">
        <v>7.8</v>
      </c>
      <c r="AB260">
        <v>133</v>
      </c>
      <c r="AC260">
        <v>1.79</v>
      </c>
      <c r="AD260">
        <v>7.0999999999999994E-2</v>
      </c>
      <c r="AE260">
        <v>9</v>
      </c>
      <c r="AF260">
        <v>27</v>
      </c>
      <c r="AG260">
        <v>0.9</v>
      </c>
      <c r="AH260">
        <v>338</v>
      </c>
      <c r="AI260">
        <v>6.7000000000000004E-2</v>
      </c>
      <c r="AJ260" t="s">
        <v>27</v>
      </c>
      <c r="AK260">
        <v>1.92</v>
      </c>
      <c r="AL260">
        <v>6.4000000000000001E-2</v>
      </c>
      <c r="AM260">
        <v>0.24</v>
      </c>
      <c r="AN260">
        <v>48.9</v>
      </c>
      <c r="AO260">
        <v>0.05</v>
      </c>
      <c r="AP260">
        <v>2.6</v>
      </c>
      <c r="AQ260">
        <v>0.2</v>
      </c>
      <c r="AR260">
        <v>1.32</v>
      </c>
      <c r="AS260">
        <v>5</v>
      </c>
      <c r="AT260">
        <v>8.1</v>
      </c>
      <c r="AU260">
        <v>0.5</v>
      </c>
    </row>
    <row r="261" spans="1:47" x14ac:dyDescent="0.25">
      <c r="A261" t="s">
        <v>13</v>
      </c>
      <c r="E261">
        <v>1823960</v>
      </c>
      <c r="F261" t="s">
        <v>8</v>
      </c>
      <c r="G261" t="s">
        <v>87</v>
      </c>
      <c r="H261">
        <v>1823960</v>
      </c>
      <c r="I261" t="s">
        <v>33</v>
      </c>
      <c r="J261">
        <v>0.5</v>
      </c>
      <c r="K261" t="s">
        <v>34</v>
      </c>
      <c r="L261" t="s">
        <v>29</v>
      </c>
      <c r="M261">
        <v>0.7</v>
      </c>
      <c r="N261">
        <v>0.5</v>
      </c>
      <c r="O261" t="s">
        <v>35</v>
      </c>
      <c r="P261" t="s">
        <v>29</v>
      </c>
      <c r="Q261">
        <v>1.4</v>
      </c>
      <c r="R261">
        <v>0.9</v>
      </c>
      <c r="S261">
        <v>109</v>
      </c>
      <c r="T261">
        <v>0.08</v>
      </c>
      <c r="U261">
        <v>2.2999999999999998</v>
      </c>
      <c r="V261">
        <v>0.6</v>
      </c>
      <c r="W261" t="s">
        <v>29</v>
      </c>
      <c r="X261">
        <v>76</v>
      </c>
      <c r="Y261" t="s">
        <v>29</v>
      </c>
      <c r="Z261" t="s">
        <v>29</v>
      </c>
      <c r="AA261" t="s">
        <v>29</v>
      </c>
      <c r="AB261" t="s">
        <v>35</v>
      </c>
      <c r="AC261">
        <v>33.200000000000003</v>
      </c>
      <c r="AD261">
        <v>7.0000000000000001E-3</v>
      </c>
      <c r="AE261">
        <v>1</v>
      </c>
      <c r="AF261" t="s">
        <v>35</v>
      </c>
      <c r="AG261">
        <v>0.69</v>
      </c>
      <c r="AH261">
        <v>18</v>
      </c>
      <c r="AI261">
        <v>1E-3</v>
      </c>
      <c r="AJ261" t="s">
        <v>27</v>
      </c>
      <c r="AK261">
        <v>0.02</v>
      </c>
      <c r="AL261">
        <v>4.0000000000000001E-3</v>
      </c>
      <c r="AM261" t="s">
        <v>28</v>
      </c>
      <c r="AN261">
        <v>0.1</v>
      </c>
      <c r="AO261" t="s">
        <v>28</v>
      </c>
      <c r="AP261">
        <v>0.1</v>
      </c>
      <c r="AQ261" t="s">
        <v>29</v>
      </c>
      <c r="AR261" t="s">
        <v>30</v>
      </c>
      <c r="AS261" t="s">
        <v>35</v>
      </c>
      <c r="AT261" t="s">
        <v>31</v>
      </c>
      <c r="AU261" t="s">
        <v>32</v>
      </c>
    </row>
    <row r="262" spans="1:47" x14ac:dyDescent="0.25">
      <c r="A262" t="s">
        <v>13</v>
      </c>
      <c r="B262">
        <v>43.25</v>
      </c>
      <c r="C262">
        <v>44.75</v>
      </c>
      <c r="D262">
        <v>1.5</v>
      </c>
      <c r="E262">
        <v>1823961</v>
      </c>
      <c r="F262" t="s">
        <v>5</v>
      </c>
      <c r="G262" t="s">
        <v>87</v>
      </c>
      <c r="H262">
        <v>1823961</v>
      </c>
      <c r="I262" t="s">
        <v>26</v>
      </c>
      <c r="J262">
        <v>4.82</v>
      </c>
      <c r="K262">
        <v>1.2E-2</v>
      </c>
      <c r="L262">
        <v>16.5</v>
      </c>
      <c r="M262">
        <v>29.1</v>
      </c>
      <c r="N262">
        <v>5.4</v>
      </c>
      <c r="O262">
        <v>259</v>
      </c>
      <c r="P262">
        <v>0.1</v>
      </c>
      <c r="Q262">
        <v>101</v>
      </c>
      <c r="R262">
        <v>8</v>
      </c>
      <c r="S262">
        <v>142</v>
      </c>
      <c r="T262">
        <v>2.0299999999999998</v>
      </c>
      <c r="U262">
        <v>291.8</v>
      </c>
      <c r="V262">
        <v>7.1</v>
      </c>
      <c r="W262">
        <v>3.8</v>
      </c>
      <c r="X262">
        <v>35</v>
      </c>
      <c r="Y262">
        <v>4.8</v>
      </c>
      <c r="Z262">
        <v>3.3</v>
      </c>
      <c r="AA262">
        <v>0.3</v>
      </c>
      <c r="AB262">
        <v>322</v>
      </c>
      <c r="AC262">
        <v>1.18</v>
      </c>
      <c r="AD262">
        <v>0.193</v>
      </c>
      <c r="AE262">
        <v>10</v>
      </c>
      <c r="AF262">
        <v>35</v>
      </c>
      <c r="AG262">
        <v>0.46</v>
      </c>
      <c r="AH262">
        <v>564</v>
      </c>
      <c r="AI262">
        <v>2.1999999999999999E-2</v>
      </c>
      <c r="AJ262" t="s">
        <v>27</v>
      </c>
      <c r="AK262">
        <v>0.99</v>
      </c>
      <c r="AL262">
        <v>1.0999999999999999E-2</v>
      </c>
      <c r="AM262">
        <v>0.27</v>
      </c>
      <c r="AN262">
        <v>0.4</v>
      </c>
      <c r="AO262">
        <v>0.02</v>
      </c>
      <c r="AP262">
        <v>2</v>
      </c>
      <c r="AQ262">
        <v>0.2</v>
      </c>
      <c r="AR262">
        <v>0.38</v>
      </c>
      <c r="AS262">
        <v>3</v>
      </c>
      <c r="AT262">
        <v>3.2</v>
      </c>
      <c r="AU262" t="s">
        <v>32</v>
      </c>
    </row>
    <row r="263" spans="1:47" x14ac:dyDescent="0.25">
      <c r="A263" t="s">
        <v>13</v>
      </c>
      <c r="B263">
        <v>44.75</v>
      </c>
      <c r="C263">
        <v>46.25</v>
      </c>
      <c r="D263">
        <v>1.5</v>
      </c>
      <c r="E263">
        <v>1823962</v>
      </c>
      <c r="F263" t="s">
        <v>5</v>
      </c>
      <c r="G263" t="s">
        <v>87</v>
      </c>
      <c r="H263">
        <v>1823962</v>
      </c>
      <c r="I263" t="s">
        <v>26</v>
      </c>
      <c r="J263">
        <v>5.29</v>
      </c>
      <c r="K263">
        <v>0.115</v>
      </c>
      <c r="L263">
        <v>11.3</v>
      </c>
      <c r="M263">
        <v>35.200000000000003</v>
      </c>
      <c r="N263">
        <v>6.1</v>
      </c>
      <c r="O263">
        <v>127</v>
      </c>
      <c r="P263">
        <v>0.2</v>
      </c>
      <c r="Q263">
        <v>70.900000000000006</v>
      </c>
      <c r="R263">
        <v>7.2</v>
      </c>
      <c r="S263">
        <v>188</v>
      </c>
      <c r="T263">
        <v>1.88</v>
      </c>
      <c r="U263">
        <v>287.7</v>
      </c>
      <c r="V263">
        <v>36.799999999999997</v>
      </c>
      <c r="W263">
        <v>7.1</v>
      </c>
      <c r="X263">
        <v>64</v>
      </c>
      <c r="Y263">
        <v>1.5</v>
      </c>
      <c r="Z263">
        <v>6</v>
      </c>
      <c r="AA263">
        <v>0.4</v>
      </c>
      <c r="AB263">
        <v>126</v>
      </c>
      <c r="AC263">
        <v>1.82</v>
      </c>
      <c r="AD263">
        <v>0.10299999999999999</v>
      </c>
      <c r="AE263">
        <v>12</v>
      </c>
      <c r="AF263">
        <v>20</v>
      </c>
      <c r="AG263">
        <v>0.39</v>
      </c>
      <c r="AH263">
        <v>366</v>
      </c>
      <c r="AI263">
        <v>3.0000000000000001E-3</v>
      </c>
      <c r="AJ263" t="s">
        <v>27</v>
      </c>
      <c r="AK263">
        <v>0.79</v>
      </c>
      <c r="AL263">
        <v>0.01</v>
      </c>
      <c r="AM263">
        <v>0.19</v>
      </c>
      <c r="AN263">
        <v>0.2</v>
      </c>
      <c r="AO263" t="s">
        <v>28</v>
      </c>
      <c r="AP263">
        <v>1.4</v>
      </c>
      <c r="AQ263">
        <v>0.2</v>
      </c>
      <c r="AR263">
        <v>0.63</v>
      </c>
      <c r="AS263">
        <v>2</v>
      </c>
      <c r="AT263">
        <v>2.7</v>
      </c>
      <c r="AU263" t="s">
        <v>32</v>
      </c>
    </row>
    <row r="264" spans="1:47" x14ac:dyDescent="0.25">
      <c r="A264" t="s">
        <v>13</v>
      </c>
      <c r="B264">
        <v>46.25</v>
      </c>
      <c r="C264">
        <v>47.75</v>
      </c>
      <c r="D264">
        <v>1.5</v>
      </c>
      <c r="E264">
        <v>1823963</v>
      </c>
      <c r="F264" t="s">
        <v>5</v>
      </c>
      <c r="G264" t="s">
        <v>87</v>
      </c>
      <c r="H264">
        <v>1823963</v>
      </c>
      <c r="I264" t="s">
        <v>26</v>
      </c>
      <c r="J264">
        <v>3.95</v>
      </c>
      <c r="K264">
        <v>0.27400000000000002</v>
      </c>
      <c r="L264">
        <v>3.7</v>
      </c>
      <c r="M264">
        <v>93.6</v>
      </c>
      <c r="N264">
        <v>9.1</v>
      </c>
      <c r="O264">
        <v>170</v>
      </c>
      <c r="P264">
        <v>0.8</v>
      </c>
      <c r="Q264">
        <v>75.3</v>
      </c>
      <c r="R264">
        <v>15.9</v>
      </c>
      <c r="S264">
        <v>334</v>
      </c>
      <c r="T264">
        <v>3.83</v>
      </c>
      <c r="U264">
        <v>268.60000000000002</v>
      </c>
      <c r="V264">
        <v>252.9</v>
      </c>
      <c r="W264">
        <v>9</v>
      </c>
      <c r="X264">
        <v>55</v>
      </c>
      <c r="Y264">
        <v>2.2000000000000002</v>
      </c>
      <c r="Z264">
        <v>4.0999999999999996</v>
      </c>
      <c r="AA264">
        <v>4.8</v>
      </c>
      <c r="AB264">
        <v>30</v>
      </c>
      <c r="AC264">
        <v>2.92</v>
      </c>
      <c r="AD264">
        <v>0.03</v>
      </c>
      <c r="AE264">
        <v>12</v>
      </c>
      <c r="AF264">
        <v>15</v>
      </c>
      <c r="AG264">
        <v>0.75</v>
      </c>
      <c r="AH264">
        <v>183</v>
      </c>
      <c r="AI264">
        <v>1E-3</v>
      </c>
      <c r="AJ264" t="s">
        <v>27</v>
      </c>
      <c r="AK264">
        <v>1.1000000000000001</v>
      </c>
      <c r="AL264">
        <v>5.0000000000000001E-3</v>
      </c>
      <c r="AM264">
        <v>0.15</v>
      </c>
      <c r="AN264">
        <v>0.1</v>
      </c>
      <c r="AO264" t="s">
        <v>28</v>
      </c>
      <c r="AP264">
        <v>2.2999999999999998</v>
      </c>
      <c r="AQ264">
        <v>0.2</v>
      </c>
      <c r="AR264">
        <v>2.4900000000000002</v>
      </c>
      <c r="AS264">
        <v>3</v>
      </c>
      <c r="AT264">
        <v>13.9</v>
      </c>
      <c r="AU264">
        <v>0.4</v>
      </c>
    </row>
    <row r="265" spans="1:47" x14ac:dyDescent="0.25">
      <c r="A265" t="s">
        <v>13</v>
      </c>
      <c r="B265">
        <v>47.75</v>
      </c>
      <c r="C265">
        <v>49.25</v>
      </c>
      <c r="D265">
        <v>1.5</v>
      </c>
      <c r="E265">
        <v>1823964</v>
      </c>
      <c r="F265" t="s">
        <v>5</v>
      </c>
      <c r="G265" t="s">
        <v>87</v>
      </c>
      <c r="H265">
        <v>1823964</v>
      </c>
      <c r="I265" t="s">
        <v>26</v>
      </c>
      <c r="J265">
        <v>4.79</v>
      </c>
      <c r="K265">
        <v>0.01</v>
      </c>
      <c r="L265">
        <v>13.4</v>
      </c>
      <c r="M265">
        <v>32.5</v>
      </c>
      <c r="N265">
        <v>5.7</v>
      </c>
      <c r="O265">
        <v>178</v>
      </c>
      <c r="P265">
        <v>0.2</v>
      </c>
      <c r="Q265">
        <v>88.1</v>
      </c>
      <c r="R265">
        <v>11.6</v>
      </c>
      <c r="S265">
        <v>164</v>
      </c>
      <c r="T265">
        <v>2.2400000000000002</v>
      </c>
      <c r="U265">
        <v>226.5</v>
      </c>
      <c r="V265">
        <v>2.2999999999999998</v>
      </c>
      <c r="W265">
        <v>8</v>
      </c>
      <c r="X265">
        <v>28</v>
      </c>
      <c r="Y265">
        <v>2.9</v>
      </c>
      <c r="Z265">
        <v>0.9</v>
      </c>
      <c r="AA265">
        <v>0.4</v>
      </c>
      <c r="AB265">
        <v>146</v>
      </c>
      <c r="AC265">
        <v>0.94</v>
      </c>
      <c r="AD265">
        <v>7.4999999999999997E-2</v>
      </c>
      <c r="AE265">
        <v>14</v>
      </c>
      <c r="AF265">
        <v>19</v>
      </c>
      <c r="AG265">
        <v>0.48</v>
      </c>
      <c r="AH265">
        <v>584</v>
      </c>
      <c r="AI265">
        <v>4.0000000000000001E-3</v>
      </c>
      <c r="AJ265" t="s">
        <v>27</v>
      </c>
      <c r="AK265">
        <v>1.01</v>
      </c>
      <c r="AL265">
        <v>8.9999999999999993E-3</v>
      </c>
      <c r="AM265">
        <v>0.21</v>
      </c>
      <c r="AN265">
        <v>0.2</v>
      </c>
      <c r="AO265" t="s">
        <v>28</v>
      </c>
      <c r="AP265">
        <v>1.4</v>
      </c>
      <c r="AQ265">
        <v>0.2</v>
      </c>
      <c r="AR265">
        <v>0.57999999999999996</v>
      </c>
      <c r="AS265">
        <v>2</v>
      </c>
      <c r="AT265">
        <v>3.1</v>
      </c>
      <c r="AU265" t="s">
        <v>32</v>
      </c>
    </row>
    <row r="266" spans="1:47" x14ac:dyDescent="0.25">
      <c r="A266" t="s">
        <v>13</v>
      </c>
      <c r="B266">
        <v>49.25</v>
      </c>
      <c r="C266">
        <v>50.6</v>
      </c>
      <c r="D266">
        <v>1.3500000000000014</v>
      </c>
      <c r="E266">
        <v>1823965</v>
      </c>
      <c r="F266" t="s">
        <v>5</v>
      </c>
      <c r="G266" t="s">
        <v>87</v>
      </c>
      <c r="H266">
        <v>1823965</v>
      </c>
      <c r="I266" t="s">
        <v>26</v>
      </c>
      <c r="J266">
        <v>4.76</v>
      </c>
      <c r="K266">
        <v>2.8000000000000001E-2</v>
      </c>
      <c r="L266">
        <v>20.6</v>
      </c>
      <c r="M266">
        <v>42.7</v>
      </c>
      <c r="N266">
        <v>4.2</v>
      </c>
      <c r="O266">
        <v>150</v>
      </c>
      <c r="P266">
        <v>0.2</v>
      </c>
      <c r="Q266">
        <v>107.8</v>
      </c>
      <c r="R266">
        <v>8.5</v>
      </c>
      <c r="S266">
        <v>84</v>
      </c>
      <c r="T266">
        <v>1.89</v>
      </c>
      <c r="U266">
        <v>290.5</v>
      </c>
      <c r="V266">
        <v>13.5</v>
      </c>
      <c r="W266">
        <v>3.8</v>
      </c>
      <c r="X266">
        <v>38</v>
      </c>
      <c r="Y266">
        <v>1.6</v>
      </c>
      <c r="Z266">
        <v>1.7</v>
      </c>
      <c r="AA266">
        <v>0.3</v>
      </c>
      <c r="AB266">
        <v>168</v>
      </c>
      <c r="AC266">
        <v>1.2</v>
      </c>
      <c r="AD266">
        <v>0.33200000000000002</v>
      </c>
      <c r="AE266">
        <v>9</v>
      </c>
      <c r="AF266">
        <v>25</v>
      </c>
      <c r="AG266">
        <v>0.23</v>
      </c>
      <c r="AH266">
        <v>1099</v>
      </c>
      <c r="AI266">
        <v>7.0000000000000001E-3</v>
      </c>
      <c r="AJ266" t="s">
        <v>27</v>
      </c>
      <c r="AK266">
        <v>0.73</v>
      </c>
      <c r="AL266">
        <v>0.01</v>
      </c>
      <c r="AM266">
        <v>0.19</v>
      </c>
      <c r="AN266">
        <v>0.3</v>
      </c>
      <c r="AO266" t="s">
        <v>28</v>
      </c>
      <c r="AP266">
        <v>1.4</v>
      </c>
      <c r="AQ266">
        <v>0.2</v>
      </c>
      <c r="AR266">
        <v>0.66</v>
      </c>
      <c r="AS266">
        <v>2</v>
      </c>
      <c r="AT266">
        <v>4.8</v>
      </c>
      <c r="AU266" t="s">
        <v>32</v>
      </c>
    </row>
    <row r="267" spans="1:47" x14ac:dyDescent="0.25">
      <c r="A267" t="s">
        <v>13</v>
      </c>
      <c r="B267">
        <v>50.6</v>
      </c>
      <c r="C267">
        <v>51.9</v>
      </c>
      <c r="D267">
        <v>1.2999999999999972</v>
      </c>
      <c r="E267">
        <v>1823966</v>
      </c>
      <c r="F267" t="s">
        <v>5</v>
      </c>
      <c r="G267" t="s">
        <v>87</v>
      </c>
      <c r="H267">
        <v>1823966</v>
      </c>
      <c r="I267" t="s">
        <v>26</v>
      </c>
      <c r="J267">
        <v>4.0599999999999996</v>
      </c>
      <c r="K267">
        <v>1.4E-2</v>
      </c>
      <c r="L267">
        <v>21.9</v>
      </c>
      <c r="M267">
        <v>39.799999999999997</v>
      </c>
      <c r="N267">
        <v>5.4</v>
      </c>
      <c r="O267">
        <v>728</v>
      </c>
      <c r="P267">
        <v>0.5</v>
      </c>
      <c r="Q267">
        <v>115.3</v>
      </c>
      <c r="R267">
        <v>9.4</v>
      </c>
      <c r="S267">
        <v>201</v>
      </c>
      <c r="T267">
        <v>2.75</v>
      </c>
      <c r="U267">
        <v>261.3</v>
      </c>
      <c r="V267">
        <v>0.8</v>
      </c>
      <c r="W267">
        <v>4.2</v>
      </c>
      <c r="X267">
        <v>32</v>
      </c>
      <c r="Y267">
        <v>8.6999999999999993</v>
      </c>
      <c r="Z267">
        <v>6</v>
      </c>
      <c r="AA267">
        <v>2.4</v>
      </c>
      <c r="AB267">
        <v>113</v>
      </c>
      <c r="AC267">
        <v>1.69</v>
      </c>
      <c r="AD267">
        <v>0.11</v>
      </c>
      <c r="AE267">
        <v>6</v>
      </c>
      <c r="AF267">
        <v>13</v>
      </c>
      <c r="AG267">
        <v>0.23</v>
      </c>
      <c r="AH267">
        <v>128</v>
      </c>
      <c r="AI267">
        <v>3.0000000000000001E-3</v>
      </c>
      <c r="AJ267" t="s">
        <v>27</v>
      </c>
      <c r="AK267">
        <v>0.69</v>
      </c>
      <c r="AL267">
        <v>7.0000000000000001E-3</v>
      </c>
      <c r="AM267">
        <v>0.16</v>
      </c>
      <c r="AN267">
        <v>0.5</v>
      </c>
      <c r="AO267">
        <v>0.02</v>
      </c>
      <c r="AP267">
        <v>1.4</v>
      </c>
      <c r="AQ267">
        <v>0.1</v>
      </c>
      <c r="AR267">
        <v>1.35</v>
      </c>
      <c r="AS267">
        <v>2</v>
      </c>
      <c r="AT267">
        <v>4.7</v>
      </c>
      <c r="AU267" t="s">
        <v>32</v>
      </c>
    </row>
    <row r="268" spans="1:47" x14ac:dyDescent="0.25">
      <c r="A268" t="s">
        <v>13</v>
      </c>
      <c r="B268">
        <v>51.9</v>
      </c>
      <c r="C268">
        <v>53.4</v>
      </c>
      <c r="D268">
        <v>1.5</v>
      </c>
      <c r="E268">
        <v>1823967</v>
      </c>
      <c r="F268" t="s">
        <v>5</v>
      </c>
      <c r="G268" t="s">
        <v>87</v>
      </c>
      <c r="H268">
        <v>1823967</v>
      </c>
      <c r="I268" t="s">
        <v>26</v>
      </c>
      <c r="J268">
        <v>4.8</v>
      </c>
      <c r="K268">
        <v>9.6000000000000002E-2</v>
      </c>
      <c r="L268">
        <v>2.9</v>
      </c>
      <c r="M268">
        <v>27.4</v>
      </c>
      <c r="N268">
        <v>4.2</v>
      </c>
      <c r="O268">
        <v>109</v>
      </c>
      <c r="P268">
        <v>0.2</v>
      </c>
      <c r="Q268">
        <v>40.6</v>
      </c>
      <c r="R268">
        <v>8.8000000000000007</v>
      </c>
      <c r="S268">
        <v>532</v>
      </c>
      <c r="T268">
        <v>1.72</v>
      </c>
      <c r="U268">
        <v>70.2</v>
      </c>
      <c r="V268">
        <v>23.2</v>
      </c>
      <c r="W268">
        <v>5</v>
      </c>
      <c r="X268">
        <v>296</v>
      </c>
      <c r="Y268">
        <v>1</v>
      </c>
      <c r="Z268">
        <v>0.5</v>
      </c>
      <c r="AA268">
        <v>2.8</v>
      </c>
      <c r="AB268">
        <v>22</v>
      </c>
      <c r="AC268">
        <v>9.5399999999999991</v>
      </c>
      <c r="AD268">
        <v>4.5999999999999999E-2</v>
      </c>
      <c r="AE268">
        <v>6</v>
      </c>
      <c r="AF268">
        <v>15</v>
      </c>
      <c r="AG268">
        <v>0.62</v>
      </c>
      <c r="AH268">
        <v>343</v>
      </c>
      <c r="AI268">
        <v>4.2000000000000003E-2</v>
      </c>
      <c r="AJ268" t="s">
        <v>27</v>
      </c>
      <c r="AK268">
        <v>1.18</v>
      </c>
      <c r="AL268">
        <v>5.0999999999999997E-2</v>
      </c>
      <c r="AM268">
        <v>0.11</v>
      </c>
      <c r="AN268">
        <v>1.9</v>
      </c>
      <c r="AO268" t="s">
        <v>28</v>
      </c>
      <c r="AP268">
        <v>1.6</v>
      </c>
      <c r="AQ268">
        <v>0.1</v>
      </c>
      <c r="AR268">
        <v>0.65</v>
      </c>
      <c r="AS268">
        <v>3</v>
      </c>
      <c r="AT268">
        <v>1.6</v>
      </c>
      <c r="AU268" t="s">
        <v>32</v>
      </c>
    </row>
    <row r="269" spans="1:47" x14ac:dyDescent="0.25">
      <c r="A269" t="s">
        <v>13</v>
      </c>
      <c r="B269">
        <v>53.4</v>
      </c>
      <c r="C269">
        <v>54.86</v>
      </c>
      <c r="D269">
        <v>1.4600000000000009</v>
      </c>
      <c r="E269">
        <v>1823968</v>
      </c>
      <c r="F269" t="s">
        <v>5</v>
      </c>
      <c r="G269" t="s">
        <v>87</v>
      </c>
      <c r="H269">
        <v>1823968</v>
      </c>
      <c r="I269" t="s">
        <v>26</v>
      </c>
      <c r="J269">
        <v>3.56</v>
      </c>
      <c r="K269">
        <v>0.16700000000000001</v>
      </c>
      <c r="L269">
        <v>0.6</v>
      </c>
      <c r="M269">
        <v>51.6</v>
      </c>
      <c r="N269">
        <v>4.0999999999999996</v>
      </c>
      <c r="O269">
        <v>180</v>
      </c>
      <c r="P269">
        <v>0.2</v>
      </c>
      <c r="Q269">
        <v>39.4</v>
      </c>
      <c r="R269">
        <v>11</v>
      </c>
      <c r="S269">
        <v>535</v>
      </c>
      <c r="T269">
        <v>2.34</v>
      </c>
      <c r="U269">
        <v>97.3</v>
      </c>
      <c r="V269">
        <v>46</v>
      </c>
      <c r="W269">
        <v>6.6</v>
      </c>
      <c r="X269">
        <v>344</v>
      </c>
      <c r="Y269">
        <v>1.7</v>
      </c>
      <c r="Z269">
        <v>0.3</v>
      </c>
      <c r="AA269">
        <v>3</v>
      </c>
      <c r="AB269">
        <v>18</v>
      </c>
      <c r="AC269">
        <v>9.99</v>
      </c>
      <c r="AD269">
        <v>3.4000000000000002E-2</v>
      </c>
      <c r="AE269">
        <v>8</v>
      </c>
      <c r="AF269">
        <v>16</v>
      </c>
      <c r="AG269">
        <v>0.77</v>
      </c>
      <c r="AH269">
        <v>204</v>
      </c>
      <c r="AI269">
        <v>7.4999999999999997E-2</v>
      </c>
      <c r="AJ269" t="s">
        <v>27</v>
      </c>
      <c r="AK269">
        <v>1.65</v>
      </c>
      <c r="AL269">
        <v>0.06</v>
      </c>
      <c r="AM269">
        <v>0.11</v>
      </c>
      <c r="AN269">
        <v>0.4</v>
      </c>
      <c r="AO269">
        <v>0.02</v>
      </c>
      <c r="AP269">
        <v>1.5</v>
      </c>
      <c r="AQ269">
        <v>0.2</v>
      </c>
      <c r="AR269">
        <v>1.0900000000000001</v>
      </c>
      <c r="AS269">
        <v>4</v>
      </c>
      <c r="AT269">
        <v>3.4</v>
      </c>
      <c r="AU269" t="s">
        <v>32</v>
      </c>
    </row>
    <row r="270" spans="1:47" x14ac:dyDescent="0.25">
      <c r="A270" t="s">
        <v>13</v>
      </c>
      <c r="B270">
        <v>54.86</v>
      </c>
      <c r="C270">
        <v>56.4</v>
      </c>
      <c r="D270">
        <v>1.5399999999999991</v>
      </c>
      <c r="E270">
        <v>1823969</v>
      </c>
      <c r="F270" t="s">
        <v>5</v>
      </c>
      <c r="G270" t="s">
        <v>87</v>
      </c>
      <c r="H270">
        <v>1823969</v>
      </c>
      <c r="I270" t="s">
        <v>26</v>
      </c>
      <c r="J270">
        <v>2.81</v>
      </c>
      <c r="K270">
        <v>8.4000000000000005E-2</v>
      </c>
      <c r="L270">
        <v>0.4</v>
      </c>
      <c r="M270">
        <v>40.299999999999997</v>
      </c>
      <c r="N270">
        <v>5</v>
      </c>
      <c r="O270">
        <v>55</v>
      </c>
      <c r="P270">
        <v>0.2</v>
      </c>
      <c r="Q270">
        <v>23</v>
      </c>
      <c r="R270">
        <v>7.1</v>
      </c>
      <c r="S270">
        <v>328</v>
      </c>
      <c r="T270">
        <v>1.7</v>
      </c>
      <c r="U270">
        <v>6.8</v>
      </c>
      <c r="V270">
        <v>26.6</v>
      </c>
      <c r="W270">
        <v>8.3000000000000007</v>
      </c>
      <c r="X270">
        <v>210</v>
      </c>
      <c r="Y270">
        <v>0.2</v>
      </c>
      <c r="Z270">
        <v>0.4</v>
      </c>
      <c r="AA270">
        <v>2</v>
      </c>
      <c r="AB270">
        <v>12</v>
      </c>
      <c r="AC270">
        <v>8.83</v>
      </c>
      <c r="AD270">
        <v>2.3E-2</v>
      </c>
      <c r="AE270">
        <v>7</v>
      </c>
      <c r="AF270">
        <v>11</v>
      </c>
      <c r="AG270">
        <v>0.59</v>
      </c>
      <c r="AH270">
        <v>54</v>
      </c>
      <c r="AI270">
        <v>3.4000000000000002E-2</v>
      </c>
      <c r="AJ270" t="s">
        <v>27</v>
      </c>
      <c r="AK270">
        <v>1.03</v>
      </c>
      <c r="AL270">
        <v>4.4999999999999998E-2</v>
      </c>
      <c r="AM270">
        <v>0.08</v>
      </c>
      <c r="AN270">
        <v>0.3</v>
      </c>
      <c r="AO270" t="s">
        <v>28</v>
      </c>
      <c r="AP270">
        <v>1.4</v>
      </c>
      <c r="AQ270" t="s">
        <v>29</v>
      </c>
      <c r="AR270">
        <v>0.75</v>
      </c>
      <c r="AS270">
        <v>3</v>
      </c>
      <c r="AT270">
        <v>2.5</v>
      </c>
      <c r="AU270" t="s">
        <v>32</v>
      </c>
    </row>
    <row r="271" spans="1:47" x14ac:dyDescent="0.25">
      <c r="A271" t="s">
        <v>13</v>
      </c>
      <c r="B271">
        <v>54.86</v>
      </c>
      <c r="C271">
        <v>56.4</v>
      </c>
      <c r="D271">
        <v>1.5399999999999991</v>
      </c>
      <c r="E271">
        <v>1823970</v>
      </c>
      <c r="F271" t="s">
        <v>6</v>
      </c>
      <c r="G271" t="s">
        <v>87</v>
      </c>
      <c r="H271">
        <v>1823970</v>
      </c>
      <c r="I271" t="s">
        <v>26</v>
      </c>
      <c r="J271">
        <v>2.6</v>
      </c>
      <c r="K271">
        <v>7.1999999999999995E-2</v>
      </c>
      <c r="L271">
        <v>0.4</v>
      </c>
      <c r="M271">
        <v>33.4</v>
      </c>
      <c r="N271">
        <v>4.9000000000000004</v>
      </c>
      <c r="O271">
        <v>50</v>
      </c>
      <c r="P271">
        <v>0.2</v>
      </c>
      <c r="Q271">
        <v>23.3</v>
      </c>
      <c r="R271">
        <v>6.4</v>
      </c>
      <c r="S271">
        <v>304</v>
      </c>
      <c r="T271">
        <v>1.57</v>
      </c>
      <c r="U271">
        <v>9</v>
      </c>
      <c r="V271">
        <v>45.4</v>
      </c>
      <c r="W271">
        <v>8.6999999999999993</v>
      </c>
      <c r="X271">
        <v>207</v>
      </c>
      <c r="Y271">
        <v>0.2</v>
      </c>
      <c r="Z271">
        <v>0.4</v>
      </c>
      <c r="AA271">
        <v>2</v>
      </c>
      <c r="AB271">
        <v>11</v>
      </c>
      <c r="AC271">
        <v>8.81</v>
      </c>
      <c r="AD271">
        <v>2.1999999999999999E-2</v>
      </c>
      <c r="AE271">
        <v>8</v>
      </c>
      <c r="AF271">
        <v>11</v>
      </c>
      <c r="AG271">
        <v>0.55000000000000004</v>
      </c>
      <c r="AH271">
        <v>55</v>
      </c>
      <c r="AI271">
        <v>3.3000000000000002E-2</v>
      </c>
      <c r="AJ271" t="s">
        <v>27</v>
      </c>
      <c r="AK271">
        <v>0.89</v>
      </c>
      <c r="AL271">
        <v>3.5000000000000003E-2</v>
      </c>
      <c r="AM271">
        <v>0.09</v>
      </c>
      <c r="AN271">
        <v>0.2</v>
      </c>
      <c r="AO271">
        <v>0.01</v>
      </c>
      <c r="AP271">
        <v>1.4</v>
      </c>
      <c r="AQ271" t="s">
        <v>29</v>
      </c>
      <c r="AR271">
        <v>0.69</v>
      </c>
      <c r="AS271">
        <v>3</v>
      </c>
      <c r="AT271">
        <v>2.2999999999999998</v>
      </c>
      <c r="AU271" t="s">
        <v>32</v>
      </c>
    </row>
    <row r="272" spans="1:47" x14ac:dyDescent="0.25">
      <c r="A272" t="s">
        <v>13</v>
      </c>
      <c r="B272">
        <v>56.4</v>
      </c>
      <c r="C272">
        <v>57.9</v>
      </c>
      <c r="D272">
        <v>1.5</v>
      </c>
      <c r="E272">
        <v>1823971</v>
      </c>
      <c r="F272" t="s">
        <v>5</v>
      </c>
      <c r="G272" t="s">
        <v>87</v>
      </c>
      <c r="H272">
        <v>1823971</v>
      </c>
      <c r="I272" t="s">
        <v>26</v>
      </c>
      <c r="J272">
        <v>4.04</v>
      </c>
      <c r="K272">
        <v>0.45300000000000001</v>
      </c>
      <c r="L272">
        <v>0.2</v>
      </c>
      <c r="M272">
        <v>12.2</v>
      </c>
      <c r="N272">
        <v>4.8</v>
      </c>
      <c r="O272">
        <v>17</v>
      </c>
      <c r="P272">
        <v>0.1</v>
      </c>
      <c r="Q272">
        <v>6.5</v>
      </c>
      <c r="R272">
        <v>3.5</v>
      </c>
      <c r="S272">
        <v>401</v>
      </c>
      <c r="T272">
        <v>0.72</v>
      </c>
      <c r="U272">
        <v>9.6999999999999993</v>
      </c>
      <c r="V272">
        <v>381.2</v>
      </c>
      <c r="W272">
        <v>2.9</v>
      </c>
      <c r="X272">
        <v>372</v>
      </c>
      <c r="Y272" t="s">
        <v>29</v>
      </c>
      <c r="Z272">
        <v>0.2</v>
      </c>
      <c r="AA272">
        <v>8.3000000000000007</v>
      </c>
      <c r="AB272">
        <v>5</v>
      </c>
      <c r="AC272">
        <v>16.07</v>
      </c>
      <c r="AD272">
        <v>2.1999999999999999E-2</v>
      </c>
      <c r="AE272">
        <v>3</v>
      </c>
      <c r="AF272">
        <v>6</v>
      </c>
      <c r="AG272">
        <v>0.4</v>
      </c>
      <c r="AH272">
        <v>43</v>
      </c>
      <c r="AI272">
        <v>2.3E-2</v>
      </c>
      <c r="AJ272">
        <v>25</v>
      </c>
      <c r="AK272">
        <v>0.8</v>
      </c>
      <c r="AL272">
        <v>0.05</v>
      </c>
      <c r="AM272">
        <v>0.09</v>
      </c>
      <c r="AN272">
        <v>1.4</v>
      </c>
      <c r="AO272" t="s">
        <v>28</v>
      </c>
      <c r="AP272">
        <v>0.9</v>
      </c>
      <c r="AQ272" t="s">
        <v>29</v>
      </c>
      <c r="AR272">
        <v>0.27</v>
      </c>
      <c r="AS272">
        <v>2</v>
      </c>
      <c r="AT272">
        <v>0.8</v>
      </c>
      <c r="AU272">
        <v>0.3</v>
      </c>
    </row>
    <row r="273" spans="1:47" x14ac:dyDescent="0.25">
      <c r="A273" t="s">
        <v>13</v>
      </c>
      <c r="B273">
        <v>57.9</v>
      </c>
      <c r="C273">
        <v>59.4</v>
      </c>
      <c r="D273">
        <v>1.5</v>
      </c>
      <c r="E273">
        <v>1823972</v>
      </c>
      <c r="F273" t="s">
        <v>5</v>
      </c>
      <c r="G273" t="s">
        <v>87</v>
      </c>
      <c r="H273">
        <v>1823972</v>
      </c>
      <c r="I273" t="s">
        <v>26</v>
      </c>
      <c r="J273">
        <v>5.42</v>
      </c>
      <c r="K273">
        <v>0.18099999999999999</v>
      </c>
      <c r="L273">
        <v>0.2</v>
      </c>
      <c r="M273">
        <v>16.7</v>
      </c>
      <c r="N273">
        <v>2.8</v>
      </c>
      <c r="O273">
        <v>122</v>
      </c>
      <c r="P273">
        <v>0.1</v>
      </c>
      <c r="Q273">
        <v>25.5</v>
      </c>
      <c r="R273">
        <v>4.3</v>
      </c>
      <c r="S273">
        <v>404</v>
      </c>
      <c r="T273">
        <v>1.28</v>
      </c>
      <c r="U273">
        <v>23.4</v>
      </c>
      <c r="V273">
        <v>152.6</v>
      </c>
      <c r="W273">
        <v>3.5</v>
      </c>
      <c r="X273">
        <v>336</v>
      </c>
      <c r="Y273">
        <v>0.7</v>
      </c>
      <c r="Z273">
        <v>0.1</v>
      </c>
      <c r="AA273">
        <v>3.9</v>
      </c>
      <c r="AB273">
        <v>8</v>
      </c>
      <c r="AC273">
        <v>6.6</v>
      </c>
      <c r="AD273">
        <v>0.02</v>
      </c>
      <c r="AE273">
        <v>4</v>
      </c>
      <c r="AF273">
        <v>8</v>
      </c>
      <c r="AG273">
        <v>0.35</v>
      </c>
      <c r="AH273">
        <v>110</v>
      </c>
      <c r="AI273">
        <v>3.4000000000000002E-2</v>
      </c>
      <c r="AJ273" t="s">
        <v>27</v>
      </c>
      <c r="AK273">
        <v>0.98</v>
      </c>
      <c r="AL273">
        <v>5.2999999999999999E-2</v>
      </c>
      <c r="AM273">
        <v>0.06</v>
      </c>
      <c r="AN273">
        <v>1.3</v>
      </c>
      <c r="AO273" t="s">
        <v>28</v>
      </c>
      <c r="AP273">
        <v>0.7</v>
      </c>
      <c r="AQ273" t="s">
        <v>29</v>
      </c>
      <c r="AR273">
        <v>0.46</v>
      </c>
      <c r="AS273">
        <v>2</v>
      </c>
      <c r="AT273">
        <v>1</v>
      </c>
      <c r="AU273">
        <v>0.2</v>
      </c>
    </row>
    <row r="274" spans="1:47" x14ac:dyDescent="0.25">
      <c r="A274" t="s">
        <v>13</v>
      </c>
      <c r="B274">
        <v>59.4</v>
      </c>
      <c r="C274">
        <v>60.9</v>
      </c>
      <c r="D274">
        <v>1.5</v>
      </c>
      <c r="E274">
        <v>1823973</v>
      </c>
      <c r="F274" t="s">
        <v>5</v>
      </c>
      <c r="G274" t="s">
        <v>87</v>
      </c>
      <c r="H274">
        <v>1823973</v>
      </c>
      <c r="I274" t="s">
        <v>26</v>
      </c>
      <c r="J274">
        <v>5.39</v>
      </c>
      <c r="K274">
        <v>0.66500000000000004</v>
      </c>
      <c r="L274">
        <v>0.6</v>
      </c>
      <c r="M274">
        <v>47.9</v>
      </c>
      <c r="N274">
        <v>3.5</v>
      </c>
      <c r="O274">
        <v>36</v>
      </c>
      <c r="P274">
        <v>0.3</v>
      </c>
      <c r="Q274">
        <v>11</v>
      </c>
      <c r="R274">
        <v>4.8</v>
      </c>
      <c r="S274">
        <v>568</v>
      </c>
      <c r="T274">
        <v>1.63</v>
      </c>
      <c r="U274">
        <v>38.700000000000003</v>
      </c>
      <c r="V274">
        <v>373.4</v>
      </c>
      <c r="W274">
        <v>1.3</v>
      </c>
      <c r="X274">
        <v>627</v>
      </c>
      <c r="Y274">
        <v>0.7</v>
      </c>
      <c r="Z274">
        <v>0.2</v>
      </c>
      <c r="AA274">
        <v>14.9</v>
      </c>
      <c r="AB274">
        <v>4</v>
      </c>
      <c r="AC274">
        <v>25.62</v>
      </c>
      <c r="AD274">
        <v>3.1E-2</v>
      </c>
      <c r="AE274">
        <v>2</v>
      </c>
      <c r="AF274">
        <v>4</v>
      </c>
      <c r="AG274">
        <v>0.31</v>
      </c>
      <c r="AH274">
        <v>22</v>
      </c>
      <c r="AI274">
        <v>1.4999999999999999E-2</v>
      </c>
      <c r="AJ274" t="s">
        <v>27</v>
      </c>
      <c r="AK274">
        <v>0.38</v>
      </c>
      <c r="AL274">
        <v>1.9E-2</v>
      </c>
      <c r="AM274">
        <v>0.05</v>
      </c>
      <c r="AN274">
        <v>32.700000000000003</v>
      </c>
      <c r="AO274">
        <v>0.01</v>
      </c>
      <c r="AP274">
        <v>0.7</v>
      </c>
      <c r="AQ274" t="s">
        <v>29</v>
      </c>
      <c r="AR274">
        <v>0.85</v>
      </c>
      <c r="AS274">
        <v>1</v>
      </c>
      <c r="AT274">
        <v>2.2000000000000002</v>
      </c>
      <c r="AU274">
        <v>0.8</v>
      </c>
    </row>
    <row r="275" spans="1:47" x14ac:dyDescent="0.25">
      <c r="A275" t="s">
        <v>13</v>
      </c>
      <c r="B275">
        <v>60.9</v>
      </c>
      <c r="C275">
        <v>62.3</v>
      </c>
      <c r="D275">
        <v>1.3999999999999986</v>
      </c>
      <c r="E275">
        <v>1823974</v>
      </c>
      <c r="F275" t="s">
        <v>5</v>
      </c>
      <c r="G275" t="s">
        <v>87</v>
      </c>
      <c r="H275">
        <v>1823974</v>
      </c>
      <c r="I275" t="s">
        <v>26</v>
      </c>
      <c r="J275">
        <v>4.7699999999999996</v>
      </c>
      <c r="K275">
        <v>0.60299999999999998</v>
      </c>
      <c r="L275">
        <v>0.3</v>
      </c>
      <c r="M275">
        <v>20.8</v>
      </c>
      <c r="N275">
        <v>3.9</v>
      </c>
      <c r="O275">
        <v>23</v>
      </c>
      <c r="P275">
        <v>0.2</v>
      </c>
      <c r="Q275">
        <v>10.9</v>
      </c>
      <c r="R275">
        <v>6.2</v>
      </c>
      <c r="S275">
        <v>776</v>
      </c>
      <c r="T275">
        <v>1.02</v>
      </c>
      <c r="U275">
        <v>5.9</v>
      </c>
      <c r="V275">
        <v>473.6</v>
      </c>
      <c r="W275">
        <v>2.8</v>
      </c>
      <c r="X275">
        <v>483</v>
      </c>
      <c r="Y275">
        <v>0.1</v>
      </c>
      <c r="Z275">
        <v>0.1</v>
      </c>
      <c r="AA275">
        <v>14.3</v>
      </c>
      <c r="AB275">
        <v>5</v>
      </c>
      <c r="AC275">
        <v>21.1</v>
      </c>
      <c r="AD275">
        <v>3.2000000000000001E-2</v>
      </c>
      <c r="AE275">
        <v>3</v>
      </c>
      <c r="AF275">
        <v>5</v>
      </c>
      <c r="AG275">
        <v>0.38</v>
      </c>
      <c r="AH275">
        <v>44</v>
      </c>
      <c r="AI275">
        <v>2.5000000000000001E-2</v>
      </c>
      <c r="AJ275" t="s">
        <v>27</v>
      </c>
      <c r="AK275">
        <v>0.59</v>
      </c>
      <c r="AL275">
        <v>2.9000000000000001E-2</v>
      </c>
      <c r="AM275">
        <v>0.08</v>
      </c>
      <c r="AN275">
        <v>81.3</v>
      </c>
      <c r="AO275">
        <v>0.03</v>
      </c>
      <c r="AP275">
        <v>0.9</v>
      </c>
      <c r="AQ275" t="s">
        <v>29</v>
      </c>
      <c r="AR275">
        <v>0.38</v>
      </c>
      <c r="AS275">
        <v>1</v>
      </c>
      <c r="AT275">
        <v>1.3</v>
      </c>
      <c r="AU275">
        <v>0.7</v>
      </c>
    </row>
    <row r="276" spans="1:47" x14ac:dyDescent="0.25">
      <c r="A276" t="s">
        <v>13</v>
      </c>
      <c r="B276">
        <v>62.3</v>
      </c>
      <c r="C276">
        <v>63.8</v>
      </c>
      <c r="D276">
        <v>1.5</v>
      </c>
      <c r="E276">
        <v>1823975</v>
      </c>
      <c r="F276" t="s">
        <v>5</v>
      </c>
      <c r="G276" t="s">
        <v>87</v>
      </c>
      <c r="H276">
        <v>1823975</v>
      </c>
      <c r="I276" t="s">
        <v>26</v>
      </c>
      <c r="J276">
        <v>4.79</v>
      </c>
      <c r="K276">
        <v>1.9830000000000001</v>
      </c>
      <c r="L276">
        <v>0.4</v>
      </c>
      <c r="M276">
        <v>62.7</v>
      </c>
      <c r="N276">
        <v>6.1</v>
      </c>
      <c r="O276">
        <v>110</v>
      </c>
      <c r="P276">
        <v>0.4</v>
      </c>
      <c r="Q276">
        <v>37.299999999999997</v>
      </c>
      <c r="R276">
        <v>12.4</v>
      </c>
      <c r="S276">
        <v>394</v>
      </c>
      <c r="T276">
        <v>2.73</v>
      </c>
      <c r="U276">
        <v>243.9</v>
      </c>
      <c r="V276">
        <v>1469.8</v>
      </c>
      <c r="W276">
        <v>7.6</v>
      </c>
      <c r="X276">
        <v>124</v>
      </c>
      <c r="Y276">
        <v>0.5</v>
      </c>
      <c r="Z276">
        <v>0.9</v>
      </c>
      <c r="AA276">
        <v>29.7</v>
      </c>
      <c r="AB276">
        <v>26</v>
      </c>
      <c r="AC276">
        <v>4.01</v>
      </c>
      <c r="AD276">
        <v>4.2000000000000003E-2</v>
      </c>
      <c r="AE276">
        <v>7</v>
      </c>
      <c r="AF276">
        <v>20</v>
      </c>
      <c r="AG276">
        <v>0.78</v>
      </c>
      <c r="AH276">
        <v>92</v>
      </c>
      <c r="AI276">
        <v>3.5999999999999997E-2</v>
      </c>
      <c r="AJ276" t="s">
        <v>27</v>
      </c>
      <c r="AK276">
        <v>1.98</v>
      </c>
      <c r="AL276">
        <v>8.5000000000000006E-2</v>
      </c>
      <c r="AM276">
        <v>0.2</v>
      </c>
      <c r="AN276">
        <v>0.4</v>
      </c>
      <c r="AO276">
        <v>0.01</v>
      </c>
      <c r="AP276">
        <v>2.5</v>
      </c>
      <c r="AQ276">
        <v>0.1</v>
      </c>
      <c r="AR276">
        <v>1.1299999999999999</v>
      </c>
      <c r="AS276">
        <v>6</v>
      </c>
      <c r="AT276">
        <v>4.0999999999999996</v>
      </c>
      <c r="AU276">
        <v>2</v>
      </c>
    </row>
    <row r="277" spans="1:47" x14ac:dyDescent="0.25">
      <c r="A277" t="s">
        <v>13</v>
      </c>
      <c r="B277">
        <v>63.8</v>
      </c>
      <c r="C277">
        <v>65.3</v>
      </c>
      <c r="D277">
        <v>1.5</v>
      </c>
      <c r="E277">
        <v>1823976</v>
      </c>
      <c r="F277" t="s">
        <v>5</v>
      </c>
      <c r="G277" t="s">
        <v>87</v>
      </c>
      <c r="H277">
        <v>1823976</v>
      </c>
      <c r="I277" t="s">
        <v>26</v>
      </c>
      <c r="J277">
        <v>5.24</v>
      </c>
      <c r="K277">
        <v>0.22600000000000001</v>
      </c>
      <c r="L277">
        <v>0.6</v>
      </c>
      <c r="M277">
        <v>70.400000000000006</v>
      </c>
      <c r="N277">
        <v>6.4</v>
      </c>
      <c r="O277">
        <v>50</v>
      </c>
      <c r="P277">
        <v>0.7</v>
      </c>
      <c r="Q277">
        <v>48.3</v>
      </c>
      <c r="R277">
        <v>15.6</v>
      </c>
      <c r="S277">
        <v>254</v>
      </c>
      <c r="T277">
        <v>3.6</v>
      </c>
      <c r="U277">
        <v>102.2</v>
      </c>
      <c r="V277">
        <v>109.1</v>
      </c>
      <c r="W277">
        <v>7.6</v>
      </c>
      <c r="X277">
        <v>125</v>
      </c>
      <c r="Y277">
        <v>0.1</v>
      </c>
      <c r="Z277">
        <v>0.5</v>
      </c>
      <c r="AA277">
        <v>5.6</v>
      </c>
      <c r="AB277">
        <v>22</v>
      </c>
      <c r="AC277">
        <v>1.73</v>
      </c>
      <c r="AD277">
        <v>0.05</v>
      </c>
      <c r="AE277">
        <v>8</v>
      </c>
      <c r="AF277">
        <v>24</v>
      </c>
      <c r="AG277">
        <v>1.01</v>
      </c>
      <c r="AH277">
        <v>140</v>
      </c>
      <c r="AI277">
        <v>8.5999999999999993E-2</v>
      </c>
      <c r="AJ277" t="s">
        <v>27</v>
      </c>
      <c r="AK277">
        <v>2.5499999999999998</v>
      </c>
      <c r="AL277">
        <v>0.14099999999999999</v>
      </c>
      <c r="AM277">
        <v>0.34</v>
      </c>
      <c r="AN277">
        <v>0.5</v>
      </c>
      <c r="AO277" t="s">
        <v>28</v>
      </c>
      <c r="AP277">
        <v>2.8</v>
      </c>
      <c r="AQ277">
        <v>0.3</v>
      </c>
      <c r="AR277">
        <v>1.89</v>
      </c>
      <c r="AS277">
        <v>7</v>
      </c>
      <c r="AT277">
        <v>5.0999999999999996</v>
      </c>
      <c r="AU277">
        <v>0.4</v>
      </c>
    </row>
    <row r="278" spans="1:47" x14ac:dyDescent="0.25">
      <c r="A278" t="s">
        <v>13</v>
      </c>
      <c r="B278">
        <v>65.3</v>
      </c>
      <c r="C278">
        <v>66.8</v>
      </c>
      <c r="D278">
        <v>1.5</v>
      </c>
      <c r="E278">
        <v>1823977</v>
      </c>
      <c r="F278" t="s">
        <v>5</v>
      </c>
      <c r="G278" t="s">
        <v>87</v>
      </c>
      <c r="H278">
        <v>1823977</v>
      </c>
      <c r="I278" t="s">
        <v>26</v>
      </c>
      <c r="J278">
        <v>5.21</v>
      </c>
      <c r="K278">
        <v>3.5999999999999997E-2</v>
      </c>
      <c r="L278">
        <v>0.4</v>
      </c>
      <c r="M278">
        <v>91.6</v>
      </c>
      <c r="N278">
        <v>8.1</v>
      </c>
      <c r="O278">
        <v>54</v>
      </c>
      <c r="P278">
        <v>0.7</v>
      </c>
      <c r="Q278">
        <v>57.2</v>
      </c>
      <c r="R278">
        <v>20.6</v>
      </c>
      <c r="S278">
        <v>398</v>
      </c>
      <c r="T278">
        <v>4.32</v>
      </c>
      <c r="U278">
        <v>120.5</v>
      </c>
      <c r="V278">
        <v>5.4</v>
      </c>
      <c r="W278">
        <v>8.5</v>
      </c>
      <c r="X278">
        <v>119</v>
      </c>
      <c r="Y278">
        <v>0.1</v>
      </c>
      <c r="Z278">
        <v>0.4</v>
      </c>
      <c r="AA278">
        <v>4.5</v>
      </c>
      <c r="AB278">
        <v>22</v>
      </c>
      <c r="AC278">
        <v>1.36</v>
      </c>
      <c r="AD278">
        <v>4.4999999999999998E-2</v>
      </c>
      <c r="AE278">
        <v>8</v>
      </c>
      <c r="AF278">
        <v>25</v>
      </c>
      <c r="AG278">
        <v>1.34</v>
      </c>
      <c r="AH278">
        <v>135</v>
      </c>
      <c r="AI278">
        <v>9.7000000000000003E-2</v>
      </c>
      <c r="AJ278" t="s">
        <v>27</v>
      </c>
      <c r="AK278">
        <v>2.82</v>
      </c>
      <c r="AL278">
        <v>0.13800000000000001</v>
      </c>
      <c r="AM278">
        <v>0.31</v>
      </c>
      <c r="AN278">
        <v>0.4</v>
      </c>
      <c r="AO278" t="s">
        <v>28</v>
      </c>
      <c r="AP278">
        <v>2.6</v>
      </c>
      <c r="AQ278">
        <v>0.2</v>
      </c>
      <c r="AR278">
        <v>2.37</v>
      </c>
      <c r="AS278">
        <v>7</v>
      </c>
      <c r="AT278">
        <v>6.4</v>
      </c>
      <c r="AU278">
        <v>0.3</v>
      </c>
    </row>
    <row r="279" spans="1:47" x14ac:dyDescent="0.25">
      <c r="A279" t="s">
        <v>13</v>
      </c>
      <c r="B279">
        <v>66.8</v>
      </c>
      <c r="C279">
        <v>68.3</v>
      </c>
      <c r="D279">
        <v>1.5</v>
      </c>
      <c r="E279">
        <v>1823978</v>
      </c>
      <c r="F279" t="s">
        <v>5</v>
      </c>
      <c r="G279" t="s">
        <v>87</v>
      </c>
      <c r="H279">
        <v>1823978</v>
      </c>
      <c r="I279" t="s">
        <v>26</v>
      </c>
      <c r="J279">
        <v>5.07</v>
      </c>
      <c r="K279">
        <v>1.9E-2</v>
      </c>
      <c r="L279">
        <v>3.9</v>
      </c>
      <c r="M279">
        <v>47</v>
      </c>
      <c r="N279">
        <v>6</v>
      </c>
      <c r="O279">
        <v>58</v>
      </c>
      <c r="P279">
        <v>0.3</v>
      </c>
      <c r="Q279">
        <v>41.5</v>
      </c>
      <c r="R279">
        <v>13.6</v>
      </c>
      <c r="S279">
        <v>187</v>
      </c>
      <c r="T279">
        <v>2.71</v>
      </c>
      <c r="U279">
        <v>58.3</v>
      </c>
      <c r="V279">
        <v>1.2</v>
      </c>
      <c r="W279">
        <v>9.3000000000000007</v>
      </c>
      <c r="X279">
        <v>65</v>
      </c>
      <c r="Y279">
        <v>0.4</v>
      </c>
      <c r="Z279">
        <v>0.5</v>
      </c>
      <c r="AA279">
        <v>1.3</v>
      </c>
      <c r="AB279">
        <v>32</v>
      </c>
      <c r="AC279">
        <v>1.47</v>
      </c>
      <c r="AD279">
        <v>3.6999999999999998E-2</v>
      </c>
      <c r="AE279">
        <v>9</v>
      </c>
      <c r="AF279">
        <v>18</v>
      </c>
      <c r="AG279">
        <v>0.8</v>
      </c>
      <c r="AH279">
        <v>270</v>
      </c>
      <c r="AI279">
        <v>3.3000000000000002E-2</v>
      </c>
      <c r="AJ279" t="s">
        <v>27</v>
      </c>
      <c r="AK279">
        <v>1.74</v>
      </c>
      <c r="AL279">
        <v>6.8000000000000005E-2</v>
      </c>
      <c r="AM279">
        <v>0.28000000000000003</v>
      </c>
      <c r="AN279">
        <v>0.2</v>
      </c>
      <c r="AO279" t="s">
        <v>28</v>
      </c>
      <c r="AP279">
        <v>2</v>
      </c>
      <c r="AQ279">
        <v>0.2</v>
      </c>
      <c r="AR279">
        <v>1</v>
      </c>
      <c r="AS279">
        <v>4</v>
      </c>
      <c r="AT279">
        <v>3.1</v>
      </c>
      <c r="AU279" t="s">
        <v>32</v>
      </c>
    </row>
    <row r="280" spans="1:47" x14ac:dyDescent="0.25">
      <c r="A280" t="s">
        <v>13</v>
      </c>
      <c r="B280">
        <v>68.3</v>
      </c>
      <c r="C280">
        <v>69.8</v>
      </c>
      <c r="D280">
        <v>1.5</v>
      </c>
      <c r="E280">
        <v>1823979</v>
      </c>
      <c r="F280" t="s">
        <v>5</v>
      </c>
      <c r="G280" t="s">
        <v>87</v>
      </c>
      <c r="H280">
        <v>1823979</v>
      </c>
      <c r="I280" t="s">
        <v>26</v>
      </c>
      <c r="J280">
        <v>5.24</v>
      </c>
      <c r="K280">
        <v>0.54800000000000004</v>
      </c>
      <c r="L280">
        <v>1</v>
      </c>
      <c r="M280">
        <v>62.6</v>
      </c>
      <c r="N280">
        <v>4.0999999999999996</v>
      </c>
      <c r="O280">
        <v>60</v>
      </c>
      <c r="P280">
        <v>0.4</v>
      </c>
      <c r="Q280">
        <v>38.5</v>
      </c>
      <c r="R280">
        <v>16.399999999999999</v>
      </c>
      <c r="S280">
        <v>304</v>
      </c>
      <c r="T280">
        <v>3.63</v>
      </c>
      <c r="U280">
        <v>33.4</v>
      </c>
      <c r="V280">
        <v>152.30000000000001</v>
      </c>
      <c r="W280">
        <v>11.2</v>
      </c>
      <c r="X280">
        <v>107</v>
      </c>
      <c r="Y280">
        <v>0.1</v>
      </c>
      <c r="Z280">
        <v>0.5</v>
      </c>
      <c r="AA280">
        <v>11.2</v>
      </c>
      <c r="AB280">
        <v>23</v>
      </c>
      <c r="AC280">
        <v>1.63</v>
      </c>
      <c r="AD280">
        <v>5.0999999999999997E-2</v>
      </c>
      <c r="AE280">
        <v>8</v>
      </c>
      <c r="AF280">
        <v>19</v>
      </c>
      <c r="AG280">
        <v>1.1200000000000001</v>
      </c>
      <c r="AH280">
        <v>314</v>
      </c>
      <c r="AI280">
        <v>6.8000000000000005E-2</v>
      </c>
      <c r="AJ280" t="s">
        <v>27</v>
      </c>
      <c r="AK280">
        <v>1.85</v>
      </c>
      <c r="AL280">
        <v>3.9E-2</v>
      </c>
      <c r="AM280">
        <v>0.28000000000000003</v>
      </c>
      <c r="AN280">
        <v>0.8</v>
      </c>
      <c r="AO280" t="s">
        <v>28</v>
      </c>
      <c r="AP280">
        <v>1.9</v>
      </c>
      <c r="AQ280">
        <v>0.1</v>
      </c>
      <c r="AR280">
        <v>1.66</v>
      </c>
      <c r="AS280">
        <v>5</v>
      </c>
      <c r="AT280">
        <v>3.8</v>
      </c>
      <c r="AU280">
        <v>0.9</v>
      </c>
    </row>
    <row r="281" spans="1:47" x14ac:dyDescent="0.25">
      <c r="A281" t="s">
        <v>13</v>
      </c>
      <c r="E281">
        <v>1823980</v>
      </c>
      <c r="F281" t="s">
        <v>7</v>
      </c>
      <c r="G281" t="s">
        <v>87</v>
      </c>
      <c r="H281">
        <v>1823980</v>
      </c>
      <c r="I281" t="s">
        <v>37</v>
      </c>
      <c r="J281">
        <v>0.14000000000000001</v>
      </c>
      <c r="K281">
        <v>0.29199999999999998</v>
      </c>
      <c r="L281">
        <v>13.3</v>
      </c>
      <c r="M281">
        <v>2215.6</v>
      </c>
      <c r="N281">
        <v>1063.0999999999999</v>
      </c>
      <c r="O281">
        <v>6740</v>
      </c>
      <c r="P281">
        <v>18.8</v>
      </c>
      <c r="Q281">
        <v>34.4</v>
      </c>
      <c r="R281">
        <v>19.100000000000001</v>
      </c>
      <c r="S281">
        <v>517</v>
      </c>
      <c r="T281">
        <v>8.1999999999999993</v>
      </c>
      <c r="U281">
        <v>288.39999999999998</v>
      </c>
      <c r="V281">
        <v>52.1</v>
      </c>
      <c r="W281">
        <v>0.9</v>
      </c>
      <c r="X281">
        <v>41</v>
      </c>
      <c r="Y281">
        <v>47.8</v>
      </c>
      <c r="Z281">
        <v>31.1</v>
      </c>
      <c r="AA281">
        <v>10.8</v>
      </c>
      <c r="AB281">
        <v>46</v>
      </c>
      <c r="AC281">
        <v>2.04</v>
      </c>
      <c r="AD281">
        <v>0.04</v>
      </c>
      <c r="AE281">
        <v>3</v>
      </c>
      <c r="AF281">
        <v>41</v>
      </c>
      <c r="AG281">
        <v>2.4500000000000002</v>
      </c>
      <c r="AH281">
        <v>48</v>
      </c>
      <c r="AI281">
        <v>4.0000000000000001E-3</v>
      </c>
      <c r="AJ281" t="s">
        <v>27</v>
      </c>
      <c r="AK281">
        <v>1.8</v>
      </c>
      <c r="AL281">
        <v>1.2E-2</v>
      </c>
      <c r="AM281">
        <v>0.06</v>
      </c>
      <c r="AN281">
        <v>0.5</v>
      </c>
      <c r="AO281">
        <v>2.82</v>
      </c>
      <c r="AP281">
        <v>3.5</v>
      </c>
      <c r="AQ281">
        <v>5.0999999999999996</v>
      </c>
      <c r="AR281">
        <v>6.47</v>
      </c>
      <c r="AS281">
        <v>7</v>
      </c>
      <c r="AT281">
        <v>30.8</v>
      </c>
      <c r="AU281">
        <v>0.4</v>
      </c>
    </row>
    <row r="282" spans="1:47" x14ac:dyDescent="0.25">
      <c r="A282" t="s">
        <v>13</v>
      </c>
      <c r="B282">
        <v>69.8</v>
      </c>
      <c r="C282">
        <v>70.760000000000005</v>
      </c>
      <c r="D282">
        <v>0.96000000000000796</v>
      </c>
      <c r="E282">
        <v>1823981</v>
      </c>
      <c r="F282" t="s">
        <v>5</v>
      </c>
      <c r="G282" t="s">
        <v>87</v>
      </c>
      <c r="H282">
        <v>1823981</v>
      </c>
      <c r="I282" t="s">
        <v>26</v>
      </c>
      <c r="J282">
        <v>2.83</v>
      </c>
      <c r="K282">
        <v>3.5999999999999997E-2</v>
      </c>
      <c r="L282">
        <v>6.3</v>
      </c>
      <c r="M282">
        <v>69.900000000000006</v>
      </c>
      <c r="N282">
        <v>5.3</v>
      </c>
      <c r="O282">
        <v>39</v>
      </c>
      <c r="P282">
        <v>0.4</v>
      </c>
      <c r="Q282">
        <v>55.4</v>
      </c>
      <c r="R282">
        <v>16.600000000000001</v>
      </c>
      <c r="S282">
        <v>177</v>
      </c>
      <c r="T282">
        <v>3.27</v>
      </c>
      <c r="U282">
        <v>22.5</v>
      </c>
      <c r="V282">
        <v>14.6</v>
      </c>
      <c r="W282">
        <v>10.6</v>
      </c>
      <c r="X282">
        <v>30</v>
      </c>
      <c r="Y282">
        <v>0.1</v>
      </c>
      <c r="Z282">
        <v>0.8</v>
      </c>
      <c r="AA282">
        <v>3.9</v>
      </c>
      <c r="AB282">
        <v>45</v>
      </c>
      <c r="AC282">
        <v>1.85</v>
      </c>
      <c r="AD282">
        <v>4.2999999999999997E-2</v>
      </c>
      <c r="AE282">
        <v>15</v>
      </c>
      <c r="AF282">
        <v>18</v>
      </c>
      <c r="AG282">
        <v>0.85</v>
      </c>
      <c r="AH282">
        <v>357</v>
      </c>
      <c r="AI282">
        <v>3.0000000000000001E-3</v>
      </c>
      <c r="AJ282" t="s">
        <v>27</v>
      </c>
      <c r="AK282">
        <v>1.1499999999999999</v>
      </c>
      <c r="AL282">
        <v>0.03</v>
      </c>
      <c r="AM282">
        <v>0.2</v>
      </c>
      <c r="AN282" t="s">
        <v>29</v>
      </c>
      <c r="AO282" t="s">
        <v>28</v>
      </c>
      <c r="AP282">
        <v>2.1</v>
      </c>
      <c r="AQ282">
        <v>0.1</v>
      </c>
      <c r="AR282">
        <v>1.5</v>
      </c>
      <c r="AS282">
        <v>3</v>
      </c>
      <c r="AT282">
        <v>5.5</v>
      </c>
      <c r="AU282" t="s">
        <v>32</v>
      </c>
    </row>
    <row r="283" spans="1:47" x14ac:dyDescent="0.25">
      <c r="A283" t="s">
        <v>13</v>
      </c>
      <c r="B283">
        <v>70.760000000000005</v>
      </c>
      <c r="C283">
        <v>72.3</v>
      </c>
      <c r="D283">
        <v>1.539999999999992</v>
      </c>
      <c r="E283">
        <v>1823982</v>
      </c>
      <c r="F283" t="s">
        <v>5</v>
      </c>
      <c r="G283" t="s">
        <v>87</v>
      </c>
      <c r="H283">
        <v>1823982</v>
      </c>
      <c r="I283" t="s">
        <v>26</v>
      </c>
      <c r="J283">
        <v>5.42</v>
      </c>
      <c r="K283">
        <v>0.46899999999999997</v>
      </c>
      <c r="L283">
        <v>8.6</v>
      </c>
      <c r="M283">
        <v>36.5</v>
      </c>
      <c r="N283">
        <v>3.9</v>
      </c>
      <c r="O283">
        <v>59</v>
      </c>
      <c r="P283">
        <v>0.3</v>
      </c>
      <c r="Q283">
        <v>31.9</v>
      </c>
      <c r="R283">
        <v>8</v>
      </c>
      <c r="S283">
        <v>492</v>
      </c>
      <c r="T283">
        <v>1.93</v>
      </c>
      <c r="U283">
        <v>128.6</v>
      </c>
      <c r="V283">
        <v>402.4</v>
      </c>
      <c r="W283">
        <v>6</v>
      </c>
      <c r="X283">
        <v>62</v>
      </c>
      <c r="Y283">
        <v>0.1</v>
      </c>
      <c r="Z283">
        <v>0.8</v>
      </c>
      <c r="AA283">
        <v>8.6999999999999993</v>
      </c>
      <c r="AB283">
        <v>51</v>
      </c>
      <c r="AC283">
        <v>3.91</v>
      </c>
      <c r="AD283">
        <v>4.7E-2</v>
      </c>
      <c r="AE283">
        <v>10</v>
      </c>
      <c r="AF283">
        <v>18</v>
      </c>
      <c r="AG283">
        <v>1.36</v>
      </c>
      <c r="AH283">
        <v>216</v>
      </c>
      <c r="AI283">
        <v>4.1000000000000002E-2</v>
      </c>
      <c r="AJ283" t="s">
        <v>27</v>
      </c>
      <c r="AK283">
        <v>1.58</v>
      </c>
      <c r="AL283">
        <v>3.4000000000000002E-2</v>
      </c>
      <c r="AM283">
        <v>0.08</v>
      </c>
      <c r="AN283">
        <v>0.9</v>
      </c>
      <c r="AO283" t="s">
        <v>28</v>
      </c>
      <c r="AP283">
        <v>2.2999999999999998</v>
      </c>
      <c r="AQ283" t="s">
        <v>29</v>
      </c>
      <c r="AR283">
        <v>0.55000000000000004</v>
      </c>
      <c r="AS283">
        <v>5</v>
      </c>
      <c r="AT283">
        <v>2.2999999999999998</v>
      </c>
      <c r="AU283">
        <v>0.7</v>
      </c>
    </row>
    <row r="284" spans="1:47" x14ac:dyDescent="0.25">
      <c r="A284" t="s">
        <v>13</v>
      </c>
      <c r="B284">
        <v>72.3</v>
      </c>
      <c r="C284">
        <v>73.8</v>
      </c>
      <c r="D284">
        <v>1.5</v>
      </c>
      <c r="E284">
        <v>1823983</v>
      </c>
      <c r="F284" t="s">
        <v>5</v>
      </c>
      <c r="G284" t="s">
        <v>87</v>
      </c>
      <c r="H284">
        <v>1823983</v>
      </c>
      <c r="I284" t="s">
        <v>26</v>
      </c>
      <c r="J284">
        <v>5.16</v>
      </c>
      <c r="K284">
        <v>0.39</v>
      </c>
      <c r="L284">
        <v>0.7</v>
      </c>
      <c r="M284">
        <v>60.4</v>
      </c>
      <c r="N284">
        <v>6.7</v>
      </c>
      <c r="O284">
        <v>47</v>
      </c>
      <c r="P284">
        <v>0.4</v>
      </c>
      <c r="Q284">
        <v>27.4</v>
      </c>
      <c r="R284">
        <v>12.1</v>
      </c>
      <c r="S284">
        <v>487</v>
      </c>
      <c r="T284">
        <v>2.61</v>
      </c>
      <c r="U284">
        <v>16.7</v>
      </c>
      <c r="V284">
        <v>292.5</v>
      </c>
      <c r="W284">
        <v>7.8</v>
      </c>
      <c r="X284">
        <v>322</v>
      </c>
      <c r="Y284">
        <v>0.2</v>
      </c>
      <c r="Z284">
        <v>0.4</v>
      </c>
      <c r="AA284">
        <v>14.1</v>
      </c>
      <c r="AB284">
        <v>28</v>
      </c>
      <c r="AC284">
        <v>10.26</v>
      </c>
      <c r="AD284">
        <v>4.3999999999999997E-2</v>
      </c>
      <c r="AE284">
        <v>8</v>
      </c>
      <c r="AF284">
        <v>19</v>
      </c>
      <c r="AG284">
        <v>0.85</v>
      </c>
      <c r="AH284">
        <v>100</v>
      </c>
      <c r="AI284">
        <v>5.5E-2</v>
      </c>
      <c r="AJ284" t="s">
        <v>27</v>
      </c>
      <c r="AK284">
        <v>2.04</v>
      </c>
      <c r="AL284">
        <v>9.7000000000000003E-2</v>
      </c>
      <c r="AM284">
        <v>0.15</v>
      </c>
      <c r="AN284">
        <v>0.4</v>
      </c>
      <c r="AO284">
        <v>0.01</v>
      </c>
      <c r="AP284">
        <v>2.7</v>
      </c>
      <c r="AQ284" t="s">
        <v>29</v>
      </c>
      <c r="AR284">
        <v>1.1000000000000001</v>
      </c>
      <c r="AS284">
        <v>5</v>
      </c>
      <c r="AT284">
        <v>3.9</v>
      </c>
      <c r="AU284">
        <v>0.9</v>
      </c>
    </row>
    <row r="285" spans="1:47" x14ac:dyDescent="0.25">
      <c r="A285" t="s">
        <v>13</v>
      </c>
      <c r="B285">
        <v>73.8</v>
      </c>
      <c r="C285">
        <v>75.3</v>
      </c>
      <c r="D285">
        <v>1.5</v>
      </c>
      <c r="E285">
        <v>1823984</v>
      </c>
      <c r="F285" t="s">
        <v>5</v>
      </c>
      <c r="G285" t="s">
        <v>87</v>
      </c>
      <c r="H285">
        <v>1823984</v>
      </c>
      <c r="I285" t="s">
        <v>26</v>
      </c>
      <c r="J285">
        <v>5.0199999999999996</v>
      </c>
      <c r="K285">
        <v>0.27100000000000002</v>
      </c>
      <c r="L285">
        <v>0.8</v>
      </c>
      <c r="M285">
        <v>82.5</v>
      </c>
      <c r="N285">
        <v>7.6</v>
      </c>
      <c r="O285">
        <v>58</v>
      </c>
      <c r="P285">
        <v>0.5</v>
      </c>
      <c r="Q285">
        <v>34.799999999999997</v>
      </c>
      <c r="R285">
        <v>17.3</v>
      </c>
      <c r="S285">
        <v>383</v>
      </c>
      <c r="T285">
        <v>3.58</v>
      </c>
      <c r="U285">
        <v>150.19999999999999</v>
      </c>
      <c r="V285">
        <v>136.1</v>
      </c>
      <c r="W285">
        <v>8.1999999999999993</v>
      </c>
      <c r="X285">
        <v>114</v>
      </c>
      <c r="Y285">
        <v>0.1</v>
      </c>
      <c r="Z285">
        <v>1.4</v>
      </c>
      <c r="AA285">
        <v>7.1</v>
      </c>
      <c r="AB285">
        <v>31</v>
      </c>
      <c r="AC285">
        <v>4.9400000000000004</v>
      </c>
      <c r="AD285">
        <v>4.8000000000000001E-2</v>
      </c>
      <c r="AE285">
        <v>10</v>
      </c>
      <c r="AF285">
        <v>23</v>
      </c>
      <c r="AG285">
        <v>1.26</v>
      </c>
      <c r="AH285">
        <v>61</v>
      </c>
      <c r="AI285">
        <v>4.5999999999999999E-2</v>
      </c>
      <c r="AJ285" t="s">
        <v>27</v>
      </c>
      <c r="AK285">
        <v>1.88</v>
      </c>
      <c r="AL285">
        <v>7.3999999999999996E-2</v>
      </c>
      <c r="AM285">
        <v>0.12</v>
      </c>
      <c r="AN285">
        <v>0.4</v>
      </c>
      <c r="AO285">
        <v>0.01</v>
      </c>
      <c r="AP285">
        <v>3.9</v>
      </c>
      <c r="AQ285" t="s">
        <v>29</v>
      </c>
      <c r="AR285">
        <v>1.72</v>
      </c>
      <c r="AS285">
        <v>6</v>
      </c>
      <c r="AT285">
        <v>6.8</v>
      </c>
      <c r="AU285">
        <v>0.5</v>
      </c>
    </row>
    <row r="286" spans="1:47" x14ac:dyDescent="0.25">
      <c r="A286" t="s">
        <v>13</v>
      </c>
      <c r="B286">
        <v>75.3</v>
      </c>
      <c r="C286">
        <v>76.8</v>
      </c>
      <c r="D286">
        <v>1.5</v>
      </c>
      <c r="E286">
        <v>1823985</v>
      </c>
      <c r="F286" t="s">
        <v>5</v>
      </c>
      <c r="G286" t="s">
        <v>87</v>
      </c>
      <c r="H286">
        <v>1823985</v>
      </c>
      <c r="I286" t="s">
        <v>26</v>
      </c>
      <c r="J286">
        <v>5.29</v>
      </c>
      <c r="K286">
        <v>1.7010000000000001</v>
      </c>
      <c r="L286">
        <v>0.5</v>
      </c>
      <c r="M286">
        <v>70.3</v>
      </c>
      <c r="N286">
        <v>7.7</v>
      </c>
      <c r="O286">
        <v>40</v>
      </c>
      <c r="P286">
        <v>1</v>
      </c>
      <c r="Q286">
        <v>28.8</v>
      </c>
      <c r="R286">
        <v>13.7</v>
      </c>
      <c r="S286">
        <v>512</v>
      </c>
      <c r="T286">
        <v>3.41</v>
      </c>
      <c r="U286">
        <v>27.4</v>
      </c>
      <c r="V286">
        <v>1518.4</v>
      </c>
      <c r="W286">
        <v>6.8</v>
      </c>
      <c r="X286">
        <v>178</v>
      </c>
      <c r="Y286">
        <v>0.3</v>
      </c>
      <c r="Z286">
        <v>1.6</v>
      </c>
      <c r="AA286">
        <v>33.700000000000003</v>
      </c>
      <c r="AB286">
        <v>26</v>
      </c>
      <c r="AC286">
        <v>8.0500000000000007</v>
      </c>
      <c r="AD286">
        <v>3.9E-2</v>
      </c>
      <c r="AE286">
        <v>6</v>
      </c>
      <c r="AF286">
        <v>18</v>
      </c>
      <c r="AG286">
        <v>0.84</v>
      </c>
      <c r="AH286">
        <v>69</v>
      </c>
      <c r="AI286">
        <v>1.7000000000000001E-2</v>
      </c>
      <c r="AJ286" t="s">
        <v>27</v>
      </c>
      <c r="AK286">
        <v>1.28</v>
      </c>
      <c r="AL286">
        <v>5.8000000000000003E-2</v>
      </c>
      <c r="AM286">
        <v>0.17</v>
      </c>
      <c r="AN286">
        <v>0.4</v>
      </c>
      <c r="AO286">
        <v>0.01</v>
      </c>
      <c r="AP286">
        <v>3.3</v>
      </c>
      <c r="AQ286" t="s">
        <v>29</v>
      </c>
      <c r="AR286">
        <v>1.59</v>
      </c>
      <c r="AS286">
        <v>4</v>
      </c>
      <c r="AT286">
        <v>6</v>
      </c>
      <c r="AU286">
        <v>3.2</v>
      </c>
    </row>
    <row r="287" spans="1:47" x14ac:dyDescent="0.25">
      <c r="A287" t="s">
        <v>13</v>
      </c>
      <c r="B287">
        <v>76.8</v>
      </c>
      <c r="C287">
        <v>78.3</v>
      </c>
      <c r="D287">
        <v>1.5</v>
      </c>
      <c r="E287">
        <v>1823986</v>
      </c>
      <c r="F287" t="s">
        <v>5</v>
      </c>
      <c r="G287" t="s">
        <v>87</v>
      </c>
      <c r="H287">
        <v>1823986</v>
      </c>
      <c r="I287" t="s">
        <v>26</v>
      </c>
      <c r="J287">
        <v>5.42</v>
      </c>
      <c r="K287">
        <v>0.496</v>
      </c>
      <c r="L287">
        <v>0.3</v>
      </c>
      <c r="M287">
        <v>62.3</v>
      </c>
      <c r="N287">
        <v>5.8</v>
      </c>
      <c r="O287">
        <v>35</v>
      </c>
      <c r="P287">
        <v>0.6</v>
      </c>
      <c r="Q287">
        <v>24.5</v>
      </c>
      <c r="R287">
        <v>13.2</v>
      </c>
      <c r="S287">
        <v>373</v>
      </c>
      <c r="T287">
        <v>2.85</v>
      </c>
      <c r="U287">
        <v>130.6</v>
      </c>
      <c r="V287">
        <v>446</v>
      </c>
      <c r="W287">
        <v>6.5</v>
      </c>
      <c r="X287">
        <v>60</v>
      </c>
      <c r="Y287">
        <v>0.1</v>
      </c>
      <c r="Z287">
        <v>0.8</v>
      </c>
      <c r="AA287">
        <v>15.3</v>
      </c>
      <c r="AB287">
        <v>20</v>
      </c>
      <c r="AC287">
        <v>4.41</v>
      </c>
      <c r="AD287">
        <v>3.5000000000000003E-2</v>
      </c>
      <c r="AE287">
        <v>7</v>
      </c>
      <c r="AF287">
        <v>13</v>
      </c>
      <c r="AG287">
        <v>0.65</v>
      </c>
      <c r="AH287">
        <v>51</v>
      </c>
      <c r="AI287">
        <v>2E-3</v>
      </c>
      <c r="AJ287" t="s">
        <v>27</v>
      </c>
      <c r="AK287">
        <v>0.87</v>
      </c>
      <c r="AL287">
        <v>3.1E-2</v>
      </c>
      <c r="AM287">
        <v>0.14000000000000001</v>
      </c>
      <c r="AN287">
        <v>0.3</v>
      </c>
      <c r="AO287" t="s">
        <v>28</v>
      </c>
      <c r="AP287">
        <v>3.1</v>
      </c>
      <c r="AQ287" t="s">
        <v>29</v>
      </c>
      <c r="AR287">
        <v>1.32</v>
      </c>
      <c r="AS287">
        <v>3</v>
      </c>
      <c r="AT287">
        <v>4.4000000000000004</v>
      </c>
      <c r="AU287">
        <v>0.8</v>
      </c>
    </row>
    <row r="288" spans="1:47" x14ac:dyDescent="0.25">
      <c r="A288" t="s">
        <v>13</v>
      </c>
      <c r="B288">
        <v>78.3</v>
      </c>
      <c r="C288">
        <v>79.8</v>
      </c>
      <c r="D288">
        <v>1.5</v>
      </c>
      <c r="E288">
        <v>1823987</v>
      </c>
      <c r="F288" t="s">
        <v>5</v>
      </c>
      <c r="G288" t="s">
        <v>87</v>
      </c>
      <c r="H288">
        <v>1823987</v>
      </c>
      <c r="I288" t="s">
        <v>26</v>
      </c>
      <c r="J288">
        <v>4.58</v>
      </c>
      <c r="K288">
        <v>0.20399999999999999</v>
      </c>
      <c r="L288">
        <v>0.3</v>
      </c>
      <c r="M288">
        <v>51.2</v>
      </c>
      <c r="N288">
        <v>6.9</v>
      </c>
      <c r="O288">
        <v>42</v>
      </c>
      <c r="P288">
        <v>0.4</v>
      </c>
      <c r="Q288">
        <v>20.3</v>
      </c>
      <c r="R288">
        <v>7.8</v>
      </c>
      <c r="S288">
        <v>521</v>
      </c>
      <c r="T288">
        <v>3.16</v>
      </c>
      <c r="U288">
        <v>52.2</v>
      </c>
      <c r="V288">
        <v>87.4</v>
      </c>
      <c r="W288">
        <v>8</v>
      </c>
      <c r="X288">
        <v>129</v>
      </c>
      <c r="Y288">
        <v>0.2</v>
      </c>
      <c r="Z288">
        <v>0.6</v>
      </c>
      <c r="AA288">
        <v>8</v>
      </c>
      <c r="AB288">
        <v>19</v>
      </c>
      <c r="AC288">
        <v>5.76</v>
      </c>
      <c r="AD288">
        <v>3.5999999999999997E-2</v>
      </c>
      <c r="AE288">
        <v>9</v>
      </c>
      <c r="AF288">
        <v>14</v>
      </c>
      <c r="AG288">
        <v>0.87</v>
      </c>
      <c r="AH288">
        <v>61</v>
      </c>
      <c r="AI288">
        <v>1.0999999999999999E-2</v>
      </c>
      <c r="AJ288" t="s">
        <v>27</v>
      </c>
      <c r="AK288">
        <v>1.1599999999999999</v>
      </c>
      <c r="AL288">
        <v>3.6999999999999998E-2</v>
      </c>
      <c r="AM288">
        <v>0.17</v>
      </c>
      <c r="AN288">
        <v>0.2</v>
      </c>
      <c r="AO288" t="s">
        <v>28</v>
      </c>
      <c r="AP288">
        <v>2.9</v>
      </c>
      <c r="AQ288" t="s">
        <v>29</v>
      </c>
      <c r="AR288">
        <v>1.41</v>
      </c>
      <c r="AS288">
        <v>4</v>
      </c>
      <c r="AT288">
        <v>4.7</v>
      </c>
      <c r="AU288">
        <v>0.7</v>
      </c>
    </row>
    <row r="289" spans="1:47" x14ac:dyDescent="0.25">
      <c r="A289" t="s">
        <v>13</v>
      </c>
      <c r="B289">
        <v>79.8</v>
      </c>
      <c r="C289">
        <v>81.3</v>
      </c>
      <c r="D289">
        <v>1.5</v>
      </c>
      <c r="E289">
        <v>1823988</v>
      </c>
      <c r="F289" t="s">
        <v>5</v>
      </c>
      <c r="G289" t="s">
        <v>87</v>
      </c>
      <c r="H289">
        <v>1823988</v>
      </c>
      <c r="I289" t="s">
        <v>26</v>
      </c>
      <c r="J289">
        <v>4.67</v>
      </c>
      <c r="K289">
        <v>0.153</v>
      </c>
      <c r="L289">
        <v>0.3</v>
      </c>
      <c r="M289">
        <v>65.7</v>
      </c>
      <c r="N289">
        <v>5.7</v>
      </c>
      <c r="O289">
        <v>43</v>
      </c>
      <c r="P289">
        <v>0.4</v>
      </c>
      <c r="Q289">
        <v>28.5</v>
      </c>
      <c r="R289">
        <v>11.9</v>
      </c>
      <c r="S289">
        <v>412</v>
      </c>
      <c r="T289">
        <v>3.18</v>
      </c>
      <c r="U289">
        <v>188.2</v>
      </c>
      <c r="V289">
        <v>40.200000000000003</v>
      </c>
      <c r="W289">
        <v>10.199999999999999</v>
      </c>
      <c r="X289">
        <v>75</v>
      </c>
      <c r="Y289">
        <v>0.1</v>
      </c>
      <c r="Z289">
        <v>0.8</v>
      </c>
      <c r="AA289">
        <v>5.8</v>
      </c>
      <c r="AB289">
        <v>21</v>
      </c>
      <c r="AC289">
        <v>3.5</v>
      </c>
      <c r="AD289">
        <v>2.8000000000000001E-2</v>
      </c>
      <c r="AE289">
        <v>9</v>
      </c>
      <c r="AF289">
        <v>16</v>
      </c>
      <c r="AG289">
        <v>0.76</v>
      </c>
      <c r="AH289">
        <v>63</v>
      </c>
      <c r="AI289">
        <v>1.9E-2</v>
      </c>
      <c r="AJ289" t="s">
        <v>27</v>
      </c>
      <c r="AK289">
        <v>1.1599999999999999</v>
      </c>
      <c r="AL289">
        <v>0.02</v>
      </c>
      <c r="AM289">
        <v>0.17</v>
      </c>
      <c r="AN289">
        <v>0.2</v>
      </c>
      <c r="AO289" t="s">
        <v>28</v>
      </c>
      <c r="AP289">
        <v>2.6</v>
      </c>
      <c r="AQ289" t="s">
        <v>29</v>
      </c>
      <c r="AR289">
        <v>1.47</v>
      </c>
      <c r="AS289">
        <v>4</v>
      </c>
      <c r="AT289">
        <v>4.3</v>
      </c>
      <c r="AU289">
        <v>0.4</v>
      </c>
    </row>
    <row r="290" spans="1:47" x14ac:dyDescent="0.25">
      <c r="A290" t="s">
        <v>13</v>
      </c>
      <c r="B290">
        <v>81.3</v>
      </c>
      <c r="C290">
        <v>82.8</v>
      </c>
      <c r="D290">
        <v>1.5</v>
      </c>
      <c r="E290">
        <v>1823989</v>
      </c>
      <c r="F290" t="s">
        <v>5</v>
      </c>
      <c r="G290" t="s">
        <v>87</v>
      </c>
      <c r="H290">
        <v>1823989</v>
      </c>
      <c r="I290" t="s">
        <v>26</v>
      </c>
      <c r="J290">
        <v>2.2599999999999998</v>
      </c>
      <c r="K290">
        <v>0.10299999999999999</v>
      </c>
      <c r="L290">
        <v>0.5</v>
      </c>
      <c r="M290">
        <v>36.299999999999997</v>
      </c>
      <c r="N290">
        <v>5.0999999999999996</v>
      </c>
      <c r="O290">
        <v>37</v>
      </c>
      <c r="P290">
        <v>0.2</v>
      </c>
      <c r="Q290">
        <v>15.8</v>
      </c>
      <c r="R290">
        <v>8.1</v>
      </c>
      <c r="S290">
        <v>389</v>
      </c>
      <c r="T290">
        <v>1.81</v>
      </c>
      <c r="U290">
        <v>65.900000000000006</v>
      </c>
      <c r="V290">
        <v>155.9</v>
      </c>
      <c r="W290">
        <v>6.8</v>
      </c>
      <c r="X290">
        <v>209</v>
      </c>
      <c r="Y290">
        <v>0.2</v>
      </c>
      <c r="Z290">
        <v>0.3</v>
      </c>
      <c r="AA290">
        <v>3.1</v>
      </c>
      <c r="AB290">
        <v>16</v>
      </c>
      <c r="AC290">
        <v>6.28</v>
      </c>
      <c r="AD290">
        <v>3.5999999999999997E-2</v>
      </c>
      <c r="AE290">
        <v>6</v>
      </c>
      <c r="AF290">
        <v>13</v>
      </c>
      <c r="AG290">
        <v>0.49</v>
      </c>
      <c r="AH290">
        <v>63</v>
      </c>
      <c r="AI290">
        <v>4.1000000000000002E-2</v>
      </c>
      <c r="AJ290" t="s">
        <v>27</v>
      </c>
      <c r="AK290">
        <v>0.94</v>
      </c>
      <c r="AL290">
        <v>2.7E-2</v>
      </c>
      <c r="AM290">
        <v>0.11</v>
      </c>
      <c r="AN290">
        <v>0.2</v>
      </c>
      <c r="AO290" t="s">
        <v>28</v>
      </c>
      <c r="AP290">
        <v>1.6</v>
      </c>
      <c r="AQ290" t="s">
        <v>29</v>
      </c>
      <c r="AR290">
        <v>0.63</v>
      </c>
      <c r="AS290">
        <v>2</v>
      </c>
      <c r="AT290">
        <v>1.8</v>
      </c>
      <c r="AU290">
        <v>0.2</v>
      </c>
    </row>
    <row r="291" spans="1:47" x14ac:dyDescent="0.25">
      <c r="A291" t="s">
        <v>13</v>
      </c>
      <c r="B291">
        <v>81.3</v>
      </c>
      <c r="C291">
        <v>82.8</v>
      </c>
      <c r="D291">
        <v>1.5</v>
      </c>
      <c r="E291">
        <v>1823990</v>
      </c>
      <c r="F291" t="s">
        <v>6</v>
      </c>
      <c r="G291" t="s">
        <v>87</v>
      </c>
      <c r="H291">
        <v>1823990</v>
      </c>
      <c r="I291" t="s">
        <v>26</v>
      </c>
      <c r="J291">
        <v>2.2200000000000002</v>
      </c>
      <c r="K291">
        <v>0.122</v>
      </c>
      <c r="L291">
        <v>0.5</v>
      </c>
      <c r="M291">
        <v>45.6</v>
      </c>
      <c r="N291">
        <v>5.0999999999999996</v>
      </c>
      <c r="O291">
        <v>40</v>
      </c>
      <c r="P291">
        <v>0.2</v>
      </c>
      <c r="Q291">
        <v>17.100000000000001</v>
      </c>
      <c r="R291">
        <v>8.8000000000000007</v>
      </c>
      <c r="S291">
        <v>443</v>
      </c>
      <c r="T291">
        <v>2.04</v>
      </c>
      <c r="U291">
        <v>24</v>
      </c>
      <c r="V291">
        <v>68.3</v>
      </c>
      <c r="W291">
        <v>6.7</v>
      </c>
      <c r="X291">
        <v>193</v>
      </c>
      <c r="Y291">
        <v>0.2</v>
      </c>
      <c r="Z291">
        <v>0.3</v>
      </c>
      <c r="AA291">
        <v>3.2</v>
      </c>
      <c r="AB291">
        <v>16</v>
      </c>
      <c r="AC291">
        <v>6.08</v>
      </c>
      <c r="AD291">
        <v>3.5999999999999997E-2</v>
      </c>
      <c r="AE291">
        <v>6</v>
      </c>
      <c r="AF291">
        <v>12</v>
      </c>
      <c r="AG291">
        <v>0.55000000000000004</v>
      </c>
      <c r="AH291">
        <v>78</v>
      </c>
      <c r="AI291">
        <v>4.2999999999999997E-2</v>
      </c>
      <c r="AJ291" t="s">
        <v>27</v>
      </c>
      <c r="AK291">
        <v>1.01</v>
      </c>
      <c r="AL291">
        <v>3.2000000000000001E-2</v>
      </c>
      <c r="AM291">
        <v>0.11</v>
      </c>
      <c r="AN291">
        <v>0.2</v>
      </c>
      <c r="AO291" t="s">
        <v>28</v>
      </c>
      <c r="AP291">
        <v>1.6</v>
      </c>
      <c r="AQ291" t="s">
        <v>29</v>
      </c>
      <c r="AR291">
        <v>0.76</v>
      </c>
      <c r="AS291">
        <v>3</v>
      </c>
      <c r="AT291">
        <v>2.5</v>
      </c>
      <c r="AU291">
        <v>0.2</v>
      </c>
    </row>
    <row r="292" spans="1:47" x14ac:dyDescent="0.25">
      <c r="A292" t="s">
        <v>13</v>
      </c>
      <c r="B292">
        <v>82.8</v>
      </c>
      <c r="C292">
        <v>84.3</v>
      </c>
      <c r="D292">
        <v>1.5</v>
      </c>
      <c r="E292">
        <v>1823991</v>
      </c>
      <c r="F292" t="s">
        <v>5</v>
      </c>
      <c r="G292" t="s">
        <v>87</v>
      </c>
      <c r="H292">
        <v>1823991</v>
      </c>
      <c r="I292" t="s">
        <v>26</v>
      </c>
      <c r="J292">
        <v>5.13</v>
      </c>
      <c r="K292">
        <v>0.25</v>
      </c>
      <c r="L292">
        <v>0.5</v>
      </c>
      <c r="M292">
        <v>71.400000000000006</v>
      </c>
      <c r="N292">
        <v>12.1</v>
      </c>
      <c r="O292">
        <v>50</v>
      </c>
      <c r="P292">
        <v>0.7</v>
      </c>
      <c r="Q292">
        <v>27</v>
      </c>
      <c r="R292">
        <v>12.7</v>
      </c>
      <c r="S292">
        <v>676</v>
      </c>
      <c r="T292">
        <v>3.24</v>
      </c>
      <c r="U292">
        <v>319.10000000000002</v>
      </c>
      <c r="V292">
        <v>215.1</v>
      </c>
      <c r="W292">
        <v>6.3</v>
      </c>
      <c r="X292">
        <v>228</v>
      </c>
      <c r="Y292">
        <v>0.3</v>
      </c>
      <c r="Z292">
        <v>0.7</v>
      </c>
      <c r="AA292">
        <v>7.3</v>
      </c>
      <c r="AB292">
        <v>29</v>
      </c>
      <c r="AC292">
        <v>10.14</v>
      </c>
      <c r="AD292">
        <v>5.1999999999999998E-2</v>
      </c>
      <c r="AE292">
        <v>7</v>
      </c>
      <c r="AF292">
        <v>18</v>
      </c>
      <c r="AG292">
        <v>0.88</v>
      </c>
      <c r="AH292">
        <v>80</v>
      </c>
      <c r="AI292">
        <v>4.3999999999999997E-2</v>
      </c>
      <c r="AJ292" t="s">
        <v>27</v>
      </c>
      <c r="AK292">
        <v>1.3</v>
      </c>
      <c r="AL292">
        <v>3.9E-2</v>
      </c>
      <c r="AM292">
        <v>0.16</v>
      </c>
      <c r="AN292">
        <v>0.8</v>
      </c>
      <c r="AO292">
        <v>0.01</v>
      </c>
      <c r="AP292">
        <v>2.9</v>
      </c>
      <c r="AQ292" t="s">
        <v>29</v>
      </c>
      <c r="AR292">
        <v>1.35</v>
      </c>
      <c r="AS292">
        <v>3</v>
      </c>
      <c r="AT292">
        <v>4.2</v>
      </c>
      <c r="AU292">
        <v>0.4</v>
      </c>
    </row>
    <row r="293" spans="1:47" x14ac:dyDescent="0.25">
      <c r="A293" t="s">
        <v>13</v>
      </c>
      <c r="B293">
        <v>84.3</v>
      </c>
      <c r="C293">
        <v>85.8</v>
      </c>
      <c r="D293">
        <v>1.5</v>
      </c>
      <c r="E293">
        <v>1823992</v>
      </c>
      <c r="F293" t="s">
        <v>5</v>
      </c>
      <c r="G293" t="s">
        <v>87</v>
      </c>
      <c r="H293">
        <v>1823992</v>
      </c>
      <c r="I293" t="s">
        <v>26</v>
      </c>
      <c r="J293">
        <v>4.8</v>
      </c>
      <c r="K293">
        <v>0.14499999999999999</v>
      </c>
      <c r="L293">
        <v>0.2</v>
      </c>
      <c r="M293">
        <v>38.1</v>
      </c>
      <c r="N293">
        <v>4.4000000000000004</v>
      </c>
      <c r="O293">
        <v>25</v>
      </c>
      <c r="P293">
        <v>0.3</v>
      </c>
      <c r="Q293">
        <v>14.1</v>
      </c>
      <c r="R293">
        <v>6.7</v>
      </c>
      <c r="S293">
        <v>281</v>
      </c>
      <c r="T293">
        <v>2.12</v>
      </c>
      <c r="U293">
        <v>16.100000000000001</v>
      </c>
      <c r="V293">
        <v>127</v>
      </c>
      <c r="W293">
        <v>8.8000000000000007</v>
      </c>
      <c r="X293">
        <v>31</v>
      </c>
      <c r="Y293">
        <v>0.1</v>
      </c>
      <c r="Z293">
        <v>0.4</v>
      </c>
      <c r="AA293">
        <v>3.9</v>
      </c>
      <c r="AB293">
        <v>11</v>
      </c>
      <c r="AC293">
        <v>2.2599999999999998</v>
      </c>
      <c r="AD293">
        <v>1.6E-2</v>
      </c>
      <c r="AE293">
        <v>7</v>
      </c>
      <c r="AF293">
        <v>9</v>
      </c>
      <c r="AG293">
        <v>0.59</v>
      </c>
      <c r="AH293">
        <v>55</v>
      </c>
      <c r="AI293">
        <v>5.0000000000000001E-3</v>
      </c>
      <c r="AJ293" t="s">
        <v>27</v>
      </c>
      <c r="AK293">
        <v>0.83</v>
      </c>
      <c r="AL293">
        <v>3.2000000000000001E-2</v>
      </c>
      <c r="AM293">
        <v>0.13</v>
      </c>
      <c r="AN293">
        <v>0.2</v>
      </c>
      <c r="AO293" t="s">
        <v>28</v>
      </c>
      <c r="AP293">
        <v>1.5</v>
      </c>
      <c r="AQ293" t="s">
        <v>29</v>
      </c>
      <c r="AR293">
        <v>0.93</v>
      </c>
      <c r="AS293">
        <v>3</v>
      </c>
      <c r="AT293">
        <v>2.4</v>
      </c>
      <c r="AU293">
        <v>0.3</v>
      </c>
    </row>
    <row r="294" spans="1:47" x14ac:dyDescent="0.25">
      <c r="A294" t="s">
        <v>13</v>
      </c>
      <c r="B294">
        <v>85.8</v>
      </c>
      <c r="C294">
        <v>87.3</v>
      </c>
      <c r="D294">
        <v>1.5</v>
      </c>
      <c r="E294">
        <v>1823993</v>
      </c>
      <c r="F294" t="s">
        <v>5</v>
      </c>
      <c r="G294" t="s">
        <v>87</v>
      </c>
      <c r="H294">
        <v>1823993</v>
      </c>
      <c r="I294" t="s">
        <v>26</v>
      </c>
      <c r="J294">
        <v>4.74</v>
      </c>
      <c r="K294">
        <v>0.11700000000000001</v>
      </c>
      <c r="L294">
        <v>0.2</v>
      </c>
      <c r="M294">
        <v>32.9</v>
      </c>
      <c r="N294">
        <v>4.8</v>
      </c>
      <c r="O294">
        <v>19</v>
      </c>
      <c r="P294">
        <v>0.2</v>
      </c>
      <c r="Q294">
        <v>11.1</v>
      </c>
      <c r="R294">
        <v>5.0999999999999996</v>
      </c>
      <c r="S294">
        <v>429</v>
      </c>
      <c r="T294">
        <v>1.18</v>
      </c>
      <c r="U294">
        <v>24.8</v>
      </c>
      <c r="V294">
        <v>53.8</v>
      </c>
      <c r="W294">
        <v>3.2</v>
      </c>
      <c r="X294">
        <v>73</v>
      </c>
      <c r="Y294">
        <v>0.1</v>
      </c>
      <c r="Z294">
        <v>0.3</v>
      </c>
      <c r="AA294">
        <v>3.4</v>
      </c>
      <c r="AB294">
        <v>7</v>
      </c>
      <c r="AC294">
        <v>4.55</v>
      </c>
      <c r="AD294">
        <v>8.0000000000000002E-3</v>
      </c>
      <c r="AE294">
        <v>4</v>
      </c>
      <c r="AF294">
        <v>6</v>
      </c>
      <c r="AG294">
        <v>0.28000000000000003</v>
      </c>
      <c r="AH294">
        <v>35</v>
      </c>
      <c r="AI294">
        <v>3.0000000000000001E-3</v>
      </c>
      <c r="AJ294" t="s">
        <v>27</v>
      </c>
      <c r="AK294">
        <v>0.47</v>
      </c>
      <c r="AL294">
        <v>1.7999999999999999E-2</v>
      </c>
      <c r="AM294">
        <v>0.09</v>
      </c>
      <c r="AN294">
        <v>0.5</v>
      </c>
      <c r="AO294" t="s">
        <v>28</v>
      </c>
      <c r="AP294">
        <v>1.2</v>
      </c>
      <c r="AQ294" t="s">
        <v>29</v>
      </c>
      <c r="AR294">
        <v>0.41</v>
      </c>
      <c r="AS294">
        <v>1</v>
      </c>
      <c r="AT294">
        <v>1.2</v>
      </c>
      <c r="AU294">
        <v>0.3</v>
      </c>
    </row>
    <row r="295" spans="1:47" x14ac:dyDescent="0.25">
      <c r="A295" t="s">
        <v>13</v>
      </c>
      <c r="B295">
        <v>87.3</v>
      </c>
      <c r="C295">
        <v>88.8</v>
      </c>
      <c r="D295">
        <v>1.5</v>
      </c>
      <c r="E295">
        <v>1823994</v>
      </c>
      <c r="F295" t="s">
        <v>5</v>
      </c>
      <c r="G295" t="s">
        <v>87</v>
      </c>
      <c r="H295">
        <v>1823994</v>
      </c>
      <c r="I295" t="s">
        <v>26</v>
      </c>
      <c r="J295">
        <v>4.58</v>
      </c>
      <c r="K295">
        <v>0.108</v>
      </c>
      <c r="L295">
        <v>0.4</v>
      </c>
      <c r="M295">
        <v>77.400000000000006</v>
      </c>
      <c r="N295">
        <v>6.8</v>
      </c>
      <c r="O295">
        <v>45</v>
      </c>
      <c r="P295">
        <v>0.5</v>
      </c>
      <c r="Q295">
        <v>29</v>
      </c>
      <c r="R295">
        <v>15.3</v>
      </c>
      <c r="S295">
        <v>457</v>
      </c>
      <c r="T295">
        <v>3.17</v>
      </c>
      <c r="U295">
        <v>17.3</v>
      </c>
      <c r="V295">
        <v>173.3</v>
      </c>
      <c r="W295">
        <v>8.6999999999999993</v>
      </c>
      <c r="X295">
        <v>80</v>
      </c>
      <c r="Y295">
        <v>0.2</v>
      </c>
      <c r="Z295">
        <v>0.8</v>
      </c>
      <c r="AA295">
        <v>7.7</v>
      </c>
      <c r="AB295">
        <v>21</v>
      </c>
      <c r="AC295">
        <v>3.47</v>
      </c>
      <c r="AD295">
        <v>4.4999999999999998E-2</v>
      </c>
      <c r="AE295">
        <v>9</v>
      </c>
      <c r="AF295">
        <v>15</v>
      </c>
      <c r="AG295">
        <v>0.72</v>
      </c>
      <c r="AH295">
        <v>90</v>
      </c>
      <c r="AI295">
        <v>5.7000000000000002E-2</v>
      </c>
      <c r="AJ295" t="s">
        <v>27</v>
      </c>
      <c r="AK295">
        <v>1.1499999999999999</v>
      </c>
      <c r="AL295">
        <v>2.5999999999999999E-2</v>
      </c>
      <c r="AM295">
        <v>0.18</v>
      </c>
      <c r="AN295">
        <v>0.5</v>
      </c>
      <c r="AO295" t="s">
        <v>28</v>
      </c>
      <c r="AP295">
        <v>2.5</v>
      </c>
      <c r="AQ295" t="s">
        <v>29</v>
      </c>
      <c r="AR295">
        <v>1.56</v>
      </c>
      <c r="AS295">
        <v>3</v>
      </c>
      <c r="AT295">
        <v>4.3</v>
      </c>
      <c r="AU295">
        <v>0.5</v>
      </c>
    </row>
    <row r="296" spans="1:47" x14ac:dyDescent="0.25">
      <c r="A296" t="s">
        <v>13</v>
      </c>
      <c r="B296">
        <v>88.8</v>
      </c>
      <c r="C296">
        <v>90</v>
      </c>
      <c r="D296">
        <v>1.2000000000000028</v>
      </c>
      <c r="E296">
        <v>1823995</v>
      </c>
      <c r="F296" t="s">
        <v>5</v>
      </c>
      <c r="G296" t="s">
        <v>87</v>
      </c>
      <c r="H296">
        <v>1823995</v>
      </c>
      <c r="I296" t="s">
        <v>26</v>
      </c>
      <c r="J296">
        <v>5.1100000000000003</v>
      </c>
      <c r="K296">
        <v>0.41699999999999998</v>
      </c>
      <c r="L296">
        <v>6.4</v>
      </c>
      <c r="M296">
        <v>57.9</v>
      </c>
      <c r="N296">
        <v>6.2</v>
      </c>
      <c r="O296">
        <v>30</v>
      </c>
      <c r="P296">
        <v>0.4</v>
      </c>
      <c r="Q296">
        <v>35.200000000000003</v>
      </c>
      <c r="R296">
        <v>8.6</v>
      </c>
      <c r="S296">
        <v>311</v>
      </c>
      <c r="T296">
        <v>2.0499999999999998</v>
      </c>
      <c r="U296">
        <v>12.5</v>
      </c>
      <c r="V296">
        <v>295.89999999999998</v>
      </c>
      <c r="W296">
        <v>7.8</v>
      </c>
      <c r="X296">
        <v>62</v>
      </c>
      <c r="Y296" t="s">
        <v>29</v>
      </c>
      <c r="Z296">
        <v>0.6</v>
      </c>
      <c r="AA296">
        <v>10.3</v>
      </c>
      <c r="AB296">
        <v>30</v>
      </c>
      <c r="AC296">
        <v>3.38</v>
      </c>
      <c r="AD296">
        <v>0.03</v>
      </c>
      <c r="AE296">
        <v>7</v>
      </c>
      <c r="AF296">
        <v>12</v>
      </c>
      <c r="AG296">
        <v>0.42</v>
      </c>
      <c r="AH296">
        <v>136</v>
      </c>
      <c r="AI296">
        <v>3.2000000000000001E-2</v>
      </c>
      <c r="AJ296" t="s">
        <v>27</v>
      </c>
      <c r="AK296">
        <v>0.8</v>
      </c>
      <c r="AL296">
        <v>3.5000000000000003E-2</v>
      </c>
      <c r="AM296">
        <v>0.12</v>
      </c>
      <c r="AN296">
        <v>9.1</v>
      </c>
      <c r="AO296" t="s">
        <v>28</v>
      </c>
      <c r="AP296">
        <v>1.9</v>
      </c>
      <c r="AQ296" t="s">
        <v>29</v>
      </c>
      <c r="AR296">
        <v>0.94</v>
      </c>
      <c r="AS296">
        <v>3</v>
      </c>
      <c r="AT296">
        <v>3.2</v>
      </c>
      <c r="AU296">
        <v>0.7</v>
      </c>
    </row>
    <row r="297" spans="1:47" x14ac:dyDescent="0.25">
      <c r="A297" t="s">
        <v>13</v>
      </c>
      <c r="B297">
        <v>90</v>
      </c>
      <c r="C297">
        <v>91</v>
      </c>
      <c r="D297">
        <v>1</v>
      </c>
      <c r="E297">
        <v>1823996</v>
      </c>
      <c r="F297" t="s">
        <v>5</v>
      </c>
      <c r="G297" t="s">
        <v>87</v>
      </c>
      <c r="H297">
        <v>1823996</v>
      </c>
      <c r="I297" t="s">
        <v>26</v>
      </c>
      <c r="J297">
        <v>2.89</v>
      </c>
      <c r="K297">
        <v>0.55200000000000005</v>
      </c>
      <c r="L297">
        <v>0.3</v>
      </c>
      <c r="M297">
        <v>66.599999999999994</v>
      </c>
      <c r="N297">
        <v>3.9</v>
      </c>
      <c r="O297">
        <v>30</v>
      </c>
      <c r="P297">
        <v>0.3</v>
      </c>
      <c r="Q297">
        <v>19.2</v>
      </c>
      <c r="R297">
        <v>9.8000000000000007</v>
      </c>
      <c r="S297">
        <v>330</v>
      </c>
      <c r="T297">
        <v>2.63</v>
      </c>
      <c r="U297">
        <v>127.5</v>
      </c>
      <c r="V297">
        <v>342.7</v>
      </c>
      <c r="W297">
        <v>5.7</v>
      </c>
      <c r="X297">
        <v>190</v>
      </c>
      <c r="Y297" t="s">
        <v>29</v>
      </c>
      <c r="Z297">
        <v>0.3</v>
      </c>
      <c r="AA297">
        <v>12</v>
      </c>
      <c r="AB297">
        <v>15</v>
      </c>
      <c r="AC297">
        <v>4.83</v>
      </c>
      <c r="AD297">
        <v>1.7000000000000001E-2</v>
      </c>
      <c r="AE297">
        <v>6</v>
      </c>
      <c r="AF297">
        <v>10</v>
      </c>
      <c r="AG297">
        <v>0.43</v>
      </c>
      <c r="AH297">
        <v>122</v>
      </c>
      <c r="AI297">
        <v>0.03</v>
      </c>
      <c r="AJ297" t="s">
        <v>27</v>
      </c>
      <c r="AK297">
        <v>0.86</v>
      </c>
      <c r="AL297">
        <v>8.9999999999999993E-3</v>
      </c>
      <c r="AM297">
        <v>0.19</v>
      </c>
      <c r="AN297">
        <v>49.1</v>
      </c>
      <c r="AO297" t="s">
        <v>28</v>
      </c>
      <c r="AP297">
        <v>1.5</v>
      </c>
      <c r="AQ297" t="s">
        <v>29</v>
      </c>
      <c r="AR297">
        <v>0.99</v>
      </c>
      <c r="AS297">
        <v>2</v>
      </c>
      <c r="AT297">
        <v>2.9</v>
      </c>
      <c r="AU297">
        <v>0.5</v>
      </c>
    </row>
    <row r="298" spans="1:47" x14ac:dyDescent="0.25">
      <c r="A298" t="s">
        <v>13</v>
      </c>
      <c r="B298">
        <v>91</v>
      </c>
      <c r="C298">
        <v>92.5</v>
      </c>
      <c r="D298">
        <v>1.5</v>
      </c>
      <c r="E298">
        <v>1823997</v>
      </c>
      <c r="F298" t="s">
        <v>5</v>
      </c>
      <c r="G298" t="s">
        <v>87</v>
      </c>
      <c r="H298">
        <v>1823997</v>
      </c>
      <c r="I298" t="s">
        <v>26</v>
      </c>
      <c r="J298">
        <v>3.24</v>
      </c>
      <c r="K298">
        <v>0.747</v>
      </c>
      <c r="L298">
        <v>0.3</v>
      </c>
      <c r="M298">
        <v>123.5</v>
      </c>
      <c r="N298">
        <v>7.4</v>
      </c>
      <c r="O298">
        <v>55</v>
      </c>
      <c r="P298">
        <v>0.6</v>
      </c>
      <c r="Q298">
        <v>46.1</v>
      </c>
      <c r="R298">
        <v>26.9</v>
      </c>
      <c r="S298">
        <v>317</v>
      </c>
      <c r="T298">
        <v>4.12</v>
      </c>
      <c r="U298">
        <v>17.8</v>
      </c>
      <c r="V298">
        <v>332.2</v>
      </c>
      <c r="W298">
        <v>9.6999999999999993</v>
      </c>
      <c r="X298">
        <v>75</v>
      </c>
      <c r="Y298">
        <v>0.2</v>
      </c>
      <c r="Z298">
        <v>0.3</v>
      </c>
      <c r="AA298">
        <v>16.5</v>
      </c>
      <c r="AB298">
        <v>22</v>
      </c>
      <c r="AC298">
        <v>1.1599999999999999</v>
      </c>
      <c r="AD298">
        <v>6.3E-2</v>
      </c>
      <c r="AE298">
        <v>9</v>
      </c>
      <c r="AF298">
        <v>18</v>
      </c>
      <c r="AG298">
        <v>1.22</v>
      </c>
      <c r="AH298">
        <v>176</v>
      </c>
      <c r="AI298">
        <v>0.1</v>
      </c>
      <c r="AJ298" t="s">
        <v>27</v>
      </c>
      <c r="AK298">
        <v>1.63</v>
      </c>
      <c r="AL298">
        <v>2.1000000000000001E-2</v>
      </c>
      <c r="AM298">
        <v>0.24</v>
      </c>
      <c r="AN298">
        <v>1.8</v>
      </c>
      <c r="AO298" t="s">
        <v>28</v>
      </c>
      <c r="AP298">
        <v>2</v>
      </c>
      <c r="AQ298" t="s">
        <v>29</v>
      </c>
      <c r="AR298">
        <v>1.83</v>
      </c>
      <c r="AS298">
        <v>4</v>
      </c>
      <c r="AT298">
        <v>6.4</v>
      </c>
      <c r="AU298">
        <v>1.3</v>
      </c>
    </row>
    <row r="299" spans="1:47" x14ac:dyDescent="0.25">
      <c r="A299" t="s">
        <v>13</v>
      </c>
      <c r="B299">
        <v>92.5</v>
      </c>
      <c r="C299">
        <v>94</v>
      </c>
      <c r="D299">
        <v>1.5</v>
      </c>
      <c r="E299">
        <v>1823998</v>
      </c>
      <c r="F299" t="s">
        <v>5</v>
      </c>
      <c r="G299" t="s">
        <v>87</v>
      </c>
      <c r="H299">
        <v>1823998</v>
      </c>
      <c r="I299" t="s">
        <v>26</v>
      </c>
      <c r="J299">
        <v>6.16</v>
      </c>
      <c r="K299">
        <v>0.52500000000000002</v>
      </c>
      <c r="L299">
        <v>0.3</v>
      </c>
      <c r="M299">
        <v>51.4</v>
      </c>
      <c r="N299">
        <v>4.3</v>
      </c>
      <c r="O299">
        <v>36</v>
      </c>
      <c r="P299">
        <v>0.3</v>
      </c>
      <c r="Q299">
        <v>26.9</v>
      </c>
      <c r="R299">
        <v>12.7</v>
      </c>
      <c r="S299">
        <v>271</v>
      </c>
      <c r="T299">
        <v>2.35</v>
      </c>
      <c r="U299">
        <v>41.9</v>
      </c>
      <c r="V299">
        <v>362.5</v>
      </c>
      <c r="W299">
        <v>7.6</v>
      </c>
      <c r="X299">
        <v>324</v>
      </c>
      <c r="Y299">
        <v>0.2</v>
      </c>
      <c r="Z299">
        <v>0.3</v>
      </c>
      <c r="AA299">
        <v>11.3</v>
      </c>
      <c r="AB299">
        <v>15</v>
      </c>
      <c r="AC299">
        <v>2.13</v>
      </c>
      <c r="AD299">
        <v>2.9000000000000001E-2</v>
      </c>
      <c r="AE299">
        <v>8</v>
      </c>
      <c r="AF299">
        <v>12</v>
      </c>
      <c r="AG299">
        <v>0.5</v>
      </c>
      <c r="AH299">
        <v>288</v>
      </c>
      <c r="AI299">
        <v>4.7E-2</v>
      </c>
      <c r="AJ299" t="s">
        <v>27</v>
      </c>
      <c r="AK299">
        <v>1.1299999999999999</v>
      </c>
      <c r="AL299">
        <v>1.7000000000000001E-2</v>
      </c>
      <c r="AM299">
        <v>0.18</v>
      </c>
      <c r="AN299">
        <v>0.6</v>
      </c>
      <c r="AO299" t="s">
        <v>28</v>
      </c>
      <c r="AP299">
        <v>1.6</v>
      </c>
      <c r="AQ299" t="s">
        <v>29</v>
      </c>
      <c r="AR299">
        <v>1</v>
      </c>
      <c r="AS299">
        <v>3</v>
      </c>
      <c r="AT299">
        <v>3.4</v>
      </c>
      <c r="AU299">
        <v>0.7</v>
      </c>
    </row>
    <row r="300" spans="1:47" x14ac:dyDescent="0.25">
      <c r="A300" t="s">
        <v>13</v>
      </c>
      <c r="B300">
        <v>94</v>
      </c>
      <c r="C300">
        <v>95.5</v>
      </c>
      <c r="D300">
        <v>1.5</v>
      </c>
      <c r="E300">
        <v>1823999</v>
      </c>
      <c r="F300" t="s">
        <v>5</v>
      </c>
      <c r="G300" t="s">
        <v>87</v>
      </c>
      <c r="H300">
        <v>1823999</v>
      </c>
      <c r="I300" t="s">
        <v>26</v>
      </c>
      <c r="J300">
        <v>6.11</v>
      </c>
      <c r="K300">
        <v>0.27900000000000003</v>
      </c>
      <c r="L300">
        <v>0.3</v>
      </c>
      <c r="M300">
        <v>42.7</v>
      </c>
      <c r="N300">
        <v>5</v>
      </c>
      <c r="O300">
        <v>56</v>
      </c>
      <c r="P300">
        <v>0.3</v>
      </c>
      <c r="Q300">
        <v>20.100000000000001</v>
      </c>
      <c r="R300">
        <v>11.6</v>
      </c>
      <c r="S300">
        <v>325</v>
      </c>
      <c r="T300">
        <v>2.06</v>
      </c>
      <c r="U300">
        <v>27</v>
      </c>
      <c r="V300">
        <v>190.4</v>
      </c>
      <c r="W300">
        <v>5.6</v>
      </c>
      <c r="X300">
        <v>86</v>
      </c>
      <c r="Y300">
        <v>0.3</v>
      </c>
      <c r="Z300">
        <v>0.4</v>
      </c>
      <c r="AA300">
        <v>8.1999999999999993</v>
      </c>
      <c r="AB300">
        <v>12</v>
      </c>
      <c r="AC300">
        <v>3.18</v>
      </c>
      <c r="AD300">
        <v>2.3E-2</v>
      </c>
      <c r="AE300">
        <v>6</v>
      </c>
      <c r="AF300">
        <v>8</v>
      </c>
      <c r="AG300">
        <v>0.32</v>
      </c>
      <c r="AH300">
        <v>85</v>
      </c>
      <c r="AI300">
        <v>1.4999999999999999E-2</v>
      </c>
      <c r="AJ300" t="s">
        <v>27</v>
      </c>
      <c r="AK300">
        <v>0.6</v>
      </c>
      <c r="AL300">
        <v>1.4E-2</v>
      </c>
      <c r="AM300">
        <v>0.12</v>
      </c>
      <c r="AN300">
        <v>2.2000000000000002</v>
      </c>
      <c r="AO300" t="s">
        <v>28</v>
      </c>
      <c r="AP300">
        <v>1.4</v>
      </c>
      <c r="AQ300" t="s">
        <v>29</v>
      </c>
      <c r="AR300">
        <v>0.92</v>
      </c>
      <c r="AS300">
        <v>2</v>
      </c>
      <c r="AT300">
        <v>2.2000000000000002</v>
      </c>
      <c r="AU300">
        <v>0.4</v>
      </c>
    </row>
    <row r="301" spans="1:47" x14ac:dyDescent="0.25">
      <c r="A301" t="s">
        <v>13</v>
      </c>
      <c r="E301">
        <v>1824000</v>
      </c>
      <c r="F301" t="s">
        <v>8</v>
      </c>
      <c r="G301" t="s">
        <v>87</v>
      </c>
      <c r="H301">
        <v>1824000</v>
      </c>
      <c r="I301" t="s">
        <v>33</v>
      </c>
      <c r="J301">
        <v>0.36</v>
      </c>
      <c r="K301">
        <v>6.0000000000000001E-3</v>
      </c>
      <c r="L301" t="s">
        <v>29</v>
      </c>
      <c r="M301">
        <v>1.4</v>
      </c>
      <c r="N301">
        <v>0.6</v>
      </c>
      <c r="O301">
        <v>1</v>
      </c>
      <c r="P301" t="s">
        <v>29</v>
      </c>
      <c r="Q301">
        <v>2.2000000000000002</v>
      </c>
      <c r="R301">
        <v>0.6</v>
      </c>
      <c r="S301">
        <v>94</v>
      </c>
      <c r="T301">
        <v>0.06</v>
      </c>
      <c r="U301" t="s">
        <v>31</v>
      </c>
      <c r="V301">
        <v>2.7</v>
      </c>
      <c r="W301" t="s">
        <v>29</v>
      </c>
      <c r="X301">
        <v>76</v>
      </c>
      <c r="Y301" t="s">
        <v>29</v>
      </c>
      <c r="Z301" t="s">
        <v>29</v>
      </c>
      <c r="AA301">
        <v>0.1</v>
      </c>
      <c r="AB301" t="s">
        <v>35</v>
      </c>
      <c r="AC301">
        <v>34.26</v>
      </c>
      <c r="AD301">
        <v>6.0000000000000001E-3</v>
      </c>
      <c r="AE301">
        <v>1</v>
      </c>
      <c r="AF301" t="s">
        <v>35</v>
      </c>
      <c r="AG301">
        <v>0.5</v>
      </c>
      <c r="AH301">
        <v>15</v>
      </c>
      <c r="AI301" t="s">
        <v>36</v>
      </c>
      <c r="AJ301" t="s">
        <v>27</v>
      </c>
      <c r="AK301">
        <v>0.03</v>
      </c>
      <c r="AL301">
        <v>2E-3</v>
      </c>
      <c r="AM301" t="s">
        <v>28</v>
      </c>
      <c r="AN301" t="s">
        <v>29</v>
      </c>
      <c r="AO301" t="s">
        <v>28</v>
      </c>
      <c r="AP301">
        <v>0.2</v>
      </c>
      <c r="AQ301" t="s">
        <v>29</v>
      </c>
      <c r="AR301" t="s">
        <v>30</v>
      </c>
      <c r="AS301" t="s">
        <v>35</v>
      </c>
      <c r="AT301" t="s">
        <v>31</v>
      </c>
      <c r="AU301" t="s">
        <v>32</v>
      </c>
    </row>
    <row r="302" spans="1:47" x14ac:dyDescent="0.25">
      <c r="A302" t="s">
        <v>13</v>
      </c>
      <c r="B302">
        <v>95.5</v>
      </c>
      <c r="C302">
        <v>97</v>
      </c>
      <c r="D302">
        <v>1.5</v>
      </c>
      <c r="E302">
        <v>1476001</v>
      </c>
      <c r="F302" t="s">
        <v>5</v>
      </c>
      <c r="G302" t="s">
        <v>87</v>
      </c>
      <c r="H302">
        <v>1476001</v>
      </c>
      <c r="I302" t="s">
        <v>26</v>
      </c>
      <c r="J302">
        <v>3.55</v>
      </c>
      <c r="K302">
        <v>7.3999999999999996E-2</v>
      </c>
      <c r="L302">
        <v>0.8</v>
      </c>
      <c r="M302">
        <v>38.799999999999997</v>
      </c>
      <c r="N302">
        <v>4.8</v>
      </c>
      <c r="O302">
        <v>34</v>
      </c>
      <c r="P302">
        <v>0.3</v>
      </c>
      <c r="Q302">
        <v>26</v>
      </c>
      <c r="R302">
        <v>11.9</v>
      </c>
      <c r="S302">
        <v>198</v>
      </c>
      <c r="T302">
        <v>2.69</v>
      </c>
      <c r="U302">
        <v>118</v>
      </c>
      <c r="V302">
        <v>12.7</v>
      </c>
      <c r="W302">
        <v>11.7</v>
      </c>
      <c r="X302">
        <v>33</v>
      </c>
      <c r="Y302" t="s">
        <v>29</v>
      </c>
      <c r="Z302">
        <v>0.5</v>
      </c>
      <c r="AA302">
        <v>2.8</v>
      </c>
      <c r="AB302">
        <v>13</v>
      </c>
      <c r="AC302">
        <v>1.1100000000000001</v>
      </c>
      <c r="AD302">
        <v>3.6999999999999998E-2</v>
      </c>
      <c r="AE302">
        <v>10</v>
      </c>
      <c r="AF302">
        <v>12</v>
      </c>
      <c r="AG302">
        <v>0.59</v>
      </c>
      <c r="AH302">
        <v>150</v>
      </c>
      <c r="AI302">
        <v>4.3999999999999997E-2</v>
      </c>
      <c r="AJ302" t="s">
        <v>27</v>
      </c>
      <c r="AK302">
        <v>1.1499999999999999</v>
      </c>
      <c r="AL302">
        <v>3.4000000000000002E-2</v>
      </c>
      <c r="AM302">
        <v>0.21</v>
      </c>
      <c r="AN302">
        <v>0.2</v>
      </c>
      <c r="AO302" t="s">
        <v>28</v>
      </c>
      <c r="AP302">
        <v>1.9</v>
      </c>
      <c r="AQ302" t="s">
        <v>29</v>
      </c>
      <c r="AR302">
        <v>1.19</v>
      </c>
      <c r="AS302">
        <v>3</v>
      </c>
      <c r="AT302">
        <v>2.1</v>
      </c>
      <c r="AU302" t="s">
        <v>32</v>
      </c>
    </row>
    <row r="303" spans="1:47" x14ac:dyDescent="0.25">
      <c r="A303" t="s">
        <v>13</v>
      </c>
      <c r="B303">
        <v>97</v>
      </c>
      <c r="C303">
        <v>98.5</v>
      </c>
      <c r="D303">
        <v>1.5</v>
      </c>
      <c r="E303">
        <v>1476002</v>
      </c>
      <c r="F303" t="s">
        <v>5</v>
      </c>
      <c r="G303" t="s">
        <v>87</v>
      </c>
      <c r="H303">
        <v>1476002</v>
      </c>
      <c r="I303" t="s">
        <v>26</v>
      </c>
      <c r="J303">
        <v>5.0199999999999996</v>
      </c>
      <c r="K303">
        <v>8.8999999999999996E-2</v>
      </c>
      <c r="L303">
        <v>0.4</v>
      </c>
      <c r="M303">
        <v>47.1</v>
      </c>
      <c r="N303">
        <v>5.2</v>
      </c>
      <c r="O303">
        <v>43</v>
      </c>
      <c r="P303">
        <v>0.4</v>
      </c>
      <c r="Q303">
        <v>30.1</v>
      </c>
      <c r="R303">
        <v>16.5</v>
      </c>
      <c r="S303">
        <v>368</v>
      </c>
      <c r="T303">
        <v>3.35</v>
      </c>
      <c r="U303">
        <v>80</v>
      </c>
      <c r="V303">
        <v>20.6</v>
      </c>
      <c r="W303">
        <v>10.3</v>
      </c>
      <c r="X303">
        <v>21</v>
      </c>
      <c r="Y303" t="s">
        <v>29</v>
      </c>
      <c r="Z303">
        <v>0.4</v>
      </c>
      <c r="AA303">
        <v>2.7</v>
      </c>
      <c r="AB303">
        <v>15</v>
      </c>
      <c r="AC303">
        <v>0.85</v>
      </c>
      <c r="AD303">
        <v>3.1E-2</v>
      </c>
      <c r="AE303">
        <v>9</v>
      </c>
      <c r="AF303">
        <v>14</v>
      </c>
      <c r="AG303">
        <v>0.62</v>
      </c>
      <c r="AH303">
        <v>117</v>
      </c>
      <c r="AI303">
        <v>0.06</v>
      </c>
      <c r="AJ303" t="s">
        <v>27</v>
      </c>
      <c r="AK303">
        <v>1.1399999999999999</v>
      </c>
      <c r="AL303">
        <v>1.2999999999999999E-2</v>
      </c>
      <c r="AM303">
        <v>0.23</v>
      </c>
      <c r="AN303">
        <v>0.3</v>
      </c>
      <c r="AO303" t="s">
        <v>28</v>
      </c>
      <c r="AP303">
        <v>2</v>
      </c>
      <c r="AQ303">
        <v>0.1</v>
      </c>
      <c r="AR303">
        <v>1.34</v>
      </c>
      <c r="AS303">
        <v>3</v>
      </c>
      <c r="AT303">
        <v>1.9</v>
      </c>
      <c r="AU303" t="s">
        <v>32</v>
      </c>
    </row>
    <row r="304" spans="1:47" x14ac:dyDescent="0.25">
      <c r="A304" t="s">
        <v>13</v>
      </c>
      <c r="B304">
        <v>98.5</v>
      </c>
      <c r="C304">
        <v>100</v>
      </c>
      <c r="D304">
        <v>1.5</v>
      </c>
      <c r="E304">
        <v>1476003</v>
      </c>
      <c r="F304" t="s">
        <v>5</v>
      </c>
      <c r="G304" t="s">
        <v>87</v>
      </c>
      <c r="H304">
        <v>1476003</v>
      </c>
      <c r="I304" t="s">
        <v>26</v>
      </c>
      <c r="J304">
        <v>4.9800000000000004</v>
      </c>
      <c r="K304">
        <v>0.47399999999999998</v>
      </c>
      <c r="L304">
        <v>0.4</v>
      </c>
      <c r="M304">
        <v>84.7</v>
      </c>
      <c r="N304">
        <v>6.4</v>
      </c>
      <c r="O304">
        <v>47</v>
      </c>
      <c r="P304">
        <v>0.5</v>
      </c>
      <c r="Q304">
        <v>30</v>
      </c>
      <c r="R304">
        <v>14.8</v>
      </c>
      <c r="S304">
        <v>293</v>
      </c>
      <c r="T304">
        <v>3.86</v>
      </c>
      <c r="U304">
        <v>15.7</v>
      </c>
      <c r="V304">
        <v>157.9</v>
      </c>
      <c r="W304">
        <v>10.4</v>
      </c>
      <c r="X304">
        <v>94</v>
      </c>
      <c r="Y304">
        <v>0.2</v>
      </c>
      <c r="Z304">
        <v>0.2</v>
      </c>
      <c r="AA304">
        <v>16.399999999999999</v>
      </c>
      <c r="AB304">
        <v>19</v>
      </c>
      <c r="AC304">
        <v>1.38</v>
      </c>
      <c r="AD304">
        <v>4.2999999999999997E-2</v>
      </c>
      <c r="AE304">
        <v>8</v>
      </c>
      <c r="AF304">
        <v>17</v>
      </c>
      <c r="AG304">
        <v>0.96</v>
      </c>
      <c r="AH304">
        <v>132</v>
      </c>
      <c r="AI304">
        <v>7.6999999999999999E-2</v>
      </c>
      <c r="AJ304" t="s">
        <v>27</v>
      </c>
      <c r="AK304">
        <v>1.8</v>
      </c>
      <c r="AL304">
        <v>4.2000000000000003E-2</v>
      </c>
      <c r="AM304">
        <v>0.2</v>
      </c>
      <c r="AN304">
        <v>1.5</v>
      </c>
      <c r="AO304" t="s">
        <v>28</v>
      </c>
      <c r="AP304">
        <v>1.8</v>
      </c>
      <c r="AQ304" t="s">
        <v>29</v>
      </c>
      <c r="AR304">
        <v>1.93</v>
      </c>
      <c r="AS304">
        <v>5</v>
      </c>
      <c r="AT304">
        <v>6.5</v>
      </c>
      <c r="AU304">
        <v>1</v>
      </c>
    </row>
    <row r="305" spans="1:47" x14ac:dyDescent="0.25">
      <c r="A305" t="s">
        <v>13</v>
      </c>
      <c r="B305">
        <v>100</v>
      </c>
      <c r="C305">
        <v>101.5</v>
      </c>
      <c r="D305">
        <v>1.5</v>
      </c>
      <c r="E305">
        <v>1476004</v>
      </c>
      <c r="F305" t="s">
        <v>5</v>
      </c>
      <c r="G305" t="s">
        <v>87</v>
      </c>
      <c r="H305">
        <v>1476004</v>
      </c>
      <c r="I305" t="s">
        <v>26</v>
      </c>
      <c r="J305">
        <v>4.93</v>
      </c>
      <c r="K305">
        <v>0.45800000000000002</v>
      </c>
      <c r="L305">
        <v>1.2</v>
      </c>
      <c r="M305">
        <v>67.5</v>
      </c>
      <c r="N305">
        <v>7</v>
      </c>
      <c r="O305">
        <v>42</v>
      </c>
      <c r="P305">
        <v>0.8</v>
      </c>
      <c r="Q305">
        <v>29.8</v>
      </c>
      <c r="R305">
        <v>14.6</v>
      </c>
      <c r="S305">
        <v>213</v>
      </c>
      <c r="T305">
        <v>3.34</v>
      </c>
      <c r="U305">
        <v>80.7</v>
      </c>
      <c r="V305">
        <v>923.5</v>
      </c>
      <c r="W305">
        <v>9.5</v>
      </c>
      <c r="X305">
        <v>62</v>
      </c>
      <c r="Y305" t="s">
        <v>29</v>
      </c>
      <c r="Z305">
        <v>0.3</v>
      </c>
      <c r="AA305">
        <v>12.3</v>
      </c>
      <c r="AB305">
        <v>28</v>
      </c>
      <c r="AC305">
        <v>0.84</v>
      </c>
      <c r="AD305">
        <v>5.2999999999999999E-2</v>
      </c>
      <c r="AE305">
        <v>9</v>
      </c>
      <c r="AF305">
        <v>18</v>
      </c>
      <c r="AG305">
        <v>0.92</v>
      </c>
      <c r="AH305">
        <v>138</v>
      </c>
      <c r="AI305">
        <v>7.6999999999999999E-2</v>
      </c>
      <c r="AJ305" t="s">
        <v>27</v>
      </c>
      <c r="AK305">
        <v>1.71</v>
      </c>
      <c r="AL305">
        <v>3.5999999999999997E-2</v>
      </c>
      <c r="AM305">
        <v>0.21</v>
      </c>
      <c r="AN305">
        <v>0.8</v>
      </c>
      <c r="AO305">
        <v>0.01</v>
      </c>
      <c r="AP305">
        <v>1.8</v>
      </c>
      <c r="AQ305">
        <v>0.1</v>
      </c>
      <c r="AR305">
        <v>1.46</v>
      </c>
      <c r="AS305">
        <v>4</v>
      </c>
      <c r="AT305">
        <v>4.7</v>
      </c>
      <c r="AU305">
        <v>1</v>
      </c>
    </row>
    <row r="306" spans="1:47" x14ac:dyDescent="0.25">
      <c r="A306" t="s">
        <v>13</v>
      </c>
      <c r="B306">
        <v>101.5</v>
      </c>
      <c r="C306">
        <v>103</v>
      </c>
      <c r="D306">
        <v>1.5</v>
      </c>
      <c r="E306">
        <v>1476005</v>
      </c>
      <c r="F306" t="s">
        <v>5</v>
      </c>
      <c r="G306" t="s">
        <v>87</v>
      </c>
      <c r="H306">
        <v>1476005</v>
      </c>
      <c r="I306" t="s">
        <v>26</v>
      </c>
      <c r="J306">
        <v>5.08</v>
      </c>
      <c r="K306">
        <v>2.8000000000000001E-2</v>
      </c>
      <c r="L306">
        <v>0.2</v>
      </c>
      <c r="M306">
        <v>26.6</v>
      </c>
      <c r="N306">
        <v>5.6</v>
      </c>
      <c r="O306">
        <v>29</v>
      </c>
      <c r="P306">
        <v>0.2</v>
      </c>
      <c r="Q306">
        <v>18.100000000000001</v>
      </c>
      <c r="R306">
        <v>6.9</v>
      </c>
      <c r="S306">
        <v>128</v>
      </c>
      <c r="T306">
        <v>2.67</v>
      </c>
      <c r="U306">
        <v>378.9</v>
      </c>
      <c r="V306">
        <v>20.399999999999999</v>
      </c>
      <c r="W306">
        <v>8.4</v>
      </c>
      <c r="X306">
        <v>19</v>
      </c>
      <c r="Y306" t="s">
        <v>29</v>
      </c>
      <c r="Z306">
        <v>0.4</v>
      </c>
      <c r="AA306">
        <v>1.1000000000000001</v>
      </c>
      <c r="AB306">
        <v>12</v>
      </c>
      <c r="AC306">
        <v>0.53</v>
      </c>
      <c r="AD306">
        <v>3.2000000000000001E-2</v>
      </c>
      <c r="AE306">
        <v>9</v>
      </c>
      <c r="AF306">
        <v>11</v>
      </c>
      <c r="AG306">
        <v>0.4</v>
      </c>
      <c r="AH306">
        <v>114</v>
      </c>
      <c r="AI306">
        <v>1.2E-2</v>
      </c>
      <c r="AJ306" t="s">
        <v>27</v>
      </c>
      <c r="AK306">
        <v>0.98</v>
      </c>
      <c r="AL306">
        <v>1.2999999999999999E-2</v>
      </c>
      <c r="AM306">
        <v>0.24</v>
      </c>
      <c r="AN306">
        <v>0.1</v>
      </c>
      <c r="AO306" t="s">
        <v>28</v>
      </c>
      <c r="AP306">
        <v>1.3</v>
      </c>
      <c r="AQ306">
        <v>0.1</v>
      </c>
      <c r="AR306">
        <v>0.81</v>
      </c>
      <c r="AS306">
        <v>3</v>
      </c>
      <c r="AT306">
        <v>1</v>
      </c>
      <c r="AU306" t="s">
        <v>32</v>
      </c>
    </row>
    <row r="307" spans="1:47" x14ac:dyDescent="0.25">
      <c r="A307" t="s">
        <v>13</v>
      </c>
      <c r="B307">
        <v>103</v>
      </c>
      <c r="C307">
        <v>104.5</v>
      </c>
      <c r="D307">
        <v>1.5</v>
      </c>
      <c r="E307">
        <v>1476006</v>
      </c>
      <c r="F307" t="s">
        <v>5</v>
      </c>
      <c r="G307" t="s">
        <v>87</v>
      </c>
      <c r="H307">
        <v>1476006</v>
      </c>
      <c r="I307" t="s">
        <v>26</v>
      </c>
      <c r="J307">
        <v>4.38</v>
      </c>
      <c r="K307">
        <v>0.41099999999999998</v>
      </c>
      <c r="L307">
        <v>0.2</v>
      </c>
      <c r="M307">
        <v>56.2</v>
      </c>
      <c r="N307">
        <v>6.7</v>
      </c>
      <c r="O307">
        <v>38</v>
      </c>
      <c r="P307">
        <v>0.3</v>
      </c>
      <c r="Q307">
        <v>26.2</v>
      </c>
      <c r="R307">
        <v>11.6</v>
      </c>
      <c r="S307">
        <v>278</v>
      </c>
      <c r="T307">
        <v>3.37</v>
      </c>
      <c r="U307">
        <v>19.600000000000001</v>
      </c>
      <c r="V307">
        <v>277.7</v>
      </c>
      <c r="W307">
        <v>7.8</v>
      </c>
      <c r="X307">
        <v>47</v>
      </c>
      <c r="Y307" t="s">
        <v>29</v>
      </c>
      <c r="Z307">
        <v>0.3</v>
      </c>
      <c r="AA307">
        <v>8.1</v>
      </c>
      <c r="AB307">
        <v>16</v>
      </c>
      <c r="AC307">
        <v>1.21</v>
      </c>
      <c r="AD307">
        <v>2.8000000000000001E-2</v>
      </c>
      <c r="AE307">
        <v>9</v>
      </c>
      <c r="AF307">
        <v>13</v>
      </c>
      <c r="AG307">
        <v>0.62</v>
      </c>
      <c r="AH307">
        <v>125</v>
      </c>
      <c r="AI307">
        <v>0.02</v>
      </c>
      <c r="AJ307" t="s">
        <v>27</v>
      </c>
      <c r="AK307">
        <v>1.3</v>
      </c>
      <c r="AL307">
        <v>2.5000000000000001E-2</v>
      </c>
      <c r="AM307">
        <v>0.22</v>
      </c>
      <c r="AN307">
        <v>31.9</v>
      </c>
      <c r="AO307" t="s">
        <v>28</v>
      </c>
      <c r="AP307">
        <v>2.1</v>
      </c>
      <c r="AQ307">
        <v>0.1</v>
      </c>
      <c r="AR307">
        <v>1.24</v>
      </c>
      <c r="AS307">
        <v>4</v>
      </c>
      <c r="AT307">
        <v>3.1</v>
      </c>
      <c r="AU307">
        <v>0.8</v>
      </c>
    </row>
    <row r="308" spans="1:47" x14ac:dyDescent="0.25">
      <c r="A308" t="s">
        <v>13</v>
      </c>
      <c r="B308">
        <v>104.5</v>
      </c>
      <c r="C308">
        <v>106</v>
      </c>
      <c r="D308">
        <v>1.5</v>
      </c>
      <c r="E308">
        <v>1476007</v>
      </c>
      <c r="F308" t="s">
        <v>5</v>
      </c>
      <c r="G308" t="s">
        <v>87</v>
      </c>
      <c r="H308">
        <v>1476007</v>
      </c>
      <c r="I308" t="s">
        <v>26</v>
      </c>
      <c r="J308">
        <v>5.0999999999999996</v>
      </c>
      <c r="K308">
        <v>0.80500000000000005</v>
      </c>
      <c r="L308">
        <v>0.4</v>
      </c>
      <c r="M308">
        <v>57.6</v>
      </c>
      <c r="N308">
        <v>6.4</v>
      </c>
      <c r="O308">
        <v>37</v>
      </c>
      <c r="P308">
        <v>0.4</v>
      </c>
      <c r="Q308">
        <v>17.8</v>
      </c>
      <c r="R308">
        <v>9.4</v>
      </c>
      <c r="S308">
        <v>227</v>
      </c>
      <c r="T308">
        <v>2.68</v>
      </c>
      <c r="U308">
        <v>34.9</v>
      </c>
      <c r="V308">
        <v>689.2</v>
      </c>
      <c r="W308">
        <v>7.1</v>
      </c>
      <c r="X308">
        <v>36</v>
      </c>
      <c r="Y308" t="s">
        <v>29</v>
      </c>
      <c r="Z308">
        <v>0.3</v>
      </c>
      <c r="AA308">
        <v>13.4</v>
      </c>
      <c r="AB308">
        <v>13</v>
      </c>
      <c r="AC308">
        <v>0.98</v>
      </c>
      <c r="AD308">
        <v>4.7E-2</v>
      </c>
      <c r="AE308">
        <v>8</v>
      </c>
      <c r="AF308">
        <v>11</v>
      </c>
      <c r="AG308">
        <v>0.51</v>
      </c>
      <c r="AH308">
        <v>129</v>
      </c>
      <c r="AI308">
        <v>1.7999999999999999E-2</v>
      </c>
      <c r="AJ308" t="s">
        <v>27</v>
      </c>
      <c r="AK308">
        <v>1.01</v>
      </c>
      <c r="AL308">
        <v>2.1000000000000001E-2</v>
      </c>
      <c r="AM308">
        <v>0.18</v>
      </c>
      <c r="AN308">
        <v>11.4</v>
      </c>
      <c r="AO308" t="s">
        <v>28</v>
      </c>
      <c r="AP308">
        <v>1.7</v>
      </c>
      <c r="AQ308">
        <v>0.1</v>
      </c>
      <c r="AR308">
        <v>1.04</v>
      </c>
      <c r="AS308">
        <v>3</v>
      </c>
      <c r="AT308">
        <v>2.7</v>
      </c>
      <c r="AU308">
        <v>1</v>
      </c>
    </row>
    <row r="309" spans="1:47" x14ac:dyDescent="0.25">
      <c r="A309" t="s">
        <v>13</v>
      </c>
      <c r="B309">
        <v>106</v>
      </c>
      <c r="C309">
        <v>107.5</v>
      </c>
      <c r="D309">
        <v>1.5</v>
      </c>
      <c r="E309">
        <v>1476008</v>
      </c>
      <c r="F309" t="s">
        <v>5</v>
      </c>
      <c r="G309" t="s">
        <v>87</v>
      </c>
      <c r="H309">
        <v>1476008</v>
      </c>
      <c r="I309" t="s">
        <v>26</v>
      </c>
      <c r="J309">
        <v>4.7699999999999996</v>
      </c>
      <c r="K309">
        <v>2.5999999999999999E-2</v>
      </c>
      <c r="L309">
        <v>0.7</v>
      </c>
      <c r="M309">
        <v>56.5</v>
      </c>
      <c r="N309">
        <v>4.9000000000000004</v>
      </c>
      <c r="O309">
        <v>37</v>
      </c>
      <c r="P309">
        <v>0.3</v>
      </c>
      <c r="Q309">
        <v>37</v>
      </c>
      <c r="R309">
        <v>14.5</v>
      </c>
      <c r="S309">
        <v>261</v>
      </c>
      <c r="T309">
        <v>3.03</v>
      </c>
      <c r="U309">
        <v>63.8</v>
      </c>
      <c r="V309">
        <v>17.100000000000001</v>
      </c>
      <c r="W309">
        <v>8.1</v>
      </c>
      <c r="X309">
        <v>34</v>
      </c>
      <c r="Y309" t="s">
        <v>29</v>
      </c>
      <c r="Z309">
        <v>0.4</v>
      </c>
      <c r="AA309">
        <v>1.3</v>
      </c>
      <c r="AB309">
        <v>18</v>
      </c>
      <c r="AC309">
        <v>1.1499999999999999</v>
      </c>
      <c r="AD309">
        <v>3.4000000000000002E-2</v>
      </c>
      <c r="AE309">
        <v>8</v>
      </c>
      <c r="AF309">
        <v>12</v>
      </c>
      <c r="AG309">
        <v>0.74</v>
      </c>
      <c r="AH309">
        <v>131</v>
      </c>
      <c r="AI309">
        <v>8.0000000000000002E-3</v>
      </c>
      <c r="AJ309" t="s">
        <v>27</v>
      </c>
      <c r="AK309">
        <v>1.1399999999999999</v>
      </c>
      <c r="AL309">
        <v>1.9E-2</v>
      </c>
      <c r="AM309">
        <v>0.22</v>
      </c>
      <c r="AN309">
        <v>0.2</v>
      </c>
      <c r="AO309" t="s">
        <v>28</v>
      </c>
      <c r="AP309">
        <v>1.9</v>
      </c>
      <c r="AQ309">
        <v>0.1</v>
      </c>
      <c r="AR309">
        <v>1.29</v>
      </c>
      <c r="AS309">
        <v>3</v>
      </c>
      <c r="AT309">
        <v>2</v>
      </c>
      <c r="AU309" t="s">
        <v>32</v>
      </c>
    </row>
    <row r="310" spans="1:47" x14ac:dyDescent="0.25">
      <c r="A310" t="s">
        <v>13</v>
      </c>
      <c r="B310">
        <v>107.5</v>
      </c>
      <c r="C310">
        <v>109</v>
      </c>
      <c r="D310">
        <v>1.5</v>
      </c>
      <c r="E310">
        <v>1476009</v>
      </c>
      <c r="F310" t="s">
        <v>5</v>
      </c>
      <c r="G310" t="s">
        <v>87</v>
      </c>
      <c r="H310">
        <v>1476009</v>
      </c>
      <c r="I310" t="s">
        <v>26</v>
      </c>
      <c r="J310">
        <v>4.59</v>
      </c>
      <c r="K310">
        <v>8.9999999999999993E-3</v>
      </c>
      <c r="L310">
        <v>1.6</v>
      </c>
      <c r="M310">
        <v>52.2</v>
      </c>
      <c r="N310">
        <v>2.7</v>
      </c>
      <c r="O310">
        <v>34</v>
      </c>
      <c r="P310">
        <v>0.3</v>
      </c>
      <c r="Q310">
        <v>55.7</v>
      </c>
      <c r="R310">
        <v>11</v>
      </c>
      <c r="S310">
        <v>281</v>
      </c>
      <c r="T310">
        <v>3.58</v>
      </c>
      <c r="U310">
        <v>71.599999999999994</v>
      </c>
      <c r="V310">
        <v>0.6</v>
      </c>
      <c r="W310">
        <v>5.3</v>
      </c>
      <c r="X310">
        <v>29</v>
      </c>
      <c r="Y310" t="s">
        <v>29</v>
      </c>
      <c r="Z310">
        <v>0.4</v>
      </c>
      <c r="AA310">
        <v>0.6</v>
      </c>
      <c r="AB310">
        <v>24</v>
      </c>
      <c r="AC310">
        <v>0.38</v>
      </c>
      <c r="AD310">
        <v>7.0000000000000007E-2</v>
      </c>
      <c r="AE310">
        <v>10</v>
      </c>
      <c r="AF310">
        <v>14</v>
      </c>
      <c r="AG310">
        <v>0.38</v>
      </c>
      <c r="AH310">
        <v>235</v>
      </c>
      <c r="AI310">
        <v>1.2E-2</v>
      </c>
      <c r="AJ310" t="s">
        <v>27</v>
      </c>
      <c r="AK310">
        <v>1.03</v>
      </c>
      <c r="AL310">
        <v>2.7E-2</v>
      </c>
      <c r="AM310">
        <v>0.21</v>
      </c>
      <c r="AN310">
        <v>0.1</v>
      </c>
      <c r="AO310" t="s">
        <v>28</v>
      </c>
      <c r="AP310">
        <v>1.4</v>
      </c>
      <c r="AQ310">
        <v>0.1</v>
      </c>
      <c r="AR310">
        <v>1.45</v>
      </c>
      <c r="AS310">
        <v>3</v>
      </c>
      <c r="AT310">
        <v>3.8</v>
      </c>
      <c r="AU310" t="s">
        <v>32</v>
      </c>
    </row>
    <row r="311" spans="1:47" x14ac:dyDescent="0.25">
      <c r="A311" t="s">
        <v>13</v>
      </c>
      <c r="B311">
        <v>109</v>
      </c>
      <c r="C311">
        <v>110.5</v>
      </c>
      <c r="D311">
        <v>1.5</v>
      </c>
      <c r="E311">
        <v>1476010</v>
      </c>
      <c r="F311" t="s">
        <v>5</v>
      </c>
      <c r="G311" t="s">
        <v>87</v>
      </c>
      <c r="H311">
        <v>1476010</v>
      </c>
      <c r="I311" t="s">
        <v>26</v>
      </c>
      <c r="J311">
        <v>4.38</v>
      </c>
      <c r="K311" t="s">
        <v>34</v>
      </c>
      <c r="L311">
        <v>5.8</v>
      </c>
      <c r="M311">
        <v>44.1</v>
      </c>
      <c r="N311">
        <v>2.8</v>
      </c>
      <c r="O311">
        <v>63</v>
      </c>
      <c r="P311">
        <v>0.2</v>
      </c>
      <c r="Q311">
        <v>55.2</v>
      </c>
      <c r="R311">
        <v>9.4</v>
      </c>
      <c r="S311">
        <v>98</v>
      </c>
      <c r="T311">
        <v>2.13</v>
      </c>
      <c r="U311">
        <v>58.5</v>
      </c>
      <c r="V311">
        <v>0.6</v>
      </c>
      <c r="W311">
        <v>7.2</v>
      </c>
      <c r="X311">
        <v>30</v>
      </c>
      <c r="Y311">
        <v>0.8</v>
      </c>
      <c r="Z311">
        <v>0.3</v>
      </c>
      <c r="AA311">
        <v>0.5</v>
      </c>
      <c r="AB311">
        <v>46</v>
      </c>
      <c r="AC311">
        <v>0.53</v>
      </c>
      <c r="AD311">
        <v>0.16500000000000001</v>
      </c>
      <c r="AE311">
        <v>14</v>
      </c>
      <c r="AF311">
        <v>10</v>
      </c>
      <c r="AG311">
        <v>0.14000000000000001</v>
      </c>
      <c r="AH311">
        <v>263</v>
      </c>
      <c r="AI311">
        <v>1.2999999999999999E-2</v>
      </c>
      <c r="AJ311" t="s">
        <v>27</v>
      </c>
      <c r="AK311">
        <v>0.66</v>
      </c>
      <c r="AL311">
        <v>1.7999999999999999E-2</v>
      </c>
      <c r="AM311">
        <v>0.23</v>
      </c>
      <c r="AN311">
        <v>0.3</v>
      </c>
      <c r="AO311">
        <v>0.01</v>
      </c>
      <c r="AP311">
        <v>1.3</v>
      </c>
      <c r="AQ311" t="s">
        <v>29</v>
      </c>
      <c r="AR311">
        <v>0.99</v>
      </c>
      <c r="AS311">
        <v>2</v>
      </c>
      <c r="AT311">
        <v>6</v>
      </c>
      <c r="AU311" t="s">
        <v>32</v>
      </c>
    </row>
    <row r="312" spans="1:47" x14ac:dyDescent="0.25">
      <c r="A312" t="s">
        <v>13</v>
      </c>
      <c r="B312">
        <v>110.5</v>
      </c>
      <c r="C312">
        <v>112</v>
      </c>
      <c r="D312">
        <v>1.5</v>
      </c>
      <c r="E312">
        <v>1476011</v>
      </c>
      <c r="F312" t="s">
        <v>5</v>
      </c>
      <c r="G312" t="s">
        <v>87</v>
      </c>
      <c r="H312">
        <v>1476011</v>
      </c>
      <c r="I312" t="s">
        <v>26</v>
      </c>
      <c r="J312">
        <v>3.78</v>
      </c>
      <c r="K312" t="s">
        <v>34</v>
      </c>
      <c r="L312">
        <v>12.4</v>
      </c>
      <c r="M312">
        <v>79.7</v>
      </c>
      <c r="N312">
        <v>2.2999999999999998</v>
      </c>
      <c r="O312">
        <v>81</v>
      </c>
      <c r="P312">
        <v>0.5</v>
      </c>
      <c r="Q312">
        <v>88.3</v>
      </c>
      <c r="R312">
        <v>14.8</v>
      </c>
      <c r="S312">
        <v>527</v>
      </c>
      <c r="T312">
        <v>3.21</v>
      </c>
      <c r="U312">
        <v>131.1</v>
      </c>
      <c r="V312" t="s">
        <v>31</v>
      </c>
      <c r="W312">
        <v>5.2</v>
      </c>
      <c r="X312">
        <v>34</v>
      </c>
      <c r="Y312">
        <v>0.8</v>
      </c>
      <c r="Z312">
        <v>0.4</v>
      </c>
      <c r="AA312">
        <v>0.8</v>
      </c>
      <c r="AB312">
        <v>59</v>
      </c>
      <c r="AC312">
        <v>0.85</v>
      </c>
      <c r="AD312">
        <v>0.13100000000000001</v>
      </c>
      <c r="AE312">
        <v>12</v>
      </c>
      <c r="AF312">
        <v>14</v>
      </c>
      <c r="AG312">
        <v>0.37</v>
      </c>
      <c r="AH312">
        <v>261</v>
      </c>
      <c r="AI312">
        <v>3.0000000000000001E-3</v>
      </c>
      <c r="AJ312" t="s">
        <v>27</v>
      </c>
      <c r="AK312">
        <v>0.8</v>
      </c>
      <c r="AL312">
        <v>8.0000000000000002E-3</v>
      </c>
      <c r="AM312">
        <v>0.23</v>
      </c>
      <c r="AN312">
        <v>0.3</v>
      </c>
      <c r="AO312">
        <v>0.01</v>
      </c>
      <c r="AP312">
        <v>1.4</v>
      </c>
      <c r="AQ312">
        <v>0.1</v>
      </c>
      <c r="AR312">
        <v>1.64</v>
      </c>
      <c r="AS312">
        <v>2</v>
      </c>
      <c r="AT312">
        <v>7.7</v>
      </c>
      <c r="AU312" t="s">
        <v>32</v>
      </c>
    </row>
    <row r="313" spans="1:47" x14ac:dyDescent="0.25">
      <c r="A313" t="s">
        <v>13</v>
      </c>
      <c r="B313">
        <v>112</v>
      </c>
      <c r="C313">
        <v>113.5</v>
      </c>
      <c r="D313">
        <v>1.5</v>
      </c>
      <c r="E313">
        <v>1476012</v>
      </c>
      <c r="F313" t="s">
        <v>5</v>
      </c>
      <c r="G313" t="s">
        <v>87</v>
      </c>
      <c r="H313">
        <v>1476012</v>
      </c>
      <c r="I313" t="s">
        <v>26</v>
      </c>
      <c r="J313">
        <v>4.67</v>
      </c>
      <c r="K313">
        <v>1.0999999999999999E-2</v>
      </c>
      <c r="L313">
        <v>9.8000000000000007</v>
      </c>
      <c r="M313">
        <v>73.8</v>
      </c>
      <c r="N313">
        <v>2.4</v>
      </c>
      <c r="O313">
        <v>60</v>
      </c>
      <c r="P313">
        <v>0.3</v>
      </c>
      <c r="Q313">
        <v>57.8</v>
      </c>
      <c r="R313">
        <v>13.7</v>
      </c>
      <c r="S313">
        <v>571</v>
      </c>
      <c r="T313">
        <v>2.92</v>
      </c>
      <c r="U313">
        <v>65.3</v>
      </c>
      <c r="V313">
        <v>1</v>
      </c>
      <c r="W313">
        <v>6.6</v>
      </c>
      <c r="X313">
        <v>36</v>
      </c>
      <c r="Y313">
        <v>0.4</v>
      </c>
      <c r="Z313">
        <v>0.5</v>
      </c>
      <c r="AA313">
        <v>0.8</v>
      </c>
      <c r="AB313">
        <v>42</v>
      </c>
      <c r="AC313">
        <v>0.82</v>
      </c>
      <c r="AD313">
        <v>4.7E-2</v>
      </c>
      <c r="AE313">
        <v>15</v>
      </c>
      <c r="AF313">
        <v>14</v>
      </c>
      <c r="AG313">
        <v>0.49</v>
      </c>
      <c r="AH313">
        <v>274</v>
      </c>
      <c r="AI313">
        <v>7.0000000000000001E-3</v>
      </c>
      <c r="AJ313" t="s">
        <v>27</v>
      </c>
      <c r="AK313">
        <v>0.95</v>
      </c>
      <c r="AL313">
        <v>1.4E-2</v>
      </c>
      <c r="AM313">
        <v>0.21</v>
      </c>
      <c r="AN313">
        <v>0.2</v>
      </c>
      <c r="AO313" t="s">
        <v>28</v>
      </c>
      <c r="AP313">
        <v>1.5</v>
      </c>
      <c r="AQ313">
        <v>0.1</v>
      </c>
      <c r="AR313">
        <v>1.24</v>
      </c>
      <c r="AS313">
        <v>3</v>
      </c>
      <c r="AT313">
        <v>3.6</v>
      </c>
      <c r="AU313" t="s">
        <v>32</v>
      </c>
    </row>
    <row r="314" spans="1:47" x14ac:dyDescent="0.25">
      <c r="A314" t="s">
        <v>13</v>
      </c>
      <c r="B314">
        <v>113.5</v>
      </c>
      <c r="C314">
        <v>115</v>
      </c>
      <c r="D314">
        <v>1.5</v>
      </c>
      <c r="E314">
        <v>1476013</v>
      </c>
      <c r="F314" t="s">
        <v>5</v>
      </c>
      <c r="G314" t="s">
        <v>87</v>
      </c>
      <c r="H314">
        <v>1476013</v>
      </c>
      <c r="I314" t="s">
        <v>26</v>
      </c>
      <c r="J314">
        <v>4.9400000000000004</v>
      </c>
      <c r="K314">
        <v>2.3E-2</v>
      </c>
      <c r="L314">
        <v>6.3</v>
      </c>
      <c r="M314">
        <v>80.900000000000006</v>
      </c>
      <c r="N314">
        <v>1.8</v>
      </c>
      <c r="O314">
        <v>33</v>
      </c>
      <c r="P314">
        <v>0.3</v>
      </c>
      <c r="Q314">
        <v>51.4</v>
      </c>
      <c r="R314">
        <v>8.6</v>
      </c>
      <c r="S314">
        <v>357</v>
      </c>
      <c r="T314">
        <v>2.5</v>
      </c>
      <c r="U314">
        <v>69.7</v>
      </c>
      <c r="V314">
        <v>6.6</v>
      </c>
      <c r="W314">
        <v>3.8</v>
      </c>
      <c r="X314">
        <v>39</v>
      </c>
      <c r="Y314">
        <v>0.2</v>
      </c>
      <c r="Z314">
        <v>0.3</v>
      </c>
      <c r="AA314">
        <v>1</v>
      </c>
      <c r="AB314">
        <v>36</v>
      </c>
      <c r="AC314">
        <v>0.61</v>
      </c>
      <c r="AD314">
        <v>8.6999999999999994E-2</v>
      </c>
      <c r="AE314">
        <v>13</v>
      </c>
      <c r="AF314">
        <v>14</v>
      </c>
      <c r="AG314">
        <v>0.37</v>
      </c>
      <c r="AH314">
        <v>262</v>
      </c>
      <c r="AI314">
        <v>5.0000000000000001E-3</v>
      </c>
      <c r="AJ314" t="s">
        <v>27</v>
      </c>
      <c r="AK314">
        <v>0.72</v>
      </c>
      <c r="AL314">
        <v>5.0000000000000001E-3</v>
      </c>
      <c r="AM314">
        <v>0.19</v>
      </c>
      <c r="AN314">
        <v>0.2</v>
      </c>
      <c r="AO314" t="s">
        <v>28</v>
      </c>
      <c r="AP314">
        <v>1.5</v>
      </c>
      <c r="AQ314">
        <v>0.1</v>
      </c>
      <c r="AR314">
        <v>1.19</v>
      </c>
      <c r="AS314">
        <v>2</v>
      </c>
      <c r="AT314">
        <v>4</v>
      </c>
      <c r="AU314" t="s">
        <v>32</v>
      </c>
    </row>
    <row r="315" spans="1:47" x14ac:dyDescent="0.25">
      <c r="A315" t="s">
        <v>13</v>
      </c>
      <c r="B315">
        <v>115</v>
      </c>
      <c r="C315">
        <v>116.5</v>
      </c>
      <c r="D315">
        <v>1.5</v>
      </c>
      <c r="E315">
        <v>1476014</v>
      </c>
      <c r="F315" t="s">
        <v>5</v>
      </c>
      <c r="G315" t="s">
        <v>87</v>
      </c>
      <c r="H315">
        <v>1476014</v>
      </c>
      <c r="I315" t="s">
        <v>26</v>
      </c>
      <c r="J315">
        <v>4.6900000000000004</v>
      </c>
      <c r="K315">
        <v>7.0000000000000001E-3</v>
      </c>
      <c r="L315">
        <v>5.8</v>
      </c>
      <c r="M315">
        <v>75.400000000000006</v>
      </c>
      <c r="N315">
        <v>1.3</v>
      </c>
      <c r="O315">
        <v>55</v>
      </c>
      <c r="P315">
        <v>0.2</v>
      </c>
      <c r="Q315">
        <v>39.5</v>
      </c>
      <c r="R315">
        <v>9.6</v>
      </c>
      <c r="S315">
        <v>311</v>
      </c>
      <c r="T315">
        <v>2.62</v>
      </c>
      <c r="U315">
        <v>55</v>
      </c>
      <c r="V315">
        <v>1.8</v>
      </c>
      <c r="W315">
        <v>5.3</v>
      </c>
      <c r="X315">
        <v>31</v>
      </c>
      <c r="Y315">
        <v>0.1</v>
      </c>
      <c r="Z315">
        <v>0.2</v>
      </c>
      <c r="AA315">
        <v>0.6</v>
      </c>
      <c r="AB315">
        <v>35</v>
      </c>
      <c r="AC315">
        <v>0.41</v>
      </c>
      <c r="AD315">
        <v>0.11600000000000001</v>
      </c>
      <c r="AE315">
        <v>16</v>
      </c>
      <c r="AF315">
        <v>13</v>
      </c>
      <c r="AG315">
        <v>0.47</v>
      </c>
      <c r="AH315">
        <v>319</v>
      </c>
      <c r="AI315">
        <v>1.4E-2</v>
      </c>
      <c r="AJ315" t="s">
        <v>27</v>
      </c>
      <c r="AK315">
        <v>0.95</v>
      </c>
      <c r="AL315">
        <v>7.0000000000000001E-3</v>
      </c>
      <c r="AM315">
        <v>0.25</v>
      </c>
      <c r="AN315">
        <v>0.2</v>
      </c>
      <c r="AO315" t="s">
        <v>28</v>
      </c>
      <c r="AP315">
        <v>1.7</v>
      </c>
      <c r="AQ315">
        <v>0.2</v>
      </c>
      <c r="AR315">
        <v>0.93</v>
      </c>
      <c r="AS315">
        <v>3</v>
      </c>
      <c r="AT315">
        <v>2.7</v>
      </c>
      <c r="AU315" t="s">
        <v>32</v>
      </c>
    </row>
    <row r="316" spans="1:47" x14ac:dyDescent="0.25">
      <c r="A316" t="s">
        <v>13</v>
      </c>
      <c r="B316">
        <v>116.5</v>
      </c>
      <c r="C316">
        <v>117.75</v>
      </c>
      <c r="D316">
        <v>1.25</v>
      </c>
      <c r="E316">
        <v>1476015</v>
      </c>
      <c r="F316" t="s">
        <v>5</v>
      </c>
      <c r="G316" t="s">
        <v>87</v>
      </c>
      <c r="H316">
        <v>1476015</v>
      </c>
      <c r="I316" t="s">
        <v>26</v>
      </c>
      <c r="J316">
        <v>4.0999999999999996</v>
      </c>
      <c r="K316">
        <v>0.02</v>
      </c>
      <c r="L316">
        <v>1.2</v>
      </c>
      <c r="M316">
        <v>110</v>
      </c>
      <c r="N316">
        <v>2.8</v>
      </c>
      <c r="O316">
        <v>112</v>
      </c>
      <c r="P316">
        <v>0.2</v>
      </c>
      <c r="Q316">
        <v>45.1</v>
      </c>
      <c r="R316">
        <v>19.5</v>
      </c>
      <c r="S316">
        <v>378</v>
      </c>
      <c r="T316">
        <v>2.4</v>
      </c>
      <c r="U316">
        <v>81.2</v>
      </c>
      <c r="V316" t="s">
        <v>31</v>
      </c>
      <c r="W316">
        <v>4.4000000000000004</v>
      </c>
      <c r="X316">
        <v>36</v>
      </c>
      <c r="Y316">
        <v>0.4</v>
      </c>
      <c r="Z316">
        <v>0.5</v>
      </c>
      <c r="AA316">
        <v>1</v>
      </c>
      <c r="AB316">
        <v>36</v>
      </c>
      <c r="AC316">
        <v>0.31</v>
      </c>
      <c r="AD316">
        <v>5.5E-2</v>
      </c>
      <c r="AE316">
        <v>14</v>
      </c>
      <c r="AF316">
        <v>15</v>
      </c>
      <c r="AG316">
        <v>0.54</v>
      </c>
      <c r="AH316">
        <v>301</v>
      </c>
      <c r="AI316">
        <v>1.7000000000000001E-2</v>
      </c>
      <c r="AJ316" t="s">
        <v>27</v>
      </c>
      <c r="AK316">
        <v>0.96</v>
      </c>
      <c r="AL316">
        <v>6.0000000000000001E-3</v>
      </c>
      <c r="AM316">
        <v>0.26</v>
      </c>
      <c r="AN316">
        <v>0.1</v>
      </c>
      <c r="AO316" t="s">
        <v>28</v>
      </c>
      <c r="AP316">
        <v>2.6</v>
      </c>
      <c r="AQ316">
        <v>0.2</v>
      </c>
      <c r="AR316">
        <v>0.79</v>
      </c>
      <c r="AS316">
        <v>3</v>
      </c>
      <c r="AT316">
        <v>1.5</v>
      </c>
      <c r="AU316">
        <v>0.3</v>
      </c>
    </row>
    <row r="317" spans="1:47" x14ac:dyDescent="0.25">
      <c r="A317" t="s">
        <v>13</v>
      </c>
      <c r="B317">
        <v>117.75</v>
      </c>
      <c r="C317">
        <v>118.75</v>
      </c>
      <c r="D317">
        <v>1</v>
      </c>
      <c r="E317">
        <v>1476016</v>
      </c>
      <c r="F317" t="s">
        <v>5</v>
      </c>
      <c r="G317" t="s">
        <v>87</v>
      </c>
      <c r="H317">
        <v>1476016</v>
      </c>
      <c r="I317" t="s">
        <v>26</v>
      </c>
      <c r="J317">
        <v>3.82</v>
      </c>
      <c r="K317">
        <v>3.7999999999999999E-2</v>
      </c>
      <c r="L317">
        <v>3.7</v>
      </c>
      <c r="M317">
        <v>53</v>
      </c>
      <c r="N317">
        <v>3.8</v>
      </c>
      <c r="O317">
        <v>18</v>
      </c>
      <c r="P317">
        <v>0.2</v>
      </c>
      <c r="Q317">
        <v>57.5</v>
      </c>
      <c r="R317">
        <v>10.6</v>
      </c>
      <c r="S317">
        <v>118</v>
      </c>
      <c r="T317">
        <v>2.27</v>
      </c>
      <c r="U317">
        <v>383.4</v>
      </c>
      <c r="V317">
        <v>28</v>
      </c>
      <c r="W317">
        <v>8</v>
      </c>
      <c r="X317">
        <v>188</v>
      </c>
      <c r="Y317" t="s">
        <v>29</v>
      </c>
      <c r="Z317">
        <v>0.6</v>
      </c>
      <c r="AA317">
        <v>1.3</v>
      </c>
      <c r="AB317">
        <v>64</v>
      </c>
      <c r="AC317">
        <v>2.34</v>
      </c>
      <c r="AD317">
        <v>0.126</v>
      </c>
      <c r="AE317">
        <v>13</v>
      </c>
      <c r="AF317">
        <v>22</v>
      </c>
      <c r="AG317">
        <v>0.28999999999999998</v>
      </c>
      <c r="AH317">
        <v>356</v>
      </c>
      <c r="AI317">
        <v>4.0000000000000001E-3</v>
      </c>
      <c r="AJ317" t="s">
        <v>27</v>
      </c>
      <c r="AK317">
        <v>2.6</v>
      </c>
      <c r="AL317">
        <v>0.16500000000000001</v>
      </c>
      <c r="AM317">
        <v>0.19</v>
      </c>
      <c r="AN317">
        <v>0.1</v>
      </c>
      <c r="AO317" t="s">
        <v>28</v>
      </c>
      <c r="AP317">
        <v>1.8</v>
      </c>
      <c r="AQ317" t="s">
        <v>29</v>
      </c>
      <c r="AR317">
        <v>1.04</v>
      </c>
      <c r="AS317">
        <v>6</v>
      </c>
      <c r="AT317">
        <v>4.8</v>
      </c>
      <c r="AU317" t="s">
        <v>32</v>
      </c>
    </row>
    <row r="318" spans="1:47" x14ac:dyDescent="0.25">
      <c r="A318" t="s">
        <v>13</v>
      </c>
      <c r="B318">
        <v>118.75</v>
      </c>
      <c r="C318">
        <v>120.25</v>
      </c>
      <c r="D318">
        <v>1.5</v>
      </c>
      <c r="E318">
        <v>1476017</v>
      </c>
      <c r="F318" t="s">
        <v>5</v>
      </c>
      <c r="G318" t="s">
        <v>87</v>
      </c>
      <c r="H318">
        <v>1476017</v>
      </c>
      <c r="I318" t="s">
        <v>26</v>
      </c>
      <c r="J318">
        <v>5.04</v>
      </c>
      <c r="K318">
        <v>0.01</v>
      </c>
      <c r="L318">
        <v>1.9</v>
      </c>
      <c r="M318">
        <v>47.5</v>
      </c>
      <c r="N318">
        <v>2</v>
      </c>
      <c r="O318">
        <v>21</v>
      </c>
      <c r="P318">
        <v>0.2</v>
      </c>
      <c r="Q318">
        <v>54.7</v>
      </c>
      <c r="R318">
        <v>9.1999999999999993</v>
      </c>
      <c r="S318">
        <v>171</v>
      </c>
      <c r="T318">
        <v>2.94</v>
      </c>
      <c r="U318">
        <v>57.6</v>
      </c>
      <c r="V318">
        <v>9</v>
      </c>
      <c r="W318">
        <v>7.3</v>
      </c>
      <c r="X318">
        <v>39</v>
      </c>
      <c r="Y318" t="s">
        <v>29</v>
      </c>
      <c r="Z318">
        <v>0.3</v>
      </c>
      <c r="AA318">
        <v>1</v>
      </c>
      <c r="AB318">
        <v>23</v>
      </c>
      <c r="AC318">
        <v>0.65</v>
      </c>
      <c r="AD318">
        <v>8.4000000000000005E-2</v>
      </c>
      <c r="AE318">
        <v>20</v>
      </c>
      <c r="AF318">
        <v>13</v>
      </c>
      <c r="AG318">
        <v>0.28999999999999998</v>
      </c>
      <c r="AH318">
        <v>229</v>
      </c>
      <c r="AI318">
        <v>4.0000000000000001E-3</v>
      </c>
      <c r="AJ318" t="s">
        <v>27</v>
      </c>
      <c r="AK318">
        <v>0.92</v>
      </c>
      <c r="AL318">
        <v>2.8000000000000001E-2</v>
      </c>
      <c r="AM318">
        <v>0.22</v>
      </c>
      <c r="AN318">
        <v>0.1</v>
      </c>
      <c r="AO318" t="s">
        <v>28</v>
      </c>
      <c r="AP318">
        <v>1.7</v>
      </c>
      <c r="AQ318" t="s">
        <v>29</v>
      </c>
      <c r="AR318">
        <v>1.36</v>
      </c>
      <c r="AS318">
        <v>3</v>
      </c>
      <c r="AT318">
        <v>3.1</v>
      </c>
      <c r="AU318" t="s">
        <v>32</v>
      </c>
    </row>
    <row r="319" spans="1:47" x14ac:dyDescent="0.25">
      <c r="A319" t="s">
        <v>13</v>
      </c>
      <c r="B319">
        <v>120.25</v>
      </c>
      <c r="C319">
        <v>121.75</v>
      </c>
      <c r="D319">
        <v>1.5</v>
      </c>
      <c r="E319">
        <v>1476018</v>
      </c>
      <c r="F319" t="s">
        <v>5</v>
      </c>
      <c r="G319" t="s">
        <v>87</v>
      </c>
      <c r="H319">
        <v>1476018</v>
      </c>
      <c r="I319" t="s">
        <v>26</v>
      </c>
      <c r="J319">
        <v>3.37</v>
      </c>
      <c r="K319">
        <v>1.2999999999999999E-2</v>
      </c>
      <c r="L319">
        <v>2.1</v>
      </c>
      <c r="M319">
        <v>51.4</v>
      </c>
      <c r="N319">
        <v>2.7</v>
      </c>
      <c r="O319">
        <v>33</v>
      </c>
      <c r="P319">
        <v>0.3</v>
      </c>
      <c r="Q319">
        <v>58.8</v>
      </c>
      <c r="R319">
        <v>12.3</v>
      </c>
      <c r="S319">
        <v>164</v>
      </c>
      <c r="T319">
        <v>3.04</v>
      </c>
      <c r="U319">
        <v>228.2</v>
      </c>
      <c r="V319" t="s">
        <v>31</v>
      </c>
      <c r="W319">
        <v>11.2</v>
      </c>
      <c r="X319">
        <v>29</v>
      </c>
      <c r="Y319">
        <v>0.1</v>
      </c>
      <c r="Z319">
        <v>0.9</v>
      </c>
      <c r="AA319">
        <v>1.6</v>
      </c>
      <c r="AB319">
        <v>23</v>
      </c>
      <c r="AC319">
        <v>0.42</v>
      </c>
      <c r="AD319">
        <v>7.6999999999999999E-2</v>
      </c>
      <c r="AE319">
        <v>27</v>
      </c>
      <c r="AF319">
        <v>14</v>
      </c>
      <c r="AG319">
        <v>0.36</v>
      </c>
      <c r="AH319">
        <v>267</v>
      </c>
      <c r="AI319">
        <v>2E-3</v>
      </c>
      <c r="AJ319" t="s">
        <v>27</v>
      </c>
      <c r="AK319">
        <v>1.1000000000000001</v>
      </c>
      <c r="AL319">
        <v>3.5999999999999997E-2</v>
      </c>
      <c r="AM319">
        <v>0.2</v>
      </c>
      <c r="AN319">
        <v>0.1</v>
      </c>
      <c r="AO319" t="s">
        <v>28</v>
      </c>
      <c r="AP319">
        <v>2</v>
      </c>
      <c r="AQ319" t="s">
        <v>29</v>
      </c>
      <c r="AR319">
        <v>1.35</v>
      </c>
      <c r="AS319">
        <v>3</v>
      </c>
      <c r="AT319">
        <v>2.9</v>
      </c>
      <c r="AU319" t="s">
        <v>32</v>
      </c>
    </row>
    <row r="320" spans="1:47" x14ac:dyDescent="0.25">
      <c r="A320" t="s">
        <v>13</v>
      </c>
      <c r="B320">
        <v>121.75</v>
      </c>
      <c r="C320">
        <v>123.25</v>
      </c>
      <c r="D320">
        <v>1.5</v>
      </c>
      <c r="E320">
        <v>1476019</v>
      </c>
      <c r="F320" t="s">
        <v>5</v>
      </c>
      <c r="G320" t="s">
        <v>87</v>
      </c>
      <c r="H320">
        <v>1476019</v>
      </c>
      <c r="I320" t="s">
        <v>26</v>
      </c>
      <c r="J320">
        <v>6.79</v>
      </c>
      <c r="K320">
        <v>1.7999999999999999E-2</v>
      </c>
      <c r="L320">
        <v>1.2</v>
      </c>
      <c r="M320">
        <v>30.4</v>
      </c>
      <c r="N320">
        <v>4</v>
      </c>
      <c r="O320">
        <v>29</v>
      </c>
      <c r="P320">
        <v>0.3</v>
      </c>
      <c r="Q320">
        <v>49.2</v>
      </c>
      <c r="R320">
        <v>12</v>
      </c>
      <c r="S320">
        <v>185</v>
      </c>
      <c r="T320">
        <v>3.28</v>
      </c>
      <c r="U320">
        <v>155.6</v>
      </c>
      <c r="V320" t="s">
        <v>31</v>
      </c>
      <c r="W320">
        <v>12.2</v>
      </c>
      <c r="X320">
        <v>25</v>
      </c>
      <c r="Y320" t="s">
        <v>29</v>
      </c>
      <c r="Z320">
        <v>1.4</v>
      </c>
      <c r="AA320">
        <v>2.8</v>
      </c>
      <c r="AB320">
        <v>17</v>
      </c>
      <c r="AC320">
        <v>0.26</v>
      </c>
      <c r="AD320">
        <v>7.1999999999999995E-2</v>
      </c>
      <c r="AE320">
        <v>20</v>
      </c>
      <c r="AF320">
        <v>11</v>
      </c>
      <c r="AG320">
        <v>0.4</v>
      </c>
      <c r="AH320">
        <v>190</v>
      </c>
      <c r="AI320">
        <v>2E-3</v>
      </c>
      <c r="AJ320" t="s">
        <v>27</v>
      </c>
      <c r="AK320">
        <v>1.1299999999999999</v>
      </c>
      <c r="AL320">
        <v>3.2000000000000001E-2</v>
      </c>
      <c r="AM320">
        <v>0.17</v>
      </c>
      <c r="AN320" t="s">
        <v>29</v>
      </c>
      <c r="AO320" t="s">
        <v>28</v>
      </c>
      <c r="AP320">
        <v>1.6</v>
      </c>
      <c r="AQ320" t="s">
        <v>29</v>
      </c>
      <c r="AR320">
        <v>1.35</v>
      </c>
      <c r="AS320">
        <v>3</v>
      </c>
      <c r="AT320">
        <v>2.7</v>
      </c>
      <c r="AU320" t="s">
        <v>32</v>
      </c>
    </row>
    <row r="321" spans="1:47" s="29" customFormat="1" x14ac:dyDescent="0.25">
      <c r="A321" s="29" t="s">
        <v>13</v>
      </c>
      <c r="B321" s="29">
        <v>123.25</v>
      </c>
      <c r="C321" s="29">
        <v>124</v>
      </c>
      <c r="D321" s="29">
        <v>0.75</v>
      </c>
      <c r="E321" s="29">
        <v>1476020</v>
      </c>
      <c r="F321" s="29" t="s">
        <v>5</v>
      </c>
      <c r="G321" s="29" t="s">
        <v>87</v>
      </c>
      <c r="H321" s="29">
        <v>1476020</v>
      </c>
      <c r="I321" s="29" t="s">
        <v>26</v>
      </c>
      <c r="J321" s="29">
        <v>2.52</v>
      </c>
      <c r="K321" s="29">
        <v>0.29099999999999998</v>
      </c>
      <c r="L321" s="29">
        <v>1.5</v>
      </c>
      <c r="M321" s="29">
        <v>69.900000000000006</v>
      </c>
      <c r="N321" s="29">
        <v>2.4</v>
      </c>
      <c r="O321" s="29">
        <v>14</v>
      </c>
      <c r="P321" s="29">
        <v>0.3</v>
      </c>
      <c r="Q321" s="29">
        <v>42.7</v>
      </c>
      <c r="R321" s="29">
        <v>9.6</v>
      </c>
      <c r="S321" s="29">
        <v>189</v>
      </c>
      <c r="T321" s="29">
        <v>2.78</v>
      </c>
      <c r="U321" s="29">
        <v>647.5</v>
      </c>
      <c r="V321" s="29">
        <v>12.8</v>
      </c>
      <c r="W321" s="29">
        <v>6.4</v>
      </c>
      <c r="X321" s="29">
        <v>35</v>
      </c>
      <c r="Y321" s="29" t="s">
        <v>29</v>
      </c>
      <c r="Z321" s="29">
        <v>1</v>
      </c>
      <c r="AA321" s="29">
        <v>4.4000000000000004</v>
      </c>
      <c r="AB321" s="29">
        <v>28</v>
      </c>
      <c r="AC321" s="29">
        <v>1.1599999999999999</v>
      </c>
      <c r="AD321" s="29">
        <v>0.09</v>
      </c>
      <c r="AE321" s="29">
        <v>16</v>
      </c>
      <c r="AF321" s="29">
        <v>10</v>
      </c>
      <c r="AG321" s="29">
        <v>0.48</v>
      </c>
      <c r="AH321" s="29">
        <v>210</v>
      </c>
      <c r="AI321" s="29">
        <v>2E-3</v>
      </c>
      <c r="AJ321" s="29" t="s">
        <v>27</v>
      </c>
      <c r="AK321" s="29">
        <v>0.88</v>
      </c>
      <c r="AL321" s="29">
        <v>3.4000000000000002E-2</v>
      </c>
      <c r="AM321" s="29">
        <v>0.16</v>
      </c>
      <c r="AN321" s="29">
        <v>0.2</v>
      </c>
      <c r="AO321" s="29" t="s">
        <v>28</v>
      </c>
      <c r="AP321" s="29">
        <v>2.6</v>
      </c>
      <c r="AQ321" s="29" t="s">
        <v>29</v>
      </c>
      <c r="AR321" s="29">
        <v>1.45</v>
      </c>
      <c r="AS321" s="29">
        <v>3</v>
      </c>
      <c r="AT321" s="29">
        <v>4</v>
      </c>
      <c r="AU321" s="29">
        <v>0.4</v>
      </c>
    </row>
    <row r="322" spans="1:47" s="47" customFormat="1" ht="15.75" thickBot="1" x14ac:dyDescent="0.3">
      <c r="A322" s="47" t="s">
        <v>13</v>
      </c>
      <c r="B322" s="47">
        <v>124</v>
      </c>
      <c r="C322" s="47">
        <v>124.97</v>
      </c>
      <c r="D322" s="47">
        <v>0.96999999999999886</v>
      </c>
      <c r="E322" s="47">
        <v>1476021</v>
      </c>
      <c r="F322" s="47" t="s">
        <v>5</v>
      </c>
      <c r="G322" s="47" t="s">
        <v>87</v>
      </c>
      <c r="H322" s="47">
        <v>1476021</v>
      </c>
      <c r="I322" s="47" t="s">
        <v>26</v>
      </c>
      <c r="J322" s="47">
        <v>3.21</v>
      </c>
      <c r="K322" s="47">
        <v>1.7999999999999999E-2</v>
      </c>
      <c r="L322" s="47">
        <v>1.5</v>
      </c>
      <c r="M322" s="47">
        <v>45.5</v>
      </c>
      <c r="N322" s="47">
        <v>3.9</v>
      </c>
      <c r="O322" s="47">
        <v>12</v>
      </c>
      <c r="P322" s="47">
        <v>0.4</v>
      </c>
      <c r="Q322" s="47">
        <v>45</v>
      </c>
      <c r="R322" s="47">
        <v>8.8000000000000007</v>
      </c>
      <c r="S322" s="47">
        <v>141</v>
      </c>
      <c r="T322" s="47">
        <v>2.63</v>
      </c>
      <c r="U322" s="47">
        <v>107.9</v>
      </c>
      <c r="V322" s="47" t="s">
        <v>31</v>
      </c>
      <c r="W322" s="47">
        <v>9.1</v>
      </c>
      <c r="X322" s="47">
        <v>20</v>
      </c>
      <c r="Y322" s="47" t="s">
        <v>29</v>
      </c>
      <c r="Z322" s="47">
        <v>1.1000000000000001</v>
      </c>
      <c r="AA322" s="47">
        <v>3.8</v>
      </c>
      <c r="AB322" s="47">
        <v>18</v>
      </c>
      <c r="AC322" s="47">
        <v>0.34</v>
      </c>
      <c r="AD322" s="47">
        <v>5.0999999999999997E-2</v>
      </c>
      <c r="AE322" s="47">
        <v>22</v>
      </c>
      <c r="AF322" s="47">
        <v>8</v>
      </c>
      <c r="AG322" s="47">
        <v>0.26</v>
      </c>
      <c r="AH322" s="47">
        <v>245</v>
      </c>
      <c r="AI322" s="47">
        <v>1E-3</v>
      </c>
      <c r="AJ322" s="47" t="s">
        <v>27</v>
      </c>
      <c r="AK322" s="47">
        <v>0.69</v>
      </c>
      <c r="AL322" s="47">
        <v>1.9E-2</v>
      </c>
      <c r="AM322" s="47">
        <v>0.19</v>
      </c>
      <c r="AN322" s="47">
        <v>0.1</v>
      </c>
      <c r="AO322" s="47" t="s">
        <v>28</v>
      </c>
      <c r="AP322" s="47">
        <v>1.5</v>
      </c>
      <c r="AQ322" s="47" t="s">
        <v>29</v>
      </c>
      <c r="AR322" s="47">
        <v>1.38</v>
      </c>
      <c r="AS322" s="47">
        <v>2</v>
      </c>
      <c r="AT322" s="47">
        <v>2.4</v>
      </c>
      <c r="AU322" s="47">
        <v>0.2</v>
      </c>
    </row>
    <row r="323" spans="1:47" ht="15.75" thickTop="1" x14ac:dyDescent="0.25">
      <c r="A323" t="s">
        <v>14</v>
      </c>
      <c r="B323">
        <v>0</v>
      </c>
      <c r="C323">
        <v>4.47</v>
      </c>
      <c r="D323">
        <v>4.47</v>
      </c>
      <c r="E323">
        <v>1476022</v>
      </c>
      <c r="F323" t="s">
        <v>5</v>
      </c>
      <c r="G323" s="29" t="s">
        <v>95</v>
      </c>
      <c r="H323">
        <v>1476022</v>
      </c>
      <c r="I323" t="s">
        <v>26</v>
      </c>
      <c r="J323">
        <v>2.4300000000000002</v>
      </c>
      <c r="K323" t="s">
        <v>34</v>
      </c>
      <c r="L323">
        <v>0.6</v>
      </c>
      <c r="M323">
        <v>46</v>
      </c>
      <c r="N323">
        <v>5</v>
      </c>
      <c r="O323">
        <v>36</v>
      </c>
      <c r="P323">
        <v>0.2</v>
      </c>
      <c r="Q323">
        <v>16.3</v>
      </c>
      <c r="R323">
        <v>7.8</v>
      </c>
      <c r="S323">
        <v>272</v>
      </c>
      <c r="T323">
        <v>1.98</v>
      </c>
      <c r="U323">
        <v>4.8</v>
      </c>
      <c r="V323" t="s">
        <v>31</v>
      </c>
      <c r="W323">
        <v>1.1000000000000001</v>
      </c>
      <c r="X323">
        <v>14</v>
      </c>
      <c r="Y323" t="s">
        <v>29</v>
      </c>
      <c r="Z323">
        <v>0.4</v>
      </c>
      <c r="AA323" t="s">
        <v>29</v>
      </c>
      <c r="AB323">
        <v>59</v>
      </c>
      <c r="AC323">
        <v>0.62</v>
      </c>
      <c r="AD323">
        <v>2.3E-2</v>
      </c>
      <c r="AE323">
        <v>4</v>
      </c>
      <c r="AF323">
        <v>28</v>
      </c>
      <c r="AG323">
        <v>0.62</v>
      </c>
      <c r="AH323">
        <v>75</v>
      </c>
      <c r="AI323">
        <v>0.11700000000000001</v>
      </c>
      <c r="AJ323" t="s">
        <v>27</v>
      </c>
      <c r="AK323">
        <v>0.9</v>
      </c>
      <c r="AL323">
        <v>2.1999999999999999E-2</v>
      </c>
      <c r="AM323">
        <v>0.05</v>
      </c>
      <c r="AN323">
        <v>2.2000000000000002</v>
      </c>
      <c r="AO323" t="s">
        <v>28</v>
      </c>
      <c r="AP323">
        <v>2.2000000000000002</v>
      </c>
      <c r="AQ323" t="s">
        <v>29</v>
      </c>
      <c r="AR323" t="s">
        <v>30</v>
      </c>
      <c r="AS323">
        <v>2</v>
      </c>
      <c r="AT323" t="s">
        <v>31</v>
      </c>
      <c r="AU323" t="s">
        <v>32</v>
      </c>
    </row>
    <row r="324" spans="1:47" x14ac:dyDescent="0.25">
      <c r="A324" t="s">
        <v>14</v>
      </c>
      <c r="B324">
        <v>4.47</v>
      </c>
      <c r="C324">
        <v>6.1</v>
      </c>
      <c r="D324">
        <v>1.63</v>
      </c>
      <c r="E324">
        <v>1476023</v>
      </c>
      <c r="F324" t="s">
        <v>5</v>
      </c>
      <c r="G324" s="29" t="s">
        <v>95</v>
      </c>
      <c r="H324">
        <v>1476023</v>
      </c>
      <c r="I324" t="s">
        <v>26</v>
      </c>
      <c r="J324">
        <v>4.92</v>
      </c>
      <c r="K324">
        <v>1.7999999999999999E-2</v>
      </c>
      <c r="L324">
        <v>1.4</v>
      </c>
      <c r="M324">
        <v>37.4</v>
      </c>
      <c r="N324">
        <v>13.9</v>
      </c>
      <c r="O324">
        <v>79</v>
      </c>
      <c r="P324">
        <v>0.2</v>
      </c>
      <c r="Q324">
        <v>28.7</v>
      </c>
      <c r="R324">
        <v>10</v>
      </c>
      <c r="S324">
        <v>557</v>
      </c>
      <c r="T324">
        <v>2.41</v>
      </c>
      <c r="U324">
        <v>18.8</v>
      </c>
      <c r="V324">
        <v>1.7</v>
      </c>
      <c r="W324">
        <v>3.9</v>
      </c>
      <c r="X324">
        <v>57</v>
      </c>
      <c r="Y324">
        <v>0.5</v>
      </c>
      <c r="Z324">
        <v>0.7</v>
      </c>
      <c r="AA324">
        <v>0.4</v>
      </c>
      <c r="AB324">
        <v>38</v>
      </c>
      <c r="AC324">
        <v>2.82</v>
      </c>
      <c r="AD324">
        <v>5.3999999999999999E-2</v>
      </c>
      <c r="AE324">
        <v>10</v>
      </c>
      <c r="AF324">
        <v>24</v>
      </c>
      <c r="AG324">
        <v>1.1599999999999999</v>
      </c>
      <c r="AH324">
        <v>242</v>
      </c>
      <c r="AI324">
        <v>6.0999999999999999E-2</v>
      </c>
      <c r="AJ324" t="s">
        <v>27</v>
      </c>
      <c r="AK324">
        <v>1.06</v>
      </c>
      <c r="AL324">
        <v>2.3E-2</v>
      </c>
      <c r="AM324">
        <v>0.17</v>
      </c>
      <c r="AN324">
        <v>0.3</v>
      </c>
      <c r="AO324">
        <v>0.04</v>
      </c>
      <c r="AP324">
        <v>2.9</v>
      </c>
      <c r="AQ324">
        <v>0.1</v>
      </c>
      <c r="AR324">
        <v>7.0000000000000007E-2</v>
      </c>
      <c r="AS324">
        <v>3</v>
      </c>
      <c r="AT324" t="s">
        <v>31</v>
      </c>
      <c r="AU324" t="s">
        <v>32</v>
      </c>
    </row>
    <row r="325" spans="1:47" x14ac:dyDescent="0.25">
      <c r="A325" t="s">
        <v>14</v>
      </c>
      <c r="B325">
        <v>6.1</v>
      </c>
      <c r="C325">
        <v>7.3</v>
      </c>
      <c r="D325">
        <v>1.2000000000000002</v>
      </c>
      <c r="E325">
        <v>1476024</v>
      </c>
      <c r="F325" t="s">
        <v>5</v>
      </c>
      <c r="G325" s="29" t="s">
        <v>95</v>
      </c>
      <c r="H325">
        <v>1476024</v>
      </c>
      <c r="I325" t="s">
        <v>26</v>
      </c>
      <c r="J325">
        <v>2.5299999999999998</v>
      </c>
      <c r="K325">
        <v>1.4E-2</v>
      </c>
      <c r="L325">
        <v>1.4</v>
      </c>
      <c r="M325">
        <v>28.1</v>
      </c>
      <c r="N325">
        <v>11</v>
      </c>
      <c r="O325">
        <v>79</v>
      </c>
      <c r="P325">
        <v>0.3</v>
      </c>
      <c r="Q325">
        <v>24.2</v>
      </c>
      <c r="R325">
        <v>7.6</v>
      </c>
      <c r="S325">
        <v>427</v>
      </c>
      <c r="T325">
        <v>2.1</v>
      </c>
      <c r="U325">
        <v>78</v>
      </c>
      <c r="V325">
        <v>2.7</v>
      </c>
      <c r="W325">
        <v>4.4000000000000004</v>
      </c>
      <c r="X325">
        <v>37</v>
      </c>
      <c r="Y325">
        <v>0.5</v>
      </c>
      <c r="Z325">
        <v>0.9</v>
      </c>
      <c r="AA325">
        <v>0.4</v>
      </c>
      <c r="AB325">
        <v>29</v>
      </c>
      <c r="AC325">
        <v>1.47</v>
      </c>
      <c r="AD325">
        <v>3.3000000000000002E-2</v>
      </c>
      <c r="AE325">
        <v>11</v>
      </c>
      <c r="AF325">
        <v>22</v>
      </c>
      <c r="AG325">
        <v>0.8</v>
      </c>
      <c r="AH325">
        <v>195</v>
      </c>
      <c r="AI325">
        <v>3.5999999999999997E-2</v>
      </c>
      <c r="AJ325" t="s">
        <v>27</v>
      </c>
      <c r="AK325">
        <v>1.19</v>
      </c>
      <c r="AL325">
        <v>3.7999999999999999E-2</v>
      </c>
      <c r="AM325">
        <v>0.17</v>
      </c>
      <c r="AN325">
        <v>0.4</v>
      </c>
      <c r="AO325">
        <v>0.03</v>
      </c>
      <c r="AP325">
        <v>2.4</v>
      </c>
      <c r="AQ325">
        <v>0.1</v>
      </c>
      <c r="AR325" t="s">
        <v>30</v>
      </c>
      <c r="AS325">
        <v>3</v>
      </c>
      <c r="AT325" t="s">
        <v>31</v>
      </c>
      <c r="AU325" t="s">
        <v>32</v>
      </c>
    </row>
    <row r="326" spans="1:47" x14ac:dyDescent="0.25">
      <c r="A326" t="s">
        <v>14</v>
      </c>
      <c r="B326">
        <v>7.3</v>
      </c>
      <c r="C326">
        <v>8.1</v>
      </c>
      <c r="D326">
        <v>0.79999999999999982</v>
      </c>
      <c r="E326">
        <v>1476025</v>
      </c>
      <c r="F326" t="s">
        <v>5</v>
      </c>
      <c r="G326" s="29" t="s">
        <v>95</v>
      </c>
      <c r="H326">
        <v>1476025</v>
      </c>
      <c r="I326" t="s">
        <v>26</v>
      </c>
      <c r="J326">
        <v>2.1800000000000002</v>
      </c>
      <c r="K326">
        <v>8.0000000000000002E-3</v>
      </c>
      <c r="L326">
        <v>1.2</v>
      </c>
      <c r="M326">
        <v>84.9</v>
      </c>
      <c r="N326">
        <v>5.8</v>
      </c>
      <c r="O326">
        <v>64</v>
      </c>
      <c r="P326">
        <v>0.3</v>
      </c>
      <c r="Q326">
        <v>23.2</v>
      </c>
      <c r="R326">
        <v>11.2</v>
      </c>
      <c r="S326">
        <v>786</v>
      </c>
      <c r="T326">
        <v>2.84</v>
      </c>
      <c r="U326">
        <v>25.6</v>
      </c>
      <c r="V326">
        <v>2.8</v>
      </c>
      <c r="W326">
        <v>3.1</v>
      </c>
      <c r="X326">
        <v>30</v>
      </c>
      <c r="Y326">
        <v>0.4</v>
      </c>
      <c r="Z326">
        <v>0.6</v>
      </c>
      <c r="AA326">
        <v>0.2</v>
      </c>
      <c r="AB326">
        <v>72</v>
      </c>
      <c r="AC326">
        <v>3.1</v>
      </c>
      <c r="AD326">
        <v>4.7E-2</v>
      </c>
      <c r="AE326">
        <v>8</v>
      </c>
      <c r="AF326">
        <v>24</v>
      </c>
      <c r="AG326">
        <v>2.0099999999999998</v>
      </c>
      <c r="AH326">
        <v>151</v>
      </c>
      <c r="AI326">
        <v>0.19800000000000001</v>
      </c>
      <c r="AJ326" t="s">
        <v>27</v>
      </c>
      <c r="AK326">
        <v>1.3</v>
      </c>
      <c r="AL326">
        <v>2.9000000000000001E-2</v>
      </c>
      <c r="AM326">
        <v>0.11</v>
      </c>
      <c r="AN326">
        <v>0.7</v>
      </c>
      <c r="AO326">
        <v>0.02</v>
      </c>
      <c r="AP326">
        <v>2.8</v>
      </c>
      <c r="AQ326" t="s">
        <v>29</v>
      </c>
      <c r="AR326" t="s">
        <v>30</v>
      </c>
      <c r="AS326">
        <v>4</v>
      </c>
      <c r="AT326" t="s">
        <v>31</v>
      </c>
      <c r="AU326" t="s">
        <v>32</v>
      </c>
    </row>
    <row r="327" spans="1:47" x14ac:dyDescent="0.25">
      <c r="A327" t="s">
        <v>14</v>
      </c>
      <c r="B327">
        <v>8.1</v>
      </c>
      <c r="C327">
        <v>8.84</v>
      </c>
      <c r="D327">
        <v>0.74000000000000021</v>
      </c>
      <c r="E327">
        <v>1476026</v>
      </c>
      <c r="F327" t="s">
        <v>5</v>
      </c>
      <c r="G327" s="29" t="s">
        <v>95</v>
      </c>
      <c r="H327">
        <v>1476026</v>
      </c>
      <c r="I327" t="s">
        <v>26</v>
      </c>
      <c r="J327">
        <v>1.44</v>
      </c>
      <c r="K327">
        <v>2.9000000000000001E-2</v>
      </c>
      <c r="L327">
        <v>0.5</v>
      </c>
      <c r="M327">
        <v>19.8</v>
      </c>
      <c r="N327">
        <v>16.100000000000001</v>
      </c>
      <c r="O327">
        <v>26</v>
      </c>
      <c r="P327">
        <v>0.6</v>
      </c>
      <c r="Q327">
        <v>4.4000000000000004</v>
      </c>
      <c r="R327">
        <v>2</v>
      </c>
      <c r="S327">
        <v>198</v>
      </c>
      <c r="T327">
        <v>1.99</v>
      </c>
      <c r="U327">
        <v>81.7</v>
      </c>
      <c r="V327">
        <v>24.6</v>
      </c>
      <c r="W327">
        <v>12.3</v>
      </c>
      <c r="X327">
        <v>14</v>
      </c>
      <c r="Y327" t="s">
        <v>29</v>
      </c>
      <c r="Z327">
        <v>0.6</v>
      </c>
      <c r="AA327">
        <v>5.2</v>
      </c>
      <c r="AB327">
        <v>6</v>
      </c>
      <c r="AC327">
        <v>0.1</v>
      </c>
      <c r="AD327">
        <v>2.5000000000000001E-2</v>
      </c>
      <c r="AE327">
        <v>22</v>
      </c>
      <c r="AF327">
        <v>8</v>
      </c>
      <c r="AG327">
        <v>0.24</v>
      </c>
      <c r="AH327">
        <v>79</v>
      </c>
      <c r="AI327">
        <v>1.0999999999999999E-2</v>
      </c>
      <c r="AJ327" t="s">
        <v>27</v>
      </c>
      <c r="AK327">
        <v>0.72</v>
      </c>
      <c r="AL327">
        <v>1.7999999999999999E-2</v>
      </c>
      <c r="AM327">
        <v>0.24</v>
      </c>
      <c r="AN327" t="s">
        <v>29</v>
      </c>
      <c r="AO327" t="s">
        <v>28</v>
      </c>
      <c r="AP327">
        <v>0.8</v>
      </c>
      <c r="AQ327">
        <v>0.2</v>
      </c>
      <c r="AR327" t="s">
        <v>30</v>
      </c>
      <c r="AS327">
        <v>2</v>
      </c>
      <c r="AT327" t="s">
        <v>31</v>
      </c>
      <c r="AU327">
        <v>0.2</v>
      </c>
    </row>
    <row r="328" spans="1:47" x14ac:dyDescent="0.25">
      <c r="A328" t="s">
        <v>14</v>
      </c>
      <c r="B328">
        <v>8.84</v>
      </c>
      <c r="C328">
        <v>10.36</v>
      </c>
      <c r="D328">
        <v>1.5199999999999996</v>
      </c>
      <c r="E328">
        <v>1476027</v>
      </c>
      <c r="F328" t="s">
        <v>5</v>
      </c>
      <c r="G328" s="29" t="s">
        <v>95</v>
      </c>
      <c r="H328">
        <v>1476027</v>
      </c>
      <c r="I328" t="s">
        <v>26</v>
      </c>
      <c r="J328">
        <v>4.5199999999999996</v>
      </c>
      <c r="K328">
        <v>0.3</v>
      </c>
      <c r="L328">
        <v>1.9</v>
      </c>
      <c r="M328">
        <v>37</v>
      </c>
      <c r="N328">
        <v>20.8</v>
      </c>
      <c r="O328">
        <v>43</v>
      </c>
      <c r="P328">
        <v>0.8</v>
      </c>
      <c r="Q328">
        <v>14.8</v>
      </c>
      <c r="R328">
        <v>9.6</v>
      </c>
      <c r="S328">
        <v>210</v>
      </c>
      <c r="T328">
        <v>2.35</v>
      </c>
      <c r="U328">
        <v>119.7</v>
      </c>
      <c r="V328">
        <v>259</v>
      </c>
      <c r="W328">
        <v>17.3</v>
      </c>
      <c r="X328">
        <v>17</v>
      </c>
      <c r="Y328">
        <v>0.4</v>
      </c>
      <c r="Z328">
        <v>1.1000000000000001</v>
      </c>
      <c r="AA328">
        <v>4.7</v>
      </c>
      <c r="AB328">
        <v>13</v>
      </c>
      <c r="AC328">
        <v>0.13</v>
      </c>
      <c r="AD328">
        <v>4.1000000000000002E-2</v>
      </c>
      <c r="AE328">
        <v>32</v>
      </c>
      <c r="AF328">
        <v>12</v>
      </c>
      <c r="AG328">
        <v>0.32</v>
      </c>
      <c r="AH328">
        <v>83</v>
      </c>
      <c r="AI328">
        <v>2.5000000000000001E-2</v>
      </c>
      <c r="AJ328" t="s">
        <v>27</v>
      </c>
      <c r="AK328">
        <v>0.93</v>
      </c>
      <c r="AL328">
        <v>1.6E-2</v>
      </c>
      <c r="AM328">
        <v>0.3</v>
      </c>
      <c r="AN328">
        <v>0.2</v>
      </c>
      <c r="AO328" t="s">
        <v>28</v>
      </c>
      <c r="AP328">
        <v>1.5</v>
      </c>
      <c r="AQ328">
        <v>0.3</v>
      </c>
      <c r="AR328" t="s">
        <v>30</v>
      </c>
      <c r="AS328">
        <v>3</v>
      </c>
      <c r="AT328">
        <v>2.2999999999999998</v>
      </c>
      <c r="AU328">
        <v>0.3</v>
      </c>
    </row>
    <row r="329" spans="1:47" x14ac:dyDescent="0.25">
      <c r="A329" t="s">
        <v>14</v>
      </c>
      <c r="B329">
        <v>10.36</v>
      </c>
      <c r="C329">
        <v>11.89</v>
      </c>
      <c r="D329">
        <v>1.5300000000000011</v>
      </c>
      <c r="E329">
        <v>1476028</v>
      </c>
      <c r="F329" t="s">
        <v>5</v>
      </c>
      <c r="G329" s="29" t="s">
        <v>95</v>
      </c>
      <c r="H329">
        <v>1476028</v>
      </c>
      <c r="I329" t="s">
        <v>26</v>
      </c>
      <c r="J329">
        <v>4.59</v>
      </c>
      <c r="K329">
        <v>9.6000000000000002E-2</v>
      </c>
      <c r="L329">
        <v>1</v>
      </c>
      <c r="M329">
        <v>24.4</v>
      </c>
      <c r="N329">
        <v>7.9</v>
      </c>
      <c r="O329">
        <v>35</v>
      </c>
      <c r="P329">
        <v>0.2</v>
      </c>
      <c r="Q329">
        <v>7.5</v>
      </c>
      <c r="R329">
        <v>4.9000000000000004</v>
      </c>
      <c r="S329">
        <v>175</v>
      </c>
      <c r="T329">
        <v>2.37</v>
      </c>
      <c r="U329">
        <v>162.80000000000001</v>
      </c>
      <c r="V329">
        <v>67.7</v>
      </c>
      <c r="W329">
        <v>12.5</v>
      </c>
      <c r="X329">
        <v>10</v>
      </c>
      <c r="Y329" t="s">
        <v>29</v>
      </c>
      <c r="Z329">
        <v>0.7</v>
      </c>
      <c r="AA329">
        <v>3</v>
      </c>
      <c r="AB329">
        <v>8</v>
      </c>
      <c r="AC329">
        <v>0.08</v>
      </c>
      <c r="AD329">
        <v>2.7E-2</v>
      </c>
      <c r="AE329">
        <v>20</v>
      </c>
      <c r="AF329">
        <v>10</v>
      </c>
      <c r="AG329">
        <v>0.3</v>
      </c>
      <c r="AH329">
        <v>88</v>
      </c>
      <c r="AI329">
        <v>8.0000000000000002E-3</v>
      </c>
      <c r="AJ329" t="s">
        <v>27</v>
      </c>
      <c r="AK329">
        <v>0.94</v>
      </c>
      <c r="AL329">
        <v>1.7000000000000001E-2</v>
      </c>
      <c r="AM329">
        <v>0.3</v>
      </c>
      <c r="AN329" t="s">
        <v>29</v>
      </c>
      <c r="AO329" t="s">
        <v>28</v>
      </c>
      <c r="AP329">
        <v>0.9</v>
      </c>
      <c r="AQ329">
        <v>0.2</v>
      </c>
      <c r="AR329" t="s">
        <v>30</v>
      </c>
      <c r="AS329">
        <v>3</v>
      </c>
      <c r="AT329">
        <v>2</v>
      </c>
      <c r="AU329" t="s">
        <v>32</v>
      </c>
    </row>
    <row r="330" spans="1:47" x14ac:dyDescent="0.25">
      <c r="A330" t="s">
        <v>14</v>
      </c>
      <c r="B330">
        <v>11.89</v>
      </c>
      <c r="C330">
        <v>12.7</v>
      </c>
      <c r="D330">
        <v>0.80999999999999872</v>
      </c>
      <c r="E330">
        <v>1476029</v>
      </c>
      <c r="F330" t="s">
        <v>5</v>
      </c>
      <c r="G330" s="29" t="s">
        <v>95</v>
      </c>
      <c r="H330">
        <v>1476029</v>
      </c>
      <c r="I330" t="s">
        <v>26</v>
      </c>
      <c r="J330">
        <v>1.08</v>
      </c>
      <c r="K330">
        <v>0.219</v>
      </c>
      <c r="L330">
        <v>0.5</v>
      </c>
      <c r="M330">
        <v>30.8</v>
      </c>
      <c r="N330">
        <v>10.1</v>
      </c>
      <c r="O330">
        <v>37</v>
      </c>
      <c r="P330">
        <v>0.4</v>
      </c>
      <c r="Q330">
        <v>24.2</v>
      </c>
      <c r="R330">
        <v>13.9</v>
      </c>
      <c r="S330">
        <v>159</v>
      </c>
      <c r="T330">
        <v>1.95</v>
      </c>
      <c r="U330">
        <v>194.8</v>
      </c>
      <c r="V330">
        <v>326.60000000000002</v>
      </c>
      <c r="W330">
        <v>15</v>
      </c>
      <c r="X330">
        <v>23</v>
      </c>
      <c r="Y330">
        <v>0.5</v>
      </c>
      <c r="Z330">
        <v>0.6</v>
      </c>
      <c r="AA330">
        <v>8.8000000000000007</v>
      </c>
      <c r="AB330">
        <v>9</v>
      </c>
      <c r="AC330">
        <v>0.11</v>
      </c>
      <c r="AD330">
        <v>2.4E-2</v>
      </c>
      <c r="AE330">
        <v>25</v>
      </c>
      <c r="AF330">
        <v>12</v>
      </c>
      <c r="AG330">
        <v>0.25</v>
      </c>
      <c r="AH330">
        <v>108</v>
      </c>
      <c r="AI330">
        <v>1.9E-2</v>
      </c>
      <c r="AJ330" t="s">
        <v>27</v>
      </c>
      <c r="AK330">
        <v>0.9</v>
      </c>
      <c r="AL330">
        <v>1.7999999999999999E-2</v>
      </c>
      <c r="AM330">
        <v>0.3</v>
      </c>
      <c r="AN330">
        <v>0.1</v>
      </c>
      <c r="AO330" t="s">
        <v>28</v>
      </c>
      <c r="AP330">
        <v>1.1000000000000001</v>
      </c>
      <c r="AQ330">
        <v>0.2</v>
      </c>
      <c r="AR330">
        <v>0.12</v>
      </c>
      <c r="AS330">
        <v>2</v>
      </c>
      <c r="AT330">
        <v>1.9</v>
      </c>
      <c r="AU330">
        <v>0.4</v>
      </c>
    </row>
    <row r="331" spans="1:47" x14ac:dyDescent="0.25">
      <c r="A331" t="s">
        <v>14</v>
      </c>
      <c r="B331">
        <v>11.89</v>
      </c>
      <c r="C331">
        <v>12.7</v>
      </c>
      <c r="D331">
        <v>0.80999999999999872</v>
      </c>
      <c r="E331">
        <v>1476030</v>
      </c>
      <c r="F331" t="s">
        <v>6</v>
      </c>
      <c r="G331" s="29" t="s">
        <v>95</v>
      </c>
      <c r="H331">
        <v>1476030</v>
      </c>
      <c r="I331" t="s">
        <v>26</v>
      </c>
      <c r="J331">
        <v>0.97</v>
      </c>
      <c r="K331">
        <v>0.105</v>
      </c>
      <c r="L331">
        <v>0.5</v>
      </c>
      <c r="M331">
        <v>25.4</v>
      </c>
      <c r="N331">
        <v>9.9</v>
      </c>
      <c r="O331">
        <v>41</v>
      </c>
      <c r="P331">
        <v>0.3</v>
      </c>
      <c r="Q331">
        <v>20.9</v>
      </c>
      <c r="R331">
        <v>11.6</v>
      </c>
      <c r="S331">
        <v>196</v>
      </c>
      <c r="T331">
        <v>2.02</v>
      </c>
      <c r="U331">
        <v>187.1</v>
      </c>
      <c r="V331">
        <v>76.2</v>
      </c>
      <c r="W331">
        <v>14</v>
      </c>
      <c r="X331">
        <v>18</v>
      </c>
      <c r="Y331">
        <v>0.3</v>
      </c>
      <c r="Z331">
        <v>0.6</v>
      </c>
      <c r="AA331">
        <v>3.6</v>
      </c>
      <c r="AB331">
        <v>9</v>
      </c>
      <c r="AC331">
        <v>0.13</v>
      </c>
      <c r="AD331">
        <v>2.1999999999999999E-2</v>
      </c>
      <c r="AE331">
        <v>21</v>
      </c>
      <c r="AF331">
        <v>11</v>
      </c>
      <c r="AG331">
        <v>0.27</v>
      </c>
      <c r="AH331">
        <v>110</v>
      </c>
      <c r="AI331">
        <v>1.4E-2</v>
      </c>
      <c r="AJ331" t="s">
        <v>27</v>
      </c>
      <c r="AK331">
        <v>0.96</v>
      </c>
      <c r="AL331">
        <v>2.4E-2</v>
      </c>
      <c r="AM331">
        <v>0.3</v>
      </c>
      <c r="AN331">
        <v>0.3</v>
      </c>
      <c r="AO331" t="s">
        <v>28</v>
      </c>
      <c r="AP331">
        <v>1.2</v>
      </c>
      <c r="AQ331">
        <v>0.3</v>
      </c>
      <c r="AR331">
        <v>0.09</v>
      </c>
      <c r="AS331">
        <v>3</v>
      </c>
      <c r="AT331">
        <v>1.5</v>
      </c>
      <c r="AU331">
        <v>0.3</v>
      </c>
    </row>
    <row r="332" spans="1:47" x14ac:dyDescent="0.25">
      <c r="A332" t="s">
        <v>14</v>
      </c>
      <c r="B332">
        <v>12.7</v>
      </c>
      <c r="C332">
        <v>13.41</v>
      </c>
      <c r="D332">
        <v>0.71000000000000085</v>
      </c>
      <c r="E332">
        <v>1476031</v>
      </c>
      <c r="F332" t="s">
        <v>5</v>
      </c>
      <c r="G332" s="29" t="s">
        <v>95</v>
      </c>
      <c r="H332">
        <v>1476031</v>
      </c>
      <c r="I332" t="s">
        <v>26</v>
      </c>
      <c r="J332">
        <v>2.14</v>
      </c>
      <c r="K332">
        <v>4.2999999999999997E-2</v>
      </c>
      <c r="L332">
        <v>0.4</v>
      </c>
      <c r="M332">
        <v>28.6</v>
      </c>
      <c r="N332">
        <v>11.3</v>
      </c>
      <c r="O332">
        <v>31</v>
      </c>
      <c r="P332">
        <v>0.4</v>
      </c>
      <c r="Q332">
        <v>5.8</v>
      </c>
      <c r="R332">
        <v>6.7</v>
      </c>
      <c r="S332">
        <v>206</v>
      </c>
      <c r="T332">
        <v>2.19</v>
      </c>
      <c r="U332">
        <v>71.2</v>
      </c>
      <c r="V332">
        <v>40.299999999999997</v>
      </c>
      <c r="W332">
        <v>17.3</v>
      </c>
      <c r="X332">
        <v>22</v>
      </c>
      <c r="Y332">
        <v>0.2</v>
      </c>
      <c r="Z332">
        <v>0.3</v>
      </c>
      <c r="AA332">
        <v>3.7</v>
      </c>
      <c r="AB332">
        <v>9</v>
      </c>
      <c r="AC332">
        <v>0.11</v>
      </c>
      <c r="AD332">
        <v>2.7E-2</v>
      </c>
      <c r="AE332">
        <v>27</v>
      </c>
      <c r="AF332">
        <v>12</v>
      </c>
      <c r="AG332">
        <v>0.36</v>
      </c>
      <c r="AH332">
        <v>90</v>
      </c>
      <c r="AI332">
        <v>6.2E-2</v>
      </c>
      <c r="AJ332" t="s">
        <v>27</v>
      </c>
      <c r="AK332">
        <v>1.1000000000000001</v>
      </c>
      <c r="AL332">
        <v>1.2E-2</v>
      </c>
      <c r="AM332">
        <v>0.43</v>
      </c>
      <c r="AN332" t="s">
        <v>29</v>
      </c>
      <c r="AO332" t="s">
        <v>28</v>
      </c>
      <c r="AP332">
        <v>1.2</v>
      </c>
      <c r="AQ332">
        <v>0.4</v>
      </c>
      <c r="AR332">
        <v>0.08</v>
      </c>
      <c r="AS332">
        <v>3</v>
      </c>
      <c r="AT332">
        <v>0.6</v>
      </c>
      <c r="AU332" t="s">
        <v>32</v>
      </c>
    </row>
    <row r="333" spans="1:47" x14ac:dyDescent="0.25">
      <c r="A333" t="s">
        <v>14</v>
      </c>
      <c r="B333">
        <v>13.41</v>
      </c>
      <c r="C333">
        <v>14.8</v>
      </c>
      <c r="D333">
        <v>1.3900000000000006</v>
      </c>
      <c r="E333">
        <v>1476032</v>
      </c>
      <c r="F333" t="s">
        <v>5</v>
      </c>
      <c r="G333" s="29" t="s">
        <v>95</v>
      </c>
      <c r="H333">
        <v>1476032</v>
      </c>
      <c r="I333" t="s">
        <v>26</v>
      </c>
      <c r="J333">
        <v>4.0999999999999996</v>
      </c>
      <c r="K333">
        <v>0.01</v>
      </c>
      <c r="L333">
        <v>0.4</v>
      </c>
      <c r="M333">
        <v>29</v>
      </c>
      <c r="N333">
        <v>8.1999999999999993</v>
      </c>
      <c r="O333">
        <v>55</v>
      </c>
      <c r="P333">
        <v>0.3</v>
      </c>
      <c r="Q333">
        <v>20.6</v>
      </c>
      <c r="R333">
        <v>14.7</v>
      </c>
      <c r="S333">
        <v>277</v>
      </c>
      <c r="T333">
        <v>2.74</v>
      </c>
      <c r="U333">
        <v>52.3</v>
      </c>
      <c r="V333">
        <v>7.7</v>
      </c>
      <c r="W333">
        <v>13.4</v>
      </c>
      <c r="X333">
        <v>16</v>
      </c>
      <c r="Y333">
        <v>0.7</v>
      </c>
      <c r="Z333">
        <v>0.1</v>
      </c>
      <c r="AA333">
        <v>1.3</v>
      </c>
      <c r="AB333">
        <v>11</v>
      </c>
      <c r="AC333">
        <v>0.11</v>
      </c>
      <c r="AD333">
        <v>2.8000000000000001E-2</v>
      </c>
      <c r="AE333">
        <v>20</v>
      </c>
      <c r="AF333">
        <v>14</v>
      </c>
      <c r="AG333">
        <v>0.44</v>
      </c>
      <c r="AH333">
        <v>99</v>
      </c>
      <c r="AI333">
        <v>7.2999999999999995E-2</v>
      </c>
      <c r="AJ333" t="s">
        <v>27</v>
      </c>
      <c r="AK333">
        <v>1.29</v>
      </c>
      <c r="AL333">
        <v>1.7000000000000001E-2</v>
      </c>
      <c r="AM333">
        <v>0.56999999999999995</v>
      </c>
      <c r="AN333">
        <v>0.1</v>
      </c>
      <c r="AO333" t="s">
        <v>28</v>
      </c>
      <c r="AP333">
        <v>1.3</v>
      </c>
      <c r="AQ333">
        <v>0.7</v>
      </c>
      <c r="AR333">
        <v>0.31</v>
      </c>
      <c r="AS333">
        <v>3</v>
      </c>
      <c r="AT333">
        <v>0.7</v>
      </c>
      <c r="AU333" t="s">
        <v>32</v>
      </c>
    </row>
    <row r="334" spans="1:47" x14ac:dyDescent="0.25">
      <c r="A334" t="s">
        <v>14</v>
      </c>
      <c r="B334">
        <v>14.8</v>
      </c>
      <c r="C334">
        <v>16.149999999999999</v>
      </c>
      <c r="D334">
        <v>1.3499999999999979</v>
      </c>
      <c r="E334">
        <v>1476033</v>
      </c>
      <c r="F334" t="s">
        <v>5</v>
      </c>
      <c r="G334" s="29" t="s">
        <v>95</v>
      </c>
      <c r="H334">
        <v>1476033</v>
      </c>
      <c r="I334" t="s">
        <v>26</v>
      </c>
      <c r="J334">
        <v>4.08</v>
      </c>
      <c r="K334">
        <v>3.9E-2</v>
      </c>
      <c r="L334">
        <v>0.4</v>
      </c>
      <c r="M334">
        <v>25.7</v>
      </c>
      <c r="N334">
        <v>10</v>
      </c>
      <c r="O334">
        <v>52</v>
      </c>
      <c r="P334">
        <v>0.3</v>
      </c>
      <c r="Q334">
        <v>23.9</v>
      </c>
      <c r="R334">
        <v>11.7</v>
      </c>
      <c r="S334">
        <v>351</v>
      </c>
      <c r="T334">
        <v>2.82</v>
      </c>
      <c r="U334">
        <v>37.1</v>
      </c>
      <c r="V334">
        <v>34.200000000000003</v>
      </c>
      <c r="W334">
        <v>14.2</v>
      </c>
      <c r="X334">
        <v>17</v>
      </c>
      <c r="Y334" t="s">
        <v>29</v>
      </c>
      <c r="Z334">
        <v>0.2</v>
      </c>
      <c r="AA334">
        <v>1.7</v>
      </c>
      <c r="AB334">
        <v>11</v>
      </c>
      <c r="AC334">
        <v>0.18</v>
      </c>
      <c r="AD334">
        <v>2.7E-2</v>
      </c>
      <c r="AE334">
        <v>17</v>
      </c>
      <c r="AF334">
        <v>14</v>
      </c>
      <c r="AG334">
        <v>0.46</v>
      </c>
      <c r="AH334">
        <v>108</v>
      </c>
      <c r="AI334">
        <v>7.0999999999999994E-2</v>
      </c>
      <c r="AJ334" t="s">
        <v>27</v>
      </c>
      <c r="AK334">
        <v>1.25</v>
      </c>
      <c r="AL334">
        <v>2.3E-2</v>
      </c>
      <c r="AM334">
        <v>0.53</v>
      </c>
      <c r="AN334">
        <v>0.7</v>
      </c>
      <c r="AO334" t="s">
        <v>28</v>
      </c>
      <c r="AP334">
        <v>1.3</v>
      </c>
      <c r="AQ334">
        <v>0.6</v>
      </c>
      <c r="AR334">
        <v>0.63</v>
      </c>
      <c r="AS334">
        <v>3</v>
      </c>
      <c r="AT334">
        <v>0.8</v>
      </c>
      <c r="AU334" t="s">
        <v>32</v>
      </c>
    </row>
    <row r="335" spans="1:47" x14ac:dyDescent="0.25">
      <c r="A335" t="s">
        <v>14</v>
      </c>
      <c r="B335">
        <v>16.149999999999999</v>
      </c>
      <c r="C335">
        <v>17.68</v>
      </c>
      <c r="D335">
        <v>1.5300000000000011</v>
      </c>
      <c r="E335">
        <v>1476034</v>
      </c>
      <c r="F335" t="s">
        <v>5</v>
      </c>
      <c r="G335" s="29" t="s">
        <v>95</v>
      </c>
      <c r="H335">
        <v>1476034</v>
      </c>
      <c r="I335" t="s">
        <v>26</v>
      </c>
      <c r="J335">
        <v>4.9800000000000004</v>
      </c>
      <c r="K335">
        <v>1.2999999999999999E-2</v>
      </c>
      <c r="L335">
        <v>0.5</v>
      </c>
      <c r="M335">
        <v>75.5</v>
      </c>
      <c r="N335">
        <v>5.9</v>
      </c>
      <c r="O335">
        <v>64</v>
      </c>
      <c r="P335">
        <v>0.3</v>
      </c>
      <c r="Q335">
        <v>38.4</v>
      </c>
      <c r="R335">
        <v>20.399999999999999</v>
      </c>
      <c r="S335">
        <v>348</v>
      </c>
      <c r="T335">
        <v>4.03</v>
      </c>
      <c r="U335">
        <v>24.4</v>
      </c>
      <c r="V335">
        <v>14.5</v>
      </c>
      <c r="W335">
        <v>14.8</v>
      </c>
      <c r="X335">
        <v>19</v>
      </c>
      <c r="Y335">
        <v>0.1</v>
      </c>
      <c r="Z335">
        <v>0.2</v>
      </c>
      <c r="AA335">
        <v>1.1000000000000001</v>
      </c>
      <c r="AB335">
        <v>20</v>
      </c>
      <c r="AC335">
        <v>0.24</v>
      </c>
      <c r="AD335">
        <v>2.9000000000000001E-2</v>
      </c>
      <c r="AE335">
        <v>17</v>
      </c>
      <c r="AF335">
        <v>20</v>
      </c>
      <c r="AG335">
        <v>0.7</v>
      </c>
      <c r="AH335">
        <v>177</v>
      </c>
      <c r="AI335">
        <v>0.106</v>
      </c>
      <c r="AJ335" t="s">
        <v>27</v>
      </c>
      <c r="AK335">
        <v>1.78</v>
      </c>
      <c r="AL335">
        <v>2.5000000000000001E-2</v>
      </c>
      <c r="AM335">
        <v>0.77</v>
      </c>
      <c r="AN335">
        <v>0.2</v>
      </c>
      <c r="AO335">
        <v>0.01</v>
      </c>
      <c r="AP335">
        <v>2.5</v>
      </c>
      <c r="AQ335">
        <v>0.8</v>
      </c>
      <c r="AR335">
        <v>1.0900000000000001</v>
      </c>
      <c r="AS335">
        <v>5</v>
      </c>
      <c r="AT335">
        <v>1.9</v>
      </c>
      <c r="AU335" t="s">
        <v>32</v>
      </c>
    </row>
    <row r="336" spans="1:47" x14ac:dyDescent="0.25">
      <c r="A336" t="s">
        <v>14</v>
      </c>
      <c r="B336">
        <v>17.68</v>
      </c>
      <c r="C336">
        <v>19.2</v>
      </c>
      <c r="D336">
        <v>1.5199999999999996</v>
      </c>
      <c r="E336">
        <v>1476035</v>
      </c>
      <c r="F336" t="s">
        <v>5</v>
      </c>
      <c r="G336" s="29" t="s">
        <v>95</v>
      </c>
      <c r="H336">
        <v>1476035</v>
      </c>
      <c r="I336" t="s">
        <v>26</v>
      </c>
      <c r="J336">
        <v>5.32</v>
      </c>
      <c r="K336">
        <v>5.8000000000000003E-2</v>
      </c>
      <c r="L336">
        <v>1.1000000000000001</v>
      </c>
      <c r="M336">
        <v>32</v>
      </c>
      <c r="N336">
        <v>8.8000000000000007</v>
      </c>
      <c r="O336">
        <v>56</v>
      </c>
      <c r="P336">
        <v>0.2</v>
      </c>
      <c r="Q336">
        <v>28.2</v>
      </c>
      <c r="R336">
        <v>14.1</v>
      </c>
      <c r="S336">
        <v>319</v>
      </c>
      <c r="T336">
        <v>2.52</v>
      </c>
      <c r="U336">
        <v>295.8</v>
      </c>
      <c r="V336">
        <v>50.5</v>
      </c>
      <c r="W336">
        <v>11.9</v>
      </c>
      <c r="X336">
        <v>49</v>
      </c>
      <c r="Y336">
        <v>0.2</v>
      </c>
      <c r="Z336">
        <v>0.4</v>
      </c>
      <c r="AA336">
        <v>2</v>
      </c>
      <c r="AB336">
        <v>21</v>
      </c>
      <c r="AC336">
        <v>0.72</v>
      </c>
      <c r="AD336">
        <v>2.5999999999999999E-2</v>
      </c>
      <c r="AE336">
        <v>19</v>
      </c>
      <c r="AF336">
        <v>23</v>
      </c>
      <c r="AG336">
        <v>0.55000000000000004</v>
      </c>
      <c r="AH336">
        <v>183</v>
      </c>
      <c r="AI336">
        <v>8.7999999999999995E-2</v>
      </c>
      <c r="AJ336" t="s">
        <v>27</v>
      </c>
      <c r="AK336">
        <v>1.66</v>
      </c>
      <c r="AL336">
        <v>6.5000000000000002E-2</v>
      </c>
      <c r="AM336">
        <v>0.46</v>
      </c>
      <c r="AN336">
        <v>0.4</v>
      </c>
      <c r="AO336" t="s">
        <v>28</v>
      </c>
      <c r="AP336">
        <v>2.6</v>
      </c>
      <c r="AQ336">
        <v>0.5</v>
      </c>
      <c r="AR336">
        <v>0.46</v>
      </c>
      <c r="AS336">
        <v>5</v>
      </c>
      <c r="AT336">
        <v>1.1000000000000001</v>
      </c>
      <c r="AU336" t="s">
        <v>32</v>
      </c>
    </row>
    <row r="337" spans="1:47" x14ac:dyDescent="0.25">
      <c r="A337" t="s">
        <v>14</v>
      </c>
      <c r="B337">
        <v>19.2</v>
      </c>
      <c r="C337">
        <v>19.809999999999999</v>
      </c>
      <c r="D337">
        <v>0.60999999999999943</v>
      </c>
      <c r="E337">
        <v>1476036</v>
      </c>
      <c r="F337" t="s">
        <v>5</v>
      </c>
      <c r="G337" s="29" t="s">
        <v>95</v>
      </c>
      <c r="H337">
        <v>1476036</v>
      </c>
      <c r="I337" t="s">
        <v>26</v>
      </c>
      <c r="J337">
        <v>1.86</v>
      </c>
      <c r="K337">
        <v>1.2999999999999999E-2</v>
      </c>
      <c r="L337">
        <v>0.5</v>
      </c>
      <c r="M337">
        <v>33.9</v>
      </c>
      <c r="N337">
        <v>10.8</v>
      </c>
      <c r="O337">
        <v>47</v>
      </c>
      <c r="P337">
        <v>0.2</v>
      </c>
      <c r="Q337">
        <v>25.8</v>
      </c>
      <c r="R337">
        <v>13.2</v>
      </c>
      <c r="S337">
        <v>282</v>
      </c>
      <c r="T337">
        <v>2.82</v>
      </c>
      <c r="U337">
        <v>65.5</v>
      </c>
      <c r="V337">
        <v>10.4</v>
      </c>
      <c r="W337">
        <v>12.1</v>
      </c>
      <c r="X337">
        <v>15</v>
      </c>
      <c r="Y337" t="s">
        <v>29</v>
      </c>
      <c r="Z337">
        <v>0.5</v>
      </c>
      <c r="AA337">
        <v>1.4</v>
      </c>
      <c r="AB337">
        <v>11</v>
      </c>
      <c r="AC337">
        <v>0.25</v>
      </c>
      <c r="AD337">
        <v>2.3E-2</v>
      </c>
      <c r="AE337">
        <v>15</v>
      </c>
      <c r="AF337">
        <v>13</v>
      </c>
      <c r="AG337">
        <v>0.49</v>
      </c>
      <c r="AH337">
        <v>103</v>
      </c>
      <c r="AI337">
        <v>0.03</v>
      </c>
      <c r="AJ337" t="s">
        <v>27</v>
      </c>
      <c r="AK337">
        <v>1.21</v>
      </c>
      <c r="AL337">
        <v>1.2E-2</v>
      </c>
      <c r="AM337">
        <v>0.4</v>
      </c>
      <c r="AN337">
        <v>0.1</v>
      </c>
      <c r="AO337" t="s">
        <v>28</v>
      </c>
      <c r="AP337">
        <v>1.5</v>
      </c>
      <c r="AQ337">
        <v>0.4</v>
      </c>
      <c r="AR337">
        <v>0.63</v>
      </c>
      <c r="AS337">
        <v>3</v>
      </c>
      <c r="AT337">
        <v>1.2</v>
      </c>
      <c r="AU337" t="s">
        <v>32</v>
      </c>
    </row>
    <row r="338" spans="1:47" x14ac:dyDescent="0.25">
      <c r="A338" t="s">
        <v>14</v>
      </c>
      <c r="B338">
        <v>19.809999999999999</v>
      </c>
      <c r="C338">
        <v>21.34</v>
      </c>
      <c r="D338">
        <v>1.5300000000000011</v>
      </c>
      <c r="E338">
        <v>1476037</v>
      </c>
      <c r="F338" t="s">
        <v>5</v>
      </c>
      <c r="G338" s="29" t="s">
        <v>95</v>
      </c>
      <c r="H338">
        <v>1476037</v>
      </c>
      <c r="I338" t="s">
        <v>26</v>
      </c>
      <c r="J338">
        <v>5</v>
      </c>
      <c r="K338">
        <v>5.8000000000000003E-2</v>
      </c>
      <c r="L338">
        <v>0.5</v>
      </c>
      <c r="M338">
        <v>30.9</v>
      </c>
      <c r="N338">
        <v>6.5</v>
      </c>
      <c r="O338">
        <v>55</v>
      </c>
      <c r="P338">
        <v>0.2</v>
      </c>
      <c r="Q338">
        <v>28.2</v>
      </c>
      <c r="R338">
        <v>13.8</v>
      </c>
      <c r="S338">
        <v>337</v>
      </c>
      <c r="T338">
        <v>2.91</v>
      </c>
      <c r="U338">
        <v>309.10000000000002</v>
      </c>
      <c r="V338">
        <v>44.2</v>
      </c>
      <c r="W338">
        <v>12.6</v>
      </c>
      <c r="X338">
        <v>23</v>
      </c>
      <c r="Y338">
        <v>0.2</v>
      </c>
      <c r="Z338">
        <v>1.3</v>
      </c>
      <c r="AA338">
        <v>1.9</v>
      </c>
      <c r="AB338">
        <v>11</v>
      </c>
      <c r="AC338">
        <v>0.5</v>
      </c>
      <c r="AD338">
        <v>5.8000000000000003E-2</v>
      </c>
      <c r="AE338">
        <v>17</v>
      </c>
      <c r="AF338">
        <v>12</v>
      </c>
      <c r="AG338">
        <v>0.44</v>
      </c>
      <c r="AH338">
        <v>107</v>
      </c>
      <c r="AI338">
        <v>3.9E-2</v>
      </c>
      <c r="AJ338" t="s">
        <v>27</v>
      </c>
      <c r="AK338">
        <v>1.06</v>
      </c>
      <c r="AL338">
        <v>1.2E-2</v>
      </c>
      <c r="AM338">
        <v>0.41</v>
      </c>
      <c r="AN338">
        <v>0.1</v>
      </c>
      <c r="AO338" t="s">
        <v>28</v>
      </c>
      <c r="AP338">
        <v>1.4</v>
      </c>
      <c r="AQ338">
        <v>0.5</v>
      </c>
      <c r="AR338">
        <v>0.86</v>
      </c>
      <c r="AS338">
        <v>3</v>
      </c>
      <c r="AT338">
        <v>1.3</v>
      </c>
      <c r="AU338" t="s">
        <v>32</v>
      </c>
    </row>
    <row r="339" spans="1:47" x14ac:dyDescent="0.25">
      <c r="A339" t="s">
        <v>14</v>
      </c>
      <c r="B339">
        <v>21.34</v>
      </c>
      <c r="C339">
        <v>22.86</v>
      </c>
      <c r="D339">
        <v>1.5199999999999996</v>
      </c>
      <c r="E339">
        <v>1476038</v>
      </c>
      <c r="F339" t="s">
        <v>5</v>
      </c>
      <c r="G339" s="29" t="s">
        <v>95</v>
      </c>
      <c r="H339">
        <v>1476038</v>
      </c>
      <c r="I339" t="s">
        <v>26</v>
      </c>
      <c r="J339">
        <v>5.14</v>
      </c>
      <c r="K339">
        <v>5.3999999999999999E-2</v>
      </c>
      <c r="L339">
        <v>0.4</v>
      </c>
      <c r="M339">
        <v>29.2</v>
      </c>
      <c r="N339">
        <v>10.3</v>
      </c>
      <c r="O339">
        <v>58</v>
      </c>
      <c r="P339">
        <v>0.4</v>
      </c>
      <c r="Q339">
        <v>18.100000000000001</v>
      </c>
      <c r="R339">
        <v>10.8</v>
      </c>
      <c r="S339">
        <v>289</v>
      </c>
      <c r="T339">
        <v>2.91</v>
      </c>
      <c r="U339">
        <v>76.099999999999994</v>
      </c>
      <c r="V339">
        <v>35.200000000000003</v>
      </c>
      <c r="W339">
        <v>11.1</v>
      </c>
      <c r="X339">
        <v>14</v>
      </c>
      <c r="Y339">
        <v>0.9</v>
      </c>
      <c r="Z339">
        <v>0.2</v>
      </c>
      <c r="AA339">
        <v>2.9</v>
      </c>
      <c r="AB339">
        <v>15</v>
      </c>
      <c r="AC339">
        <v>0.22</v>
      </c>
      <c r="AD339">
        <v>1.7000000000000001E-2</v>
      </c>
      <c r="AE339">
        <v>16</v>
      </c>
      <c r="AF339">
        <v>16</v>
      </c>
      <c r="AG339">
        <v>0.5</v>
      </c>
      <c r="AH339">
        <v>102</v>
      </c>
      <c r="AI339">
        <v>7.5999999999999998E-2</v>
      </c>
      <c r="AJ339" t="s">
        <v>27</v>
      </c>
      <c r="AK339">
        <v>1.33</v>
      </c>
      <c r="AL339">
        <v>2.5000000000000001E-2</v>
      </c>
      <c r="AM339">
        <v>0.52</v>
      </c>
      <c r="AN339">
        <v>0.3</v>
      </c>
      <c r="AO339" t="s">
        <v>28</v>
      </c>
      <c r="AP339">
        <v>1.4</v>
      </c>
      <c r="AQ339">
        <v>0.6</v>
      </c>
      <c r="AR339">
        <v>0.56999999999999995</v>
      </c>
      <c r="AS339">
        <v>4</v>
      </c>
      <c r="AT339">
        <v>0.8</v>
      </c>
      <c r="AU339" t="s">
        <v>32</v>
      </c>
    </row>
    <row r="340" spans="1:47" x14ac:dyDescent="0.25">
      <c r="A340" t="s">
        <v>14</v>
      </c>
      <c r="B340">
        <v>22.86</v>
      </c>
      <c r="C340">
        <v>24.38</v>
      </c>
      <c r="D340">
        <v>1.5199999999999996</v>
      </c>
      <c r="E340">
        <v>1476039</v>
      </c>
      <c r="F340" t="s">
        <v>5</v>
      </c>
      <c r="G340" s="29" t="s">
        <v>95</v>
      </c>
      <c r="H340">
        <v>1476039</v>
      </c>
      <c r="I340" t="s">
        <v>26</v>
      </c>
      <c r="J340">
        <v>5.41</v>
      </c>
      <c r="K340">
        <v>8.0000000000000002E-3</v>
      </c>
      <c r="L340">
        <v>0.4</v>
      </c>
      <c r="M340">
        <v>44.9</v>
      </c>
      <c r="N340">
        <v>5.7</v>
      </c>
      <c r="O340">
        <v>35</v>
      </c>
      <c r="P340">
        <v>0.4</v>
      </c>
      <c r="Q340">
        <v>18.8</v>
      </c>
      <c r="R340">
        <v>12.4</v>
      </c>
      <c r="S340">
        <v>204</v>
      </c>
      <c r="T340">
        <v>2.86</v>
      </c>
      <c r="U340">
        <v>22.1</v>
      </c>
      <c r="V340">
        <v>6.9</v>
      </c>
      <c r="W340">
        <v>10.199999999999999</v>
      </c>
      <c r="X340">
        <v>20</v>
      </c>
      <c r="Y340">
        <v>0.1</v>
      </c>
      <c r="Z340">
        <v>0.2</v>
      </c>
      <c r="AA340">
        <v>0.9</v>
      </c>
      <c r="AB340">
        <v>11</v>
      </c>
      <c r="AC340">
        <v>0.27</v>
      </c>
      <c r="AD340">
        <v>3.3000000000000002E-2</v>
      </c>
      <c r="AE340">
        <v>14</v>
      </c>
      <c r="AF340">
        <v>12</v>
      </c>
      <c r="AG340">
        <v>0.39</v>
      </c>
      <c r="AH340">
        <v>124</v>
      </c>
      <c r="AI340">
        <v>5.8000000000000003E-2</v>
      </c>
      <c r="AJ340" t="s">
        <v>27</v>
      </c>
      <c r="AK340">
        <v>1.02</v>
      </c>
      <c r="AL340">
        <v>3.1E-2</v>
      </c>
      <c r="AM340">
        <v>0.38</v>
      </c>
      <c r="AN340">
        <v>0.2</v>
      </c>
      <c r="AO340">
        <v>0.01</v>
      </c>
      <c r="AP340">
        <v>1.3</v>
      </c>
      <c r="AQ340">
        <v>0.4</v>
      </c>
      <c r="AR340">
        <v>1.05</v>
      </c>
      <c r="AS340">
        <v>3</v>
      </c>
      <c r="AT340">
        <v>1.8</v>
      </c>
      <c r="AU340" t="s">
        <v>32</v>
      </c>
    </row>
    <row r="341" spans="1:47" x14ac:dyDescent="0.25">
      <c r="A341" t="s">
        <v>14</v>
      </c>
      <c r="E341">
        <v>1476040</v>
      </c>
      <c r="F341" t="s">
        <v>7</v>
      </c>
      <c r="G341" s="29" t="s">
        <v>95</v>
      </c>
      <c r="H341">
        <v>1476040</v>
      </c>
      <c r="I341" t="s">
        <v>37</v>
      </c>
      <c r="J341">
        <v>0.14000000000000001</v>
      </c>
      <c r="K341">
        <v>0.27700000000000002</v>
      </c>
      <c r="L341">
        <v>13.6</v>
      </c>
      <c r="M341">
        <v>2231.9</v>
      </c>
      <c r="N341">
        <v>1060.7</v>
      </c>
      <c r="O341">
        <v>7156</v>
      </c>
      <c r="P341">
        <v>19.3</v>
      </c>
      <c r="Q341">
        <v>33.700000000000003</v>
      </c>
      <c r="R341">
        <v>20</v>
      </c>
      <c r="S341">
        <v>524</v>
      </c>
      <c r="T341">
        <v>8.64</v>
      </c>
      <c r="U341">
        <v>287.89999999999998</v>
      </c>
      <c r="V341">
        <v>56.9</v>
      </c>
      <c r="W341">
        <v>1</v>
      </c>
      <c r="X341">
        <v>47</v>
      </c>
      <c r="Y341">
        <v>53.7</v>
      </c>
      <c r="Z341">
        <v>30.3</v>
      </c>
      <c r="AA341">
        <v>12.8</v>
      </c>
      <c r="AB341">
        <v>47</v>
      </c>
      <c r="AC341">
        <v>2.27</v>
      </c>
      <c r="AD341">
        <v>3.5999999999999997E-2</v>
      </c>
      <c r="AE341">
        <v>4</v>
      </c>
      <c r="AF341">
        <v>39</v>
      </c>
      <c r="AG341">
        <v>2.5099999999999998</v>
      </c>
      <c r="AH341">
        <v>50</v>
      </c>
      <c r="AI341">
        <v>4.0000000000000001E-3</v>
      </c>
      <c r="AJ341" t="s">
        <v>27</v>
      </c>
      <c r="AK341">
        <v>1.86</v>
      </c>
      <c r="AL341">
        <v>8.9999999999999993E-3</v>
      </c>
      <c r="AM341">
        <v>0.06</v>
      </c>
      <c r="AN341">
        <v>0.8</v>
      </c>
      <c r="AO341">
        <v>2.86</v>
      </c>
      <c r="AP341">
        <v>3.6</v>
      </c>
      <c r="AQ341">
        <v>4.9000000000000004</v>
      </c>
      <c r="AR341">
        <v>6.67</v>
      </c>
      <c r="AS341">
        <v>8</v>
      </c>
      <c r="AT341">
        <v>28.1</v>
      </c>
      <c r="AU341">
        <v>0.3</v>
      </c>
    </row>
    <row r="342" spans="1:47" x14ac:dyDescent="0.25">
      <c r="A342" t="s">
        <v>14</v>
      </c>
      <c r="B342">
        <v>24.38</v>
      </c>
      <c r="C342">
        <v>25.91</v>
      </c>
      <c r="D342">
        <v>1.5300000000000011</v>
      </c>
      <c r="E342">
        <v>1476041</v>
      </c>
      <c r="F342" t="s">
        <v>5</v>
      </c>
      <c r="G342" s="29" t="s">
        <v>95</v>
      </c>
      <c r="H342">
        <v>1476041</v>
      </c>
      <c r="I342" t="s">
        <v>26</v>
      </c>
      <c r="J342">
        <v>4.9000000000000004</v>
      </c>
      <c r="K342">
        <v>2.5999999999999999E-2</v>
      </c>
      <c r="L342">
        <v>1.1000000000000001</v>
      </c>
      <c r="M342">
        <v>53</v>
      </c>
      <c r="N342">
        <v>13.3</v>
      </c>
      <c r="O342">
        <v>72</v>
      </c>
      <c r="P342">
        <v>0.7</v>
      </c>
      <c r="Q342">
        <v>31.9</v>
      </c>
      <c r="R342">
        <v>18.3</v>
      </c>
      <c r="S342">
        <v>323</v>
      </c>
      <c r="T342">
        <v>3.38</v>
      </c>
      <c r="U342">
        <v>127</v>
      </c>
      <c r="V342">
        <v>20.100000000000001</v>
      </c>
      <c r="W342">
        <v>13.8</v>
      </c>
      <c r="X342">
        <v>19</v>
      </c>
      <c r="Y342">
        <v>0.7</v>
      </c>
      <c r="Z342">
        <v>0.3</v>
      </c>
      <c r="AA342">
        <v>2.5</v>
      </c>
      <c r="AB342">
        <v>17</v>
      </c>
      <c r="AC342">
        <v>0.22</v>
      </c>
      <c r="AD342">
        <v>2.7E-2</v>
      </c>
      <c r="AE342">
        <v>18</v>
      </c>
      <c r="AF342">
        <v>21</v>
      </c>
      <c r="AG342">
        <v>0.63</v>
      </c>
      <c r="AH342">
        <v>162</v>
      </c>
      <c r="AI342">
        <v>9.0999999999999998E-2</v>
      </c>
      <c r="AJ342" t="s">
        <v>27</v>
      </c>
      <c r="AK342">
        <v>1.58</v>
      </c>
      <c r="AL342">
        <v>3.1E-2</v>
      </c>
      <c r="AM342">
        <v>0.68</v>
      </c>
      <c r="AN342">
        <v>0.9</v>
      </c>
      <c r="AO342" t="s">
        <v>28</v>
      </c>
      <c r="AP342">
        <v>2.2000000000000002</v>
      </c>
      <c r="AQ342">
        <v>0.7</v>
      </c>
      <c r="AR342">
        <v>0.75</v>
      </c>
      <c r="AS342">
        <v>5</v>
      </c>
      <c r="AT342">
        <v>0.8</v>
      </c>
      <c r="AU342" t="s">
        <v>32</v>
      </c>
    </row>
    <row r="343" spans="1:47" x14ac:dyDescent="0.25">
      <c r="A343" t="s">
        <v>14</v>
      </c>
      <c r="B343">
        <v>25.91</v>
      </c>
      <c r="C343">
        <v>27.43</v>
      </c>
      <c r="D343">
        <v>1.5199999999999996</v>
      </c>
      <c r="E343">
        <v>1476042</v>
      </c>
      <c r="F343" t="s">
        <v>5</v>
      </c>
      <c r="G343" s="29" t="s">
        <v>95</v>
      </c>
      <c r="H343">
        <v>1476042</v>
      </c>
      <c r="I343" t="s">
        <v>26</v>
      </c>
      <c r="J343">
        <v>5.05</v>
      </c>
      <c r="K343">
        <v>2.1000000000000001E-2</v>
      </c>
      <c r="L343">
        <v>0.9</v>
      </c>
      <c r="M343">
        <v>23.7</v>
      </c>
      <c r="N343">
        <v>15.9</v>
      </c>
      <c r="O343">
        <v>59</v>
      </c>
      <c r="P343">
        <v>0.2</v>
      </c>
      <c r="Q343">
        <v>29.1</v>
      </c>
      <c r="R343">
        <v>15.8</v>
      </c>
      <c r="S343">
        <v>403</v>
      </c>
      <c r="T343">
        <v>3.45</v>
      </c>
      <c r="U343">
        <v>36.6</v>
      </c>
      <c r="V343">
        <v>6.9</v>
      </c>
      <c r="W343">
        <v>14.1</v>
      </c>
      <c r="X343">
        <v>12</v>
      </c>
      <c r="Y343" t="s">
        <v>29</v>
      </c>
      <c r="Z343">
        <v>0.2</v>
      </c>
      <c r="AA343">
        <v>0.6</v>
      </c>
      <c r="AB343">
        <v>18</v>
      </c>
      <c r="AC343">
        <v>0.18</v>
      </c>
      <c r="AD343">
        <v>2.8000000000000001E-2</v>
      </c>
      <c r="AE343">
        <v>20</v>
      </c>
      <c r="AF343">
        <v>20</v>
      </c>
      <c r="AG343">
        <v>0.64</v>
      </c>
      <c r="AH343">
        <v>125</v>
      </c>
      <c r="AI343">
        <v>8.6999999999999994E-2</v>
      </c>
      <c r="AJ343" t="s">
        <v>27</v>
      </c>
      <c r="AK343">
        <v>1.66</v>
      </c>
      <c r="AL343">
        <v>1.9E-2</v>
      </c>
      <c r="AM343">
        <v>0.68</v>
      </c>
      <c r="AN343">
        <v>0.1</v>
      </c>
      <c r="AO343" t="s">
        <v>28</v>
      </c>
      <c r="AP343">
        <v>2.2000000000000002</v>
      </c>
      <c r="AQ343">
        <v>0.7</v>
      </c>
      <c r="AR343">
        <v>0.4</v>
      </c>
      <c r="AS343">
        <v>5</v>
      </c>
      <c r="AT343" t="s">
        <v>31</v>
      </c>
      <c r="AU343" t="s">
        <v>32</v>
      </c>
    </row>
    <row r="344" spans="1:47" x14ac:dyDescent="0.25">
      <c r="A344" t="s">
        <v>14</v>
      </c>
      <c r="B344">
        <v>27.43</v>
      </c>
      <c r="C344">
        <v>28.96</v>
      </c>
      <c r="D344">
        <v>1.5300000000000011</v>
      </c>
      <c r="E344">
        <v>1476043</v>
      </c>
      <c r="F344" t="s">
        <v>5</v>
      </c>
      <c r="G344" s="29" t="s">
        <v>95</v>
      </c>
      <c r="H344">
        <v>1476043</v>
      </c>
      <c r="I344" t="s">
        <v>26</v>
      </c>
      <c r="J344">
        <v>5.22</v>
      </c>
      <c r="K344">
        <v>1.6E-2</v>
      </c>
      <c r="L344">
        <v>1.4</v>
      </c>
      <c r="M344">
        <v>38</v>
      </c>
      <c r="N344">
        <v>11.1</v>
      </c>
      <c r="O344">
        <v>81</v>
      </c>
      <c r="P344">
        <v>0.1</v>
      </c>
      <c r="Q344">
        <v>33.6</v>
      </c>
      <c r="R344">
        <v>19.3</v>
      </c>
      <c r="S344">
        <v>332</v>
      </c>
      <c r="T344">
        <v>4.4000000000000004</v>
      </c>
      <c r="U344">
        <v>41.6</v>
      </c>
      <c r="V344">
        <v>11</v>
      </c>
      <c r="W344">
        <v>14</v>
      </c>
      <c r="X344">
        <v>14</v>
      </c>
      <c r="Y344" t="s">
        <v>29</v>
      </c>
      <c r="Z344">
        <v>0.7</v>
      </c>
      <c r="AA344">
        <v>0.7</v>
      </c>
      <c r="AB344">
        <v>25</v>
      </c>
      <c r="AC344">
        <v>0.21</v>
      </c>
      <c r="AD344">
        <v>5.7000000000000002E-2</v>
      </c>
      <c r="AE344">
        <v>27</v>
      </c>
      <c r="AF344">
        <v>25</v>
      </c>
      <c r="AG344">
        <v>0.78</v>
      </c>
      <c r="AH344">
        <v>158</v>
      </c>
      <c r="AI344">
        <v>7.5999999999999998E-2</v>
      </c>
      <c r="AJ344" t="s">
        <v>27</v>
      </c>
      <c r="AK344">
        <v>2.2799999999999998</v>
      </c>
      <c r="AL344">
        <v>1.7000000000000001E-2</v>
      </c>
      <c r="AM344">
        <v>0.81</v>
      </c>
      <c r="AN344">
        <v>0.1</v>
      </c>
      <c r="AO344" t="s">
        <v>28</v>
      </c>
      <c r="AP344">
        <v>2.9</v>
      </c>
      <c r="AQ344">
        <v>0.7</v>
      </c>
      <c r="AR344">
        <v>0.3</v>
      </c>
      <c r="AS344">
        <v>6</v>
      </c>
      <c r="AT344" t="s">
        <v>31</v>
      </c>
      <c r="AU344" t="s">
        <v>32</v>
      </c>
    </row>
    <row r="345" spans="1:47" x14ac:dyDescent="0.25">
      <c r="A345" t="s">
        <v>14</v>
      </c>
      <c r="B345">
        <v>28.96</v>
      </c>
      <c r="C345">
        <v>30.48</v>
      </c>
      <c r="D345">
        <v>1.5199999999999996</v>
      </c>
      <c r="E345">
        <v>1476044</v>
      </c>
      <c r="F345" t="s">
        <v>5</v>
      </c>
      <c r="G345" s="29" t="s">
        <v>95</v>
      </c>
      <c r="H345">
        <v>1476044</v>
      </c>
      <c r="I345" t="s">
        <v>26</v>
      </c>
      <c r="J345">
        <v>4.8499999999999996</v>
      </c>
      <c r="K345">
        <v>2.1000000000000001E-2</v>
      </c>
      <c r="L345">
        <v>0.2</v>
      </c>
      <c r="M345">
        <v>43.8</v>
      </c>
      <c r="N345">
        <v>7.3</v>
      </c>
      <c r="O345">
        <v>69</v>
      </c>
      <c r="P345">
        <v>0.2</v>
      </c>
      <c r="Q345">
        <v>32.5</v>
      </c>
      <c r="R345">
        <v>19.8</v>
      </c>
      <c r="S345">
        <v>339</v>
      </c>
      <c r="T345">
        <v>4.4800000000000004</v>
      </c>
      <c r="U345">
        <v>19.2</v>
      </c>
      <c r="V345">
        <v>26</v>
      </c>
      <c r="W345">
        <v>11.8</v>
      </c>
      <c r="X345">
        <v>14</v>
      </c>
      <c r="Y345" t="s">
        <v>29</v>
      </c>
      <c r="Z345">
        <v>0.4</v>
      </c>
      <c r="AA345">
        <v>0.6</v>
      </c>
      <c r="AB345">
        <v>25</v>
      </c>
      <c r="AC345">
        <v>0.24</v>
      </c>
      <c r="AD345">
        <v>3.5999999999999997E-2</v>
      </c>
      <c r="AE345">
        <v>18</v>
      </c>
      <c r="AF345">
        <v>24</v>
      </c>
      <c r="AG345">
        <v>0.79</v>
      </c>
      <c r="AH345">
        <v>136</v>
      </c>
      <c r="AI345">
        <v>9.2999999999999999E-2</v>
      </c>
      <c r="AJ345" t="s">
        <v>27</v>
      </c>
      <c r="AK345">
        <v>2.11</v>
      </c>
      <c r="AL345">
        <v>8.0000000000000002E-3</v>
      </c>
      <c r="AM345">
        <v>0.76</v>
      </c>
      <c r="AN345" t="s">
        <v>29</v>
      </c>
      <c r="AO345" t="s">
        <v>28</v>
      </c>
      <c r="AP345">
        <v>2.6</v>
      </c>
      <c r="AQ345">
        <v>0.7</v>
      </c>
      <c r="AR345">
        <v>0.44</v>
      </c>
      <c r="AS345">
        <v>6</v>
      </c>
      <c r="AT345" t="s">
        <v>31</v>
      </c>
      <c r="AU345" t="s">
        <v>32</v>
      </c>
    </row>
    <row r="346" spans="1:47" x14ac:dyDescent="0.25">
      <c r="A346" t="s">
        <v>14</v>
      </c>
      <c r="B346">
        <v>30.48</v>
      </c>
      <c r="C346">
        <v>32</v>
      </c>
      <c r="D346">
        <v>1.5199999999999996</v>
      </c>
      <c r="E346">
        <v>1476045</v>
      </c>
      <c r="F346" t="s">
        <v>5</v>
      </c>
      <c r="G346" s="29" t="s">
        <v>95</v>
      </c>
      <c r="H346">
        <v>1476045</v>
      </c>
      <c r="I346" t="s">
        <v>26</v>
      </c>
      <c r="J346">
        <v>4.93</v>
      </c>
      <c r="K346">
        <v>1.0999999999999999E-2</v>
      </c>
      <c r="L346">
        <v>0.2</v>
      </c>
      <c r="M346">
        <v>68.8</v>
      </c>
      <c r="N346">
        <v>5.7</v>
      </c>
      <c r="O346">
        <v>80</v>
      </c>
      <c r="P346">
        <v>0.2</v>
      </c>
      <c r="Q346">
        <v>36.1</v>
      </c>
      <c r="R346">
        <v>22.7</v>
      </c>
      <c r="S346">
        <v>316</v>
      </c>
      <c r="T346">
        <v>4.5999999999999996</v>
      </c>
      <c r="U346">
        <v>104.8</v>
      </c>
      <c r="V346">
        <v>9.5</v>
      </c>
      <c r="W346">
        <v>14.4</v>
      </c>
      <c r="X346">
        <v>16</v>
      </c>
      <c r="Y346" t="s">
        <v>29</v>
      </c>
      <c r="Z346">
        <v>0.4</v>
      </c>
      <c r="AA346">
        <v>0.7</v>
      </c>
      <c r="AB346">
        <v>24</v>
      </c>
      <c r="AC346">
        <v>0.24</v>
      </c>
      <c r="AD346">
        <v>3.3000000000000002E-2</v>
      </c>
      <c r="AE346">
        <v>19</v>
      </c>
      <c r="AF346">
        <v>26</v>
      </c>
      <c r="AG346">
        <v>0.85</v>
      </c>
      <c r="AH346">
        <v>151</v>
      </c>
      <c r="AI346">
        <v>8.7999999999999995E-2</v>
      </c>
      <c r="AJ346" t="s">
        <v>27</v>
      </c>
      <c r="AK346">
        <v>2.19</v>
      </c>
      <c r="AL346">
        <v>7.0000000000000001E-3</v>
      </c>
      <c r="AM346">
        <v>0.85</v>
      </c>
      <c r="AN346" t="s">
        <v>29</v>
      </c>
      <c r="AO346" t="s">
        <v>28</v>
      </c>
      <c r="AP346">
        <v>2.4</v>
      </c>
      <c r="AQ346">
        <v>0.8</v>
      </c>
      <c r="AR346">
        <v>0.41</v>
      </c>
      <c r="AS346">
        <v>6</v>
      </c>
      <c r="AT346" t="s">
        <v>31</v>
      </c>
      <c r="AU346" t="s">
        <v>32</v>
      </c>
    </row>
    <row r="347" spans="1:47" x14ac:dyDescent="0.25">
      <c r="A347" t="s">
        <v>14</v>
      </c>
      <c r="B347">
        <v>32</v>
      </c>
      <c r="C347">
        <v>33.53</v>
      </c>
      <c r="D347">
        <v>1.5300000000000011</v>
      </c>
      <c r="E347">
        <v>1476046</v>
      </c>
      <c r="F347" t="s">
        <v>5</v>
      </c>
      <c r="G347" s="29" t="s">
        <v>95</v>
      </c>
      <c r="H347">
        <v>1476046</v>
      </c>
      <c r="I347" t="s">
        <v>26</v>
      </c>
      <c r="J347">
        <v>4.97</v>
      </c>
      <c r="K347" t="s">
        <v>34</v>
      </c>
      <c r="L347" t="s">
        <v>29</v>
      </c>
      <c r="M347">
        <v>16.8</v>
      </c>
      <c r="N347">
        <v>3.9</v>
      </c>
      <c r="O347">
        <v>91</v>
      </c>
      <c r="P347" t="s">
        <v>29</v>
      </c>
      <c r="Q347">
        <v>40.1</v>
      </c>
      <c r="R347">
        <v>21.1</v>
      </c>
      <c r="S347">
        <v>207</v>
      </c>
      <c r="T347">
        <v>4.5</v>
      </c>
      <c r="U347">
        <v>6.4</v>
      </c>
      <c r="V347" t="s">
        <v>31</v>
      </c>
      <c r="W347">
        <v>14.6</v>
      </c>
      <c r="X347">
        <v>11</v>
      </c>
      <c r="Y347" t="s">
        <v>29</v>
      </c>
      <c r="Z347">
        <v>0.2</v>
      </c>
      <c r="AA347">
        <v>0.2</v>
      </c>
      <c r="AB347">
        <v>30</v>
      </c>
      <c r="AC347">
        <v>0.1</v>
      </c>
      <c r="AD347">
        <v>3.2000000000000001E-2</v>
      </c>
      <c r="AE347">
        <v>26</v>
      </c>
      <c r="AF347">
        <v>29</v>
      </c>
      <c r="AG347">
        <v>0.94</v>
      </c>
      <c r="AH347">
        <v>156</v>
      </c>
      <c r="AI347">
        <v>9.0999999999999998E-2</v>
      </c>
      <c r="AJ347" t="s">
        <v>27</v>
      </c>
      <c r="AK347">
        <v>2.4700000000000002</v>
      </c>
      <c r="AL347">
        <v>1.0999999999999999E-2</v>
      </c>
      <c r="AM347">
        <v>0.75</v>
      </c>
      <c r="AN347">
        <v>0.1</v>
      </c>
      <c r="AO347" t="s">
        <v>28</v>
      </c>
      <c r="AP347">
        <v>2.7</v>
      </c>
      <c r="AQ347">
        <v>0.6</v>
      </c>
      <c r="AR347">
        <v>0.08</v>
      </c>
      <c r="AS347">
        <v>6</v>
      </c>
      <c r="AT347" t="s">
        <v>31</v>
      </c>
      <c r="AU347" t="s">
        <v>32</v>
      </c>
    </row>
    <row r="348" spans="1:47" x14ac:dyDescent="0.25">
      <c r="A348" t="s">
        <v>14</v>
      </c>
      <c r="B348">
        <v>33.53</v>
      </c>
      <c r="C348">
        <v>35.049999999999997</v>
      </c>
      <c r="D348">
        <v>1.519999999999996</v>
      </c>
      <c r="E348">
        <v>1476047</v>
      </c>
      <c r="F348" t="s">
        <v>5</v>
      </c>
      <c r="G348" s="29" t="s">
        <v>95</v>
      </c>
      <c r="H348">
        <v>1476047</v>
      </c>
      <c r="I348" t="s">
        <v>26</v>
      </c>
      <c r="J348">
        <v>5.12</v>
      </c>
      <c r="K348" t="s">
        <v>34</v>
      </c>
      <c r="L348" t="s">
        <v>29</v>
      </c>
      <c r="M348">
        <v>47.5</v>
      </c>
      <c r="N348">
        <v>5.4</v>
      </c>
      <c r="O348">
        <v>100</v>
      </c>
      <c r="P348" t="s">
        <v>29</v>
      </c>
      <c r="Q348">
        <v>43.1</v>
      </c>
      <c r="R348">
        <v>24.7</v>
      </c>
      <c r="S348">
        <v>255</v>
      </c>
      <c r="T348">
        <v>4.76</v>
      </c>
      <c r="U348">
        <v>8.3000000000000007</v>
      </c>
      <c r="V348">
        <v>1.5</v>
      </c>
      <c r="W348">
        <v>16.899999999999999</v>
      </c>
      <c r="X348">
        <v>12</v>
      </c>
      <c r="Y348" t="s">
        <v>29</v>
      </c>
      <c r="Z348">
        <v>0.3</v>
      </c>
      <c r="AA348">
        <v>0.5</v>
      </c>
      <c r="AB348">
        <v>30</v>
      </c>
      <c r="AC348">
        <v>0.1</v>
      </c>
      <c r="AD348">
        <v>3.3000000000000002E-2</v>
      </c>
      <c r="AE348">
        <v>22</v>
      </c>
      <c r="AF348">
        <v>28</v>
      </c>
      <c r="AG348">
        <v>1.1000000000000001</v>
      </c>
      <c r="AH348">
        <v>118</v>
      </c>
      <c r="AI348">
        <v>0.06</v>
      </c>
      <c r="AJ348" t="s">
        <v>27</v>
      </c>
      <c r="AK348">
        <v>2.54</v>
      </c>
      <c r="AL348">
        <v>1.2E-2</v>
      </c>
      <c r="AM348">
        <v>0.49</v>
      </c>
      <c r="AN348">
        <v>0.1</v>
      </c>
      <c r="AO348" t="s">
        <v>28</v>
      </c>
      <c r="AP348">
        <v>3.1</v>
      </c>
      <c r="AQ348">
        <v>0.4</v>
      </c>
      <c r="AR348">
        <v>0.18</v>
      </c>
      <c r="AS348">
        <v>7</v>
      </c>
      <c r="AT348" t="s">
        <v>31</v>
      </c>
      <c r="AU348" t="s">
        <v>32</v>
      </c>
    </row>
    <row r="349" spans="1:47" x14ac:dyDescent="0.25">
      <c r="A349" t="s">
        <v>14</v>
      </c>
      <c r="B349">
        <v>35.049999999999997</v>
      </c>
      <c r="C349">
        <v>37</v>
      </c>
      <c r="D349">
        <v>1.9500000000000028</v>
      </c>
      <c r="E349">
        <v>1476048</v>
      </c>
      <c r="F349" t="s">
        <v>5</v>
      </c>
      <c r="G349" s="29" t="s">
        <v>95</v>
      </c>
      <c r="H349">
        <v>1476048</v>
      </c>
      <c r="I349" t="s">
        <v>26</v>
      </c>
      <c r="J349">
        <v>6.65</v>
      </c>
      <c r="K349">
        <v>8.8999999999999996E-2</v>
      </c>
      <c r="L349">
        <v>1.4</v>
      </c>
      <c r="M349">
        <v>35</v>
      </c>
      <c r="N349">
        <v>4.7</v>
      </c>
      <c r="O349">
        <v>79</v>
      </c>
      <c r="P349" t="s">
        <v>29</v>
      </c>
      <c r="Q349">
        <v>40</v>
      </c>
      <c r="R349">
        <v>22.6</v>
      </c>
      <c r="S349">
        <v>240</v>
      </c>
      <c r="T349">
        <v>4.37</v>
      </c>
      <c r="U349">
        <v>580.20000000000005</v>
      </c>
      <c r="V349">
        <v>82</v>
      </c>
      <c r="W349">
        <v>16.600000000000001</v>
      </c>
      <c r="X349">
        <v>26</v>
      </c>
      <c r="Y349" t="s">
        <v>29</v>
      </c>
      <c r="Z349">
        <v>0.6</v>
      </c>
      <c r="AA349">
        <v>1.9</v>
      </c>
      <c r="AB349">
        <v>29</v>
      </c>
      <c r="AC349">
        <v>0.53</v>
      </c>
      <c r="AD349">
        <v>3.4000000000000002E-2</v>
      </c>
      <c r="AE349">
        <v>22</v>
      </c>
      <c r="AF349">
        <v>31</v>
      </c>
      <c r="AG349">
        <v>0.96</v>
      </c>
      <c r="AH349">
        <v>196</v>
      </c>
      <c r="AI349">
        <v>9.1999999999999998E-2</v>
      </c>
      <c r="AJ349" t="s">
        <v>27</v>
      </c>
      <c r="AK349">
        <v>2.2799999999999998</v>
      </c>
      <c r="AL349">
        <v>0.01</v>
      </c>
      <c r="AM349">
        <v>0.87</v>
      </c>
      <c r="AN349">
        <v>0.2</v>
      </c>
      <c r="AO349" t="s">
        <v>28</v>
      </c>
      <c r="AP349">
        <v>3.3</v>
      </c>
      <c r="AQ349">
        <v>1</v>
      </c>
      <c r="AR349">
        <v>0.42</v>
      </c>
      <c r="AS349">
        <v>6</v>
      </c>
      <c r="AT349">
        <v>1.2</v>
      </c>
      <c r="AU349" t="s">
        <v>32</v>
      </c>
    </row>
    <row r="350" spans="1:47" x14ac:dyDescent="0.25">
      <c r="A350" t="s">
        <v>14</v>
      </c>
      <c r="B350">
        <v>37</v>
      </c>
      <c r="C350">
        <v>38.1</v>
      </c>
      <c r="D350">
        <v>1.1000000000000014</v>
      </c>
      <c r="E350">
        <v>1476049</v>
      </c>
      <c r="F350" t="s">
        <v>5</v>
      </c>
      <c r="G350" s="29" t="s">
        <v>95</v>
      </c>
      <c r="H350">
        <v>1476049</v>
      </c>
      <c r="I350" t="s">
        <v>26</v>
      </c>
      <c r="J350">
        <v>1.78</v>
      </c>
      <c r="K350">
        <v>0.01</v>
      </c>
      <c r="L350">
        <v>0.1</v>
      </c>
      <c r="M350">
        <v>44.7</v>
      </c>
      <c r="N350">
        <v>5.9</v>
      </c>
      <c r="O350">
        <v>103</v>
      </c>
      <c r="P350">
        <v>0.1</v>
      </c>
      <c r="Q350">
        <v>50.3</v>
      </c>
      <c r="R350">
        <v>28.7</v>
      </c>
      <c r="S350">
        <v>366</v>
      </c>
      <c r="T350">
        <v>5.2</v>
      </c>
      <c r="U350">
        <v>77.400000000000006</v>
      </c>
      <c r="V350">
        <v>2.2000000000000002</v>
      </c>
      <c r="W350">
        <v>17.399999999999999</v>
      </c>
      <c r="X350">
        <v>16</v>
      </c>
      <c r="Y350" t="s">
        <v>29</v>
      </c>
      <c r="Z350">
        <v>0.5</v>
      </c>
      <c r="AA350">
        <v>0.5</v>
      </c>
      <c r="AB350">
        <v>30</v>
      </c>
      <c r="AC350">
        <v>0.15</v>
      </c>
      <c r="AD350">
        <v>2.4E-2</v>
      </c>
      <c r="AE350">
        <v>19</v>
      </c>
      <c r="AF350">
        <v>30</v>
      </c>
      <c r="AG350">
        <v>1.06</v>
      </c>
      <c r="AH350">
        <v>162</v>
      </c>
      <c r="AI350">
        <v>0.112</v>
      </c>
      <c r="AJ350" t="s">
        <v>27</v>
      </c>
      <c r="AK350">
        <v>2.54</v>
      </c>
      <c r="AL350">
        <v>7.0000000000000001E-3</v>
      </c>
      <c r="AM350">
        <v>0.92</v>
      </c>
      <c r="AN350">
        <v>0.5</v>
      </c>
      <c r="AO350" t="s">
        <v>28</v>
      </c>
      <c r="AP350">
        <v>2.7</v>
      </c>
      <c r="AQ350">
        <v>0.9</v>
      </c>
      <c r="AR350">
        <v>0.48</v>
      </c>
      <c r="AS350">
        <v>6</v>
      </c>
      <c r="AT350">
        <v>0.6</v>
      </c>
      <c r="AU350" t="s">
        <v>32</v>
      </c>
    </row>
    <row r="351" spans="1:47" x14ac:dyDescent="0.25">
      <c r="A351" t="s">
        <v>14</v>
      </c>
      <c r="B351">
        <v>37</v>
      </c>
      <c r="C351">
        <v>38.1</v>
      </c>
      <c r="D351">
        <v>1.1000000000000014</v>
      </c>
      <c r="E351">
        <v>1476050</v>
      </c>
      <c r="F351" t="s">
        <v>6</v>
      </c>
      <c r="G351" s="29" t="s">
        <v>95</v>
      </c>
      <c r="H351">
        <v>1476050</v>
      </c>
      <c r="I351" t="s">
        <v>26</v>
      </c>
      <c r="J351">
        <v>1.65</v>
      </c>
      <c r="K351">
        <v>0.01</v>
      </c>
      <c r="L351">
        <v>0.1</v>
      </c>
      <c r="M351">
        <v>43.2</v>
      </c>
      <c r="N351">
        <v>4.5</v>
      </c>
      <c r="O351">
        <v>102</v>
      </c>
      <c r="P351" t="s">
        <v>29</v>
      </c>
      <c r="Q351">
        <v>51.2</v>
      </c>
      <c r="R351">
        <v>24.5</v>
      </c>
      <c r="S351">
        <v>331</v>
      </c>
      <c r="T351">
        <v>5.08</v>
      </c>
      <c r="U351">
        <v>60</v>
      </c>
      <c r="V351">
        <v>7.5</v>
      </c>
      <c r="W351">
        <v>16</v>
      </c>
      <c r="X351">
        <v>13</v>
      </c>
      <c r="Y351" t="s">
        <v>29</v>
      </c>
      <c r="Z351">
        <v>0.4</v>
      </c>
      <c r="AA351">
        <v>0.4</v>
      </c>
      <c r="AB351">
        <v>29</v>
      </c>
      <c r="AC351">
        <v>0.11</v>
      </c>
      <c r="AD351">
        <v>2.1999999999999999E-2</v>
      </c>
      <c r="AE351">
        <v>18</v>
      </c>
      <c r="AF351">
        <v>30</v>
      </c>
      <c r="AG351">
        <v>1.05</v>
      </c>
      <c r="AH351">
        <v>171</v>
      </c>
      <c r="AI351">
        <v>0.111</v>
      </c>
      <c r="AJ351" t="s">
        <v>27</v>
      </c>
      <c r="AK351">
        <v>2.48</v>
      </c>
      <c r="AL351">
        <v>7.0000000000000001E-3</v>
      </c>
      <c r="AM351">
        <v>0.9</v>
      </c>
      <c r="AN351">
        <v>0.3</v>
      </c>
      <c r="AO351" t="s">
        <v>28</v>
      </c>
      <c r="AP351">
        <v>2.8</v>
      </c>
      <c r="AQ351">
        <v>1</v>
      </c>
      <c r="AR351">
        <v>0.47</v>
      </c>
      <c r="AS351">
        <v>7</v>
      </c>
      <c r="AT351" t="s">
        <v>31</v>
      </c>
      <c r="AU351" t="s">
        <v>32</v>
      </c>
    </row>
    <row r="352" spans="1:47" x14ac:dyDescent="0.25">
      <c r="A352" t="s">
        <v>14</v>
      </c>
      <c r="B352">
        <v>38.1</v>
      </c>
      <c r="C352">
        <v>39.630000000000003</v>
      </c>
      <c r="D352">
        <v>1.5300000000000011</v>
      </c>
      <c r="E352">
        <v>1476051</v>
      </c>
      <c r="F352" t="s">
        <v>5</v>
      </c>
      <c r="G352" s="29" t="s">
        <v>95</v>
      </c>
      <c r="H352">
        <v>1476051</v>
      </c>
      <c r="I352" t="s">
        <v>26</v>
      </c>
      <c r="J352">
        <v>5.35</v>
      </c>
      <c r="K352">
        <v>0.16800000000000001</v>
      </c>
      <c r="L352">
        <v>0.9</v>
      </c>
      <c r="M352">
        <v>69</v>
      </c>
      <c r="N352">
        <v>5.0999999999999996</v>
      </c>
      <c r="O352">
        <v>75</v>
      </c>
      <c r="P352">
        <v>0.1</v>
      </c>
      <c r="Q352">
        <v>41.6</v>
      </c>
      <c r="R352">
        <v>18.7</v>
      </c>
      <c r="S352">
        <v>238</v>
      </c>
      <c r="T352">
        <v>4.0599999999999996</v>
      </c>
      <c r="U352">
        <v>181.3</v>
      </c>
      <c r="V352">
        <v>108.1</v>
      </c>
      <c r="W352">
        <v>15.1</v>
      </c>
      <c r="X352">
        <v>24</v>
      </c>
      <c r="Y352" t="s">
        <v>29</v>
      </c>
      <c r="Z352">
        <v>0.5</v>
      </c>
      <c r="AA352">
        <v>3</v>
      </c>
      <c r="AB352">
        <v>33</v>
      </c>
      <c r="AC352">
        <v>0.43</v>
      </c>
      <c r="AD352">
        <v>2.5999999999999999E-2</v>
      </c>
      <c r="AE352">
        <v>20</v>
      </c>
      <c r="AF352">
        <v>27</v>
      </c>
      <c r="AG352">
        <v>0.8</v>
      </c>
      <c r="AH352">
        <v>263</v>
      </c>
      <c r="AI352">
        <v>0.10299999999999999</v>
      </c>
      <c r="AJ352" t="s">
        <v>27</v>
      </c>
      <c r="AK352">
        <v>2.08</v>
      </c>
      <c r="AL352">
        <v>0.01</v>
      </c>
      <c r="AM352">
        <v>0.97</v>
      </c>
      <c r="AN352">
        <v>0.1</v>
      </c>
      <c r="AO352" t="s">
        <v>28</v>
      </c>
      <c r="AP352">
        <v>2.9</v>
      </c>
      <c r="AQ352">
        <v>1.1000000000000001</v>
      </c>
      <c r="AR352">
        <v>0.44</v>
      </c>
      <c r="AS352">
        <v>6</v>
      </c>
      <c r="AT352">
        <v>0.7</v>
      </c>
      <c r="AU352" t="s">
        <v>32</v>
      </c>
    </row>
    <row r="353" spans="1:47" x14ac:dyDescent="0.25">
      <c r="A353" t="s">
        <v>14</v>
      </c>
      <c r="B353">
        <v>39.630000000000003</v>
      </c>
      <c r="C353">
        <v>41.15</v>
      </c>
      <c r="D353">
        <v>1.519999999999996</v>
      </c>
      <c r="E353">
        <v>1476052</v>
      </c>
      <c r="F353" t="s">
        <v>5</v>
      </c>
      <c r="G353" s="29" t="s">
        <v>95</v>
      </c>
      <c r="H353">
        <v>1476052</v>
      </c>
      <c r="I353" t="s">
        <v>26</v>
      </c>
      <c r="J353">
        <v>4.6900000000000004</v>
      </c>
      <c r="K353">
        <v>1.4E-2</v>
      </c>
      <c r="L353">
        <v>6.3</v>
      </c>
      <c r="M353">
        <v>53.8</v>
      </c>
      <c r="N353">
        <v>5.3</v>
      </c>
      <c r="O353">
        <v>129</v>
      </c>
      <c r="P353">
        <v>0.2</v>
      </c>
      <c r="Q353">
        <v>67.2</v>
      </c>
      <c r="R353">
        <v>15.3</v>
      </c>
      <c r="S353">
        <v>258</v>
      </c>
      <c r="T353">
        <v>3.22</v>
      </c>
      <c r="U353">
        <v>134.69999999999999</v>
      </c>
      <c r="V353">
        <v>9.5</v>
      </c>
      <c r="W353">
        <v>9.5</v>
      </c>
      <c r="X353">
        <v>59</v>
      </c>
      <c r="Y353">
        <v>1.3</v>
      </c>
      <c r="Z353">
        <v>0.3</v>
      </c>
      <c r="AA353">
        <v>0.7</v>
      </c>
      <c r="AB353">
        <v>103</v>
      </c>
      <c r="AC353">
        <v>1.1200000000000001</v>
      </c>
      <c r="AD353">
        <v>0.159</v>
      </c>
      <c r="AE353">
        <v>14</v>
      </c>
      <c r="AF353">
        <v>34</v>
      </c>
      <c r="AG353">
        <v>0.7</v>
      </c>
      <c r="AH353">
        <v>319</v>
      </c>
      <c r="AI353">
        <v>8.2000000000000003E-2</v>
      </c>
      <c r="AJ353" t="s">
        <v>27</v>
      </c>
      <c r="AK353">
        <v>2.0099999999999998</v>
      </c>
      <c r="AL353">
        <v>3.5000000000000003E-2</v>
      </c>
      <c r="AM353">
        <v>0.69</v>
      </c>
      <c r="AN353">
        <v>0.2</v>
      </c>
      <c r="AO353">
        <v>0.01</v>
      </c>
      <c r="AP353">
        <v>3.1</v>
      </c>
      <c r="AQ353">
        <v>0.7</v>
      </c>
      <c r="AR353">
        <v>0.5</v>
      </c>
      <c r="AS353">
        <v>5</v>
      </c>
      <c r="AT353">
        <v>2</v>
      </c>
      <c r="AU353" t="s">
        <v>32</v>
      </c>
    </row>
    <row r="354" spans="1:47" x14ac:dyDescent="0.25">
      <c r="A354" t="s">
        <v>14</v>
      </c>
      <c r="B354">
        <v>41.15</v>
      </c>
      <c r="C354">
        <v>42.5</v>
      </c>
      <c r="D354">
        <v>1.3500000000000014</v>
      </c>
      <c r="E354">
        <v>1476053</v>
      </c>
      <c r="F354" t="s">
        <v>5</v>
      </c>
      <c r="G354" s="29" t="s">
        <v>95</v>
      </c>
      <c r="H354">
        <v>1476053</v>
      </c>
      <c r="I354" t="s">
        <v>26</v>
      </c>
      <c r="J354">
        <v>4.68</v>
      </c>
      <c r="K354">
        <v>7.0000000000000001E-3</v>
      </c>
      <c r="L354">
        <v>11.9</v>
      </c>
      <c r="M354">
        <v>62.8</v>
      </c>
      <c r="N354">
        <v>3.2</v>
      </c>
      <c r="O354">
        <v>108</v>
      </c>
      <c r="P354">
        <v>0.2</v>
      </c>
      <c r="Q354">
        <v>77</v>
      </c>
      <c r="R354">
        <v>8.6999999999999993</v>
      </c>
      <c r="S354">
        <v>166</v>
      </c>
      <c r="T354">
        <v>2.09</v>
      </c>
      <c r="U354">
        <v>34.299999999999997</v>
      </c>
      <c r="V354">
        <v>4.4000000000000004</v>
      </c>
      <c r="W354">
        <v>4.7</v>
      </c>
      <c r="X354">
        <v>94</v>
      </c>
      <c r="Y354">
        <v>1.8</v>
      </c>
      <c r="Z354">
        <v>0.5</v>
      </c>
      <c r="AA354">
        <v>0.4</v>
      </c>
      <c r="AB354">
        <v>290</v>
      </c>
      <c r="AC354">
        <v>1.69</v>
      </c>
      <c r="AD354">
        <v>0.20799999999999999</v>
      </c>
      <c r="AE354">
        <v>9</v>
      </c>
      <c r="AF354">
        <v>44</v>
      </c>
      <c r="AG354">
        <v>0.71</v>
      </c>
      <c r="AH354">
        <v>513</v>
      </c>
      <c r="AI354">
        <v>7.4999999999999997E-2</v>
      </c>
      <c r="AJ354" t="s">
        <v>27</v>
      </c>
      <c r="AK354">
        <v>1.92</v>
      </c>
      <c r="AL354">
        <v>8.7999999999999995E-2</v>
      </c>
      <c r="AM354">
        <v>0.46</v>
      </c>
      <c r="AN354">
        <v>0.4</v>
      </c>
      <c r="AO354">
        <v>0.02</v>
      </c>
      <c r="AP354">
        <v>3.4</v>
      </c>
      <c r="AQ354">
        <v>0.5</v>
      </c>
      <c r="AR354">
        <v>0.51</v>
      </c>
      <c r="AS354">
        <v>6</v>
      </c>
      <c r="AT354">
        <v>4.0999999999999996</v>
      </c>
      <c r="AU354" t="s">
        <v>32</v>
      </c>
    </row>
    <row r="355" spans="1:47" x14ac:dyDescent="0.25">
      <c r="A355" t="s">
        <v>14</v>
      </c>
      <c r="B355">
        <v>42.5</v>
      </c>
      <c r="C355">
        <v>44</v>
      </c>
      <c r="D355">
        <v>1.5</v>
      </c>
      <c r="E355">
        <v>1476054</v>
      </c>
      <c r="F355" t="s">
        <v>5</v>
      </c>
      <c r="G355" s="29" t="s">
        <v>95</v>
      </c>
      <c r="H355">
        <v>1476054</v>
      </c>
      <c r="I355" t="s">
        <v>26</v>
      </c>
      <c r="J355">
        <v>5.15</v>
      </c>
      <c r="K355">
        <v>4.2999999999999997E-2</v>
      </c>
      <c r="L355">
        <v>9.9</v>
      </c>
      <c r="M355">
        <v>85.1</v>
      </c>
      <c r="N355">
        <v>3.2</v>
      </c>
      <c r="O355">
        <v>119</v>
      </c>
      <c r="P355">
        <v>0.3</v>
      </c>
      <c r="Q355">
        <v>87.6</v>
      </c>
      <c r="R355">
        <v>9.9</v>
      </c>
      <c r="S355">
        <v>303</v>
      </c>
      <c r="T355">
        <v>2.5499999999999998</v>
      </c>
      <c r="U355">
        <v>1440.1</v>
      </c>
      <c r="V355">
        <v>36.4</v>
      </c>
      <c r="W355">
        <v>5.4</v>
      </c>
      <c r="X355">
        <v>119</v>
      </c>
      <c r="Y355">
        <v>2.5</v>
      </c>
      <c r="Z355">
        <v>0.9</v>
      </c>
      <c r="AA355">
        <v>1.4</v>
      </c>
      <c r="AB355">
        <v>289</v>
      </c>
      <c r="AC355">
        <v>2.29</v>
      </c>
      <c r="AD355">
        <v>0.29099999999999998</v>
      </c>
      <c r="AE355">
        <v>13</v>
      </c>
      <c r="AF355">
        <v>46</v>
      </c>
      <c r="AG355">
        <v>0.62</v>
      </c>
      <c r="AH355">
        <v>426</v>
      </c>
      <c r="AI355">
        <v>5.8999999999999997E-2</v>
      </c>
      <c r="AJ355" t="s">
        <v>27</v>
      </c>
      <c r="AK355">
        <v>1.94</v>
      </c>
      <c r="AL355">
        <v>0.112</v>
      </c>
      <c r="AM355">
        <v>0.31</v>
      </c>
      <c r="AN355">
        <v>0.9</v>
      </c>
      <c r="AO355">
        <v>0.01</v>
      </c>
      <c r="AP355">
        <v>2.9</v>
      </c>
      <c r="AQ355">
        <v>0.3</v>
      </c>
      <c r="AR355">
        <v>0.87</v>
      </c>
      <c r="AS355">
        <v>6</v>
      </c>
      <c r="AT355">
        <v>5</v>
      </c>
      <c r="AU355" t="s">
        <v>32</v>
      </c>
    </row>
    <row r="356" spans="1:47" x14ac:dyDescent="0.25">
      <c r="A356" t="s">
        <v>14</v>
      </c>
      <c r="B356">
        <v>44</v>
      </c>
      <c r="C356">
        <v>45.5</v>
      </c>
      <c r="D356">
        <v>1.5</v>
      </c>
      <c r="E356">
        <v>1476055</v>
      </c>
      <c r="F356" t="s">
        <v>5</v>
      </c>
      <c r="G356" s="29" t="s">
        <v>95</v>
      </c>
      <c r="H356">
        <v>1476055</v>
      </c>
      <c r="I356" t="s">
        <v>26</v>
      </c>
      <c r="J356">
        <v>4.83</v>
      </c>
      <c r="K356">
        <v>7.8E-2</v>
      </c>
      <c r="L356">
        <v>12.7</v>
      </c>
      <c r="M356">
        <v>59.6</v>
      </c>
      <c r="N356">
        <v>2.6</v>
      </c>
      <c r="O356">
        <v>69</v>
      </c>
      <c r="P356">
        <v>0.2</v>
      </c>
      <c r="Q356">
        <v>79.099999999999994</v>
      </c>
      <c r="R356">
        <v>7.8</v>
      </c>
      <c r="S356">
        <v>130</v>
      </c>
      <c r="T356">
        <v>1.77</v>
      </c>
      <c r="U356">
        <v>100.5</v>
      </c>
      <c r="V356">
        <v>77</v>
      </c>
      <c r="W356">
        <v>4.2</v>
      </c>
      <c r="X356">
        <v>167</v>
      </c>
      <c r="Y356">
        <v>1.1000000000000001</v>
      </c>
      <c r="Z356">
        <v>0.3</v>
      </c>
      <c r="AA356">
        <v>2.2999999999999998</v>
      </c>
      <c r="AB356">
        <v>296</v>
      </c>
      <c r="AC356">
        <v>1.84</v>
      </c>
      <c r="AD356">
        <v>0.27600000000000002</v>
      </c>
      <c r="AE356">
        <v>10</v>
      </c>
      <c r="AF356">
        <v>48</v>
      </c>
      <c r="AG356">
        <v>0.56999999999999995</v>
      </c>
      <c r="AH356">
        <v>455</v>
      </c>
      <c r="AI356">
        <v>6.2E-2</v>
      </c>
      <c r="AJ356" t="s">
        <v>27</v>
      </c>
      <c r="AK356">
        <v>2</v>
      </c>
      <c r="AL356">
        <v>0.10199999999999999</v>
      </c>
      <c r="AM356">
        <v>0.32</v>
      </c>
      <c r="AN356">
        <v>1</v>
      </c>
      <c r="AO356">
        <v>0.01</v>
      </c>
      <c r="AP356">
        <v>2.9</v>
      </c>
      <c r="AQ356">
        <v>0.4</v>
      </c>
      <c r="AR356">
        <v>0.53</v>
      </c>
      <c r="AS356">
        <v>6</v>
      </c>
      <c r="AT356">
        <v>3.3</v>
      </c>
      <c r="AU356" t="s">
        <v>32</v>
      </c>
    </row>
    <row r="357" spans="1:47" x14ac:dyDescent="0.25">
      <c r="A357" t="s">
        <v>14</v>
      </c>
      <c r="B357">
        <v>45.5</v>
      </c>
      <c r="C357">
        <v>47</v>
      </c>
      <c r="D357">
        <v>1.5</v>
      </c>
      <c r="E357">
        <v>1476056</v>
      </c>
      <c r="F357" t="s">
        <v>5</v>
      </c>
      <c r="G357" s="29" t="s">
        <v>95</v>
      </c>
      <c r="H357">
        <v>1476056</v>
      </c>
      <c r="I357" t="s">
        <v>26</v>
      </c>
      <c r="J357">
        <v>4.9000000000000004</v>
      </c>
      <c r="K357">
        <v>1.2E-2</v>
      </c>
      <c r="L357">
        <v>2.5</v>
      </c>
      <c r="M357">
        <v>45.8</v>
      </c>
      <c r="N357">
        <v>9.3000000000000007</v>
      </c>
      <c r="O357">
        <v>53</v>
      </c>
      <c r="P357">
        <v>0.5</v>
      </c>
      <c r="Q357">
        <v>37.6</v>
      </c>
      <c r="R357">
        <v>17.2</v>
      </c>
      <c r="S357">
        <v>287</v>
      </c>
      <c r="T357">
        <v>3.42</v>
      </c>
      <c r="U357">
        <v>50.4</v>
      </c>
      <c r="V357">
        <v>5.8</v>
      </c>
      <c r="W357">
        <v>12.2</v>
      </c>
      <c r="X357">
        <v>109</v>
      </c>
      <c r="Y357" t="s">
        <v>29</v>
      </c>
      <c r="Z357">
        <v>0.3</v>
      </c>
      <c r="AA357">
        <v>2.1</v>
      </c>
      <c r="AB357">
        <v>34</v>
      </c>
      <c r="AC357">
        <v>0.98</v>
      </c>
      <c r="AD357">
        <v>4.1000000000000002E-2</v>
      </c>
      <c r="AE357">
        <v>10</v>
      </c>
      <c r="AF357">
        <v>26</v>
      </c>
      <c r="AG357">
        <v>0.94</v>
      </c>
      <c r="AH357">
        <v>332</v>
      </c>
      <c r="AI357">
        <v>0.106</v>
      </c>
      <c r="AJ357" t="s">
        <v>27</v>
      </c>
      <c r="AK357">
        <v>2.31</v>
      </c>
      <c r="AL357">
        <v>8.3000000000000004E-2</v>
      </c>
      <c r="AM357">
        <v>0.71</v>
      </c>
      <c r="AN357">
        <v>0.3</v>
      </c>
      <c r="AO357" t="s">
        <v>28</v>
      </c>
      <c r="AP357">
        <v>3.2</v>
      </c>
      <c r="AQ357">
        <v>0.9</v>
      </c>
      <c r="AR357">
        <v>1.45</v>
      </c>
      <c r="AS357">
        <v>6</v>
      </c>
      <c r="AT357">
        <v>2.6</v>
      </c>
      <c r="AU357" t="s">
        <v>32</v>
      </c>
    </row>
    <row r="358" spans="1:47" x14ac:dyDescent="0.25">
      <c r="A358" t="s">
        <v>14</v>
      </c>
      <c r="B358">
        <v>47</v>
      </c>
      <c r="C358">
        <v>48.5</v>
      </c>
      <c r="D358">
        <v>1.5</v>
      </c>
      <c r="E358">
        <v>1476057</v>
      </c>
      <c r="F358" t="s">
        <v>5</v>
      </c>
      <c r="G358" s="29" t="s">
        <v>95</v>
      </c>
      <c r="H358">
        <v>1476057</v>
      </c>
      <c r="I358" t="s">
        <v>26</v>
      </c>
      <c r="J358">
        <v>4.9400000000000004</v>
      </c>
      <c r="K358">
        <v>8.0000000000000002E-3</v>
      </c>
      <c r="L358">
        <v>1.3</v>
      </c>
      <c r="M358">
        <v>45.1</v>
      </c>
      <c r="N358">
        <v>6.7</v>
      </c>
      <c r="O358">
        <v>80</v>
      </c>
      <c r="P358">
        <v>0.4</v>
      </c>
      <c r="Q358">
        <v>39.6</v>
      </c>
      <c r="R358">
        <v>17.399999999999999</v>
      </c>
      <c r="S358">
        <v>317</v>
      </c>
      <c r="T358">
        <v>4.12</v>
      </c>
      <c r="U358">
        <v>50</v>
      </c>
      <c r="V358">
        <v>12.9</v>
      </c>
      <c r="W358">
        <v>16.399999999999999</v>
      </c>
      <c r="X358">
        <v>53</v>
      </c>
      <c r="Y358">
        <v>0.1</v>
      </c>
      <c r="Z358">
        <v>0.3</v>
      </c>
      <c r="AA358">
        <v>2.1</v>
      </c>
      <c r="AB358">
        <v>36</v>
      </c>
      <c r="AC358">
        <v>0.62</v>
      </c>
      <c r="AD358">
        <v>4.8000000000000001E-2</v>
      </c>
      <c r="AE358">
        <v>11</v>
      </c>
      <c r="AF358">
        <v>28</v>
      </c>
      <c r="AG358">
        <v>1.08</v>
      </c>
      <c r="AH358">
        <v>374</v>
      </c>
      <c r="AI358">
        <v>0.14199999999999999</v>
      </c>
      <c r="AJ358" t="s">
        <v>27</v>
      </c>
      <c r="AK358">
        <v>2.34</v>
      </c>
      <c r="AL358">
        <v>4.4999999999999998E-2</v>
      </c>
      <c r="AM358">
        <v>0.98</v>
      </c>
      <c r="AN358">
        <v>0.3</v>
      </c>
      <c r="AO358">
        <v>0.01</v>
      </c>
      <c r="AP358">
        <v>2.7</v>
      </c>
      <c r="AQ358">
        <v>1.3</v>
      </c>
      <c r="AR358">
        <v>1.4</v>
      </c>
      <c r="AS358">
        <v>6</v>
      </c>
      <c r="AT358">
        <v>2.2000000000000002</v>
      </c>
      <c r="AU358" t="s">
        <v>32</v>
      </c>
    </row>
    <row r="359" spans="1:47" x14ac:dyDescent="0.25">
      <c r="A359" t="s">
        <v>14</v>
      </c>
      <c r="B359">
        <v>48.5</v>
      </c>
      <c r="C359">
        <v>50</v>
      </c>
      <c r="D359">
        <v>1.5</v>
      </c>
      <c r="E359">
        <v>1476058</v>
      </c>
      <c r="F359" t="s">
        <v>5</v>
      </c>
      <c r="G359" s="29" t="s">
        <v>95</v>
      </c>
      <c r="H359">
        <v>1476058</v>
      </c>
      <c r="I359" t="s">
        <v>26</v>
      </c>
      <c r="J359">
        <v>5.18</v>
      </c>
      <c r="K359">
        <v>2.4830000000000001</v>
      </c>
      <c r="L359">
        <v>2.1</v>
      </c>
      <c r="M359">
        <v>75.599999999999994</v>
      </c>
      <c r="N359">
        <v>6</v>
      </c>
      <c r="O359">
        <v>73</v>
      </c>
      <c r="P359">
        <v>0.7</v>
      </c>
      <c r="Q359">
        <v>32.200000000000003</v>
      </c>
      <c r="R359">
        <v>16.8</v>
      </c>
      <c r="S359">
        <v>382</v>
      </c>
      <c r="T359">
        <v>3.34</v>
      </c>
      <c r="U359">
        <v>107.7</v>
      </c>
      <c r="V359">
        <v>2210.6</v>
      </c>
      <c r="W359">
        <v>14</v>
      </c>
      <c r="X359">
        <v>118</v>
      </c>
      <c r="Y359">
        <v>0.1</v>
      </c>
      <c r="Z359">
        <v>0.5</v>
      </c>
      <c r="AA359">
        <v>52.3</v>
      </c>
      <c r="AB359">
        <v>146</v>
      </c>
      <c r="AC359">
        <v>2.1</v>
      </c>
      <c r="AD359">
        <v>3.6999999999999998E-2</v>
      </c>
      <c r="AE359">
        <v>11</v>
      </c>
      <c r="AF359">
        <v>23</v>
      </c>
      <c r="AG359">
        <v>0.84</v>
      </c>
      <c r="AH359">
        <v>280</v>
      </c>
      <c r="AI359">
        <v>9.5000000000000001E-2</v>
      </c>
      <c r="AJ359" t="s">
        <v>27</v>
      </c>
      <c r="AK359">
        <v>2.12</v>
      </c>
      <c r="AL359">
        <v>6.5000000000000002E-2</v>
      </c>
      <c r="AM359">
        <v>0.47</v>
      </c>
      <c r="AN359">
        <v>0.6</v>
      </c>
      <c r="AO359">
        <v>0.02</v>
      </c>
      <c r="AP359">
        <v>3.1</v>
      </c>
      <c r="AQ359">
        <v>0.5</v>
      </c>
      <c r="AR359">
        <v>1.27</v>
      </c>
      <c r="AS359">
        <v>6</v>
      </c>
      <c r="AT359">
        <v>3.9</v>
      </c>
      <c r="AU359">
        <v>2.2000000000000002</v>
      </c>
    </row>
    <row r="360" spans="1:47" x14ac:dyDescent="0.25">
      <c r="A360" t="s">
        <v>14</v>
      </c>
      <c r="B360">
        <v>50</v>
      </c>
      <c r="C360">
        <v>51.5</v>
      </c>
      <c r="D360">
        <v>1.5</v>
      </c>
      <c r="E360">
        <v>1476059</v>
      </c>
      <c r="F360" t="s">
        <v>5</v>
      </c>
      <c r="G360" s="29" t="s">
        <v>95</v>
      </c>
      <c r="H360">
        <v>1476059</v>
      </c>
      <c r="I360" t="s">
        <v>26</v>
      </c>
      <c r="J360">
        <v>4.75</v>
      </c>
      <c r="K360">
        <v>7.3999999999999996E-2</v>
      </c>
      <c r="L360">
        <v>7.9</v>
      </c>
      <c r="M360">
        <v>63.1</v>
      </c>
      <c r="N360">
        <v>4.8</v>
      </c>
      <c r="O360">
        <v>108</v>
      </c>
      <c r="P360">
        <v>0.3</v>
      </c>
      <c r="Q360">
        <v>57.1</v>
      </c>
      <c r="R360">
        <v>9.4</v>
      </c>
      <c r="S360">
        <v>231</v>
      </c>
      <c r="T360">
        <v>2.4700000000000002</v>
      </c>
      <c r="U360">
        <v>69.2</v>
      </c>
      <c r="V360">
        <v>50.3</v>
      </c>
      <c r="W360">
        <v>9.4</v>
      </c>
      <c r="X360">
        <v>78</v>
      </c>
      <c r="Y360">
        <v>1.8</v>
      </c>
      <c r="Z360">
        <v>0.7</v>
      </c>
      <c r="AA360">
        <v>2.7</v>
      </c>
      <c r="AB360">
        <v>305</v>
      </c>
      <c r="AC360">
        <v>2.06</v>
      </c>
      <c r="AD360">
        <v>0.17799999999999999</v>
      </c>
      <c r="AE360">
        <v>10</v>
      </c>
      <c r="AF360">
        <v>34</v>
      </c>
      <c r="AG360">
        <v>0.66</v>
      </c>
      <c r="AH360">
        <v>383</v>
      </c>
      <c r="AI360">
        <v>3.9E-2</v>
      </c>
      <c r="AJ360" t="s">
        <v>27</v>
      </c>
      <c r="AK360">
        <v>1.59</v>
      </c>
      <c r="AL360">
        <v>2.5999999999999999E-2</v>
      </c>
      <c r="AM360">
        <v>0.35</v>
      </c>
      <c r="AN360">
        <v>1.5</v>
      </c>
      <c r="AO360" t="s">
        <v>28</v>
      </c>
      <c r="AP360">
        <v>2.8</v>
      </c>
      <c r="AQ360">
        <v>0.3</v>
      </c>
      <c r="AR360">
        <v>0.87</v>
      </c>
      <c r="AS360">
        <v>5</v>
      </c>
      <c r="AT360">
        <v>4.2</v>
      </c>
      <c r="AU360" t="s">
        <v>32</v>
      </c>
    </row>
    <row r="361" spans="1:47" x14ac:dyDescent="0.25">
      <c r="A361" t="s">
        <v>14</v>
      </c>
      <c r="E361">
        <v>1476060</v>
      </c>
      <c r="F361" t="s">
        <v>8</v>
      </c>
      <c r="G361" s="29" t="s">
        <v>95</v>
      </c>
      <c r="H361">
        <v>1476060</v>
      </c>
      <c r="I361" t="s">
        <v>33</v>
      </c>
      <c r="J361">
        <v>0.28999999999999998</v>
      </c>
      <c r="K361" t="s">
        <v>34</v>
      </c>
      <c r="L361">
        <v>0.1</v>
      </c>
      <c r="M361">
        <v>0.8</v>
      </c>
      <c r="N361">
        <v>0.4</v>
      </c>
      <c r="O361">
        <v>1</v>
      </c>
      <c r="P361" t="s">
        <v>29</v>
      </c>
      <c r="Q361" t="s">
        <v>29</v>
      </c>
      <c r="R361">
        <v>0.4</v>
      </c>
      <c r="S361">
        <v>187</v>
      </c>
      <c r="T361">
        <v>0.12</v>
      </c>
      <c r="U361">
        <v>0.5</v>
      </c>
      <c r="V361">
        <v>0.8</v>
      </c>
      <c r="W361">
        <v>0.1</v>
      </c>
      <c r="X361">
        <v>77</v>
      </c>
      <c r="Y361" t="s">
        <v>29</v>
      </c>
      <c r="Z361" t="s">
        <v>29</v>
      </c>
      <c r="AA361" t="s">
        <v>29</v>
      </c>
      <c r="AB361" t="s">
        <v>35</v>
      </c>
      <c r="AC361">
        <v>33.31</v>
      </c>
      <c r="AD361">
        <v>6.0000000000000001E-3</v>
      </c>
      <c r="AE361">
        <v>1</v>
      </c>
      <c r="AF361" t="s">
        <v>35</v>
      </c>
      <c r="AG361">
        <v>3.12</v>
      </c>
      <c r="AH361">
        <v>20</v>
      </c>
      <c r="AI361" t="s">
        <v>36</v>
      </c>
      <c r="AJ361" t="s">
        <v>27</v>
      </c>
      <c r="AK361">
        <v>0.01</v>
      </c>
      <c r="AL361">
        <v>1E-3</v>
      </c>
      <c r="AM361">
        <v>0.01</v>
      </c>
      <c r="AN361" t="s">
        <v>29</v>
      </c>
      <c r="AO361" t="s">
        <v>28</v>
      </c>
      <c r="AP361" t="s">
        <v>29</v>
      </c>
      <c r="AQ361" t="s">
        <v>29</v>
      </c>
      <c r="AR361" t="s">
        <v>30</v>
      </c>
      <c r="AS361" t="s">
        <v>35</v>
      </c>
      <c r="AT361" t="s">
        <v>31</v>
      </c>
      <c r="AU361" t="s">
        <v>32</v>
      </c>
    </row>
    <row r="362" spans="1:47" x14ac:dyDescent="0.25">
      <c r="A362" t="s">
        <v>14</v>
      </c>
      <c r="B362">
        <v>51.5</v>
      </c>
      <c r="C362">
        <v>53</v>
      </c>
      <c r="D362">
        <v>1.5</v>
      </c>
      <c r="E362">
        <v>1476061</v>
      </c>
      <c r="F362" t="s">
        <v>5</v>
      </c>
      <c r="G362" s="29" t="s">
        <v>95</v>
      </c>
      <c r="H362">
        <v>1476061</v>
      </c>
      <c r="I362" t="s">
        <v>26</v>
      </c>
      <c r="J362">
        <v>4.63</v>
      </c>
      <c r="K362">
        <v>6.0000000000000001E-3</v>
      </c>
      <c r="L362">
        <v>10.9</v>
      </c>
      <c r="M362">
        <v>70.5</v>
      </c>
      <c r="N362">
        <v>2.6</v>
      </c>
      <c r="O362">
        <v>153</v>
      </c>
      <c r="P362">
        <v>0.2</v>
      </c>
      <c r="Q362">
        <v>73.900000000000006</v>
      </c>
      <c r="R362">
        <v>8.6</v>
      </c>
      <c r="S362">
        <v>170</v>
      </c>
      <c r="T362">
        <v>1.98</v>
      </c>
      <c r="U362">
        <v>34.700000000000003</v>
      </c>
      <c r="V362">
        <v>2.6</v>
      </c>
      <c r="W362">
        <v>3.3</v>
      </c>
      <c r="X362">
        <v>91</v>
      </c>
      <c r="Y362">
        <v>2.7</v>
      </c>
      <c r="Z362">
        <v>0.4</v>
      </c>
      <c r="AA362">
        <v>0.3</v>
      </c>
      <c r="AB362">
        <v>407</v>
      </c>
      <c r="AC362">
        <v>1.79</v>
      </c>
      <c r="AD362">
        <v>0.224</v>
      </c>
      <c r="AE362">
        <v>8</v>
      </c>
      <c r="AF362">
        <v>53</v>
      </c>
      <c r="AG362">
        <v>0.69</v>
      </c>
      <c r="AH362">
        <v>583</v>
      </c>
      <c r="AI362">
        <v>7.1999999999999995E-2</v>
      </c>
      <c r="AJ362" t="s">
        <v>27</v>
      </c>
      <c r="AK362">
        <v>1.79</v>
      </c>
      <c r="AL362">
        <v>6.0999999999999999E-2</v>
      </c>
      <c r="AM362">
        <v>0.5</v>
      </c>
      <c r="AN362">
        <v>6.5</v>
      </c>
      <c r="AO362">
        <v>0.01</v>
      </c>
      <c r="AP362">
        <v>3.6</v>
      </c>
      <c r="AQ362">
        <v>0.5</v>
      </c>
      <c r="AR362">
        <v>0.51</v>
      </c>
      <c r="AS362">
        <v>5</v>
      </c>
      <c r="AT362">
        <v>5</v>
      </c>
      <c r="AU362" t="s">
        <v>32</v>
      </c>
    </row>
    <row r="363" spans="1:47" x14ac:dyDescent="0.25">
      <c r="A363" t="s">
        <v>14</v>
      </c>
      <c r="B363">
        <v>53</v>
      </c>
      <c r="C363">
        <v>54.5</v>
      </c>
      <c r="D363">
        <v>1.5</v>
      </c>
      <c r="E363">
        <v>1476062</v>
      </c>
      <c r="F363" t="s">
        <v>5</v>
      </c>
      <c r="G363" s="29" t="s">
        <v>95</v>
      </c>
      <c r="H363">
        <v>1476062</v>
      </c>
      <c r="I363" t="s">
        <v>26</v>
      </c>
      <c r="J363">
        <v>5.19</v>
      </c>
      <c r="K363">
        <v>1.4E-2</v>
      </c>
      <c r="L363">
        <v>11.1</v>
      </c>
      <c r="M363">
        <v>65</v>
      </c>
      <c r="N363">
        <v>2.4</v>
      </c>
      <c r="O363">
        <v>81</v>
      </c>
      <c r="P363">
        <v>0.3</v>
      </c>
      <c r="Q363">
        <v>58.8</v>
      </c>
      <c r="R363">
        <v>7.7</v>
      </c>
      <c r="S363">
        <v>148</v>
      </c>
      <c r="T363">
        <v>2.13</v>
      </c>
      <c r="U363">
        <v>60.3</v>
      </c>
      <c r="V363">
        <v>8</v>
      </c>
      <c r="W363">
        <v>3.3</v>
      </c>
      <c r="X363">
        <v>54</v>
      </c>
      <c r="Y363">
        <v>0.8</v>
      </c>
      <c r="Z363">
        <v>1.2</v>
      </c>
      <c r="AA363">
        <v>0.9</v>
      </c>
      <c r="AB363">
        <v>156</v>
      </c>
      <c r="AC363">
        <v>1.39</v>
      </c>
      <c r="AD363">
        <v>0.22700000000000001</v>
      </c>
      <c r="AE363">
        <v>8</v>
      </c>
      <c r="AF363">
        <v>32</v>
      </c>
      <c r="AG363">
        <v>0.46</v>
      </c>
      <c r="AH363">
        <v>486</v>
      </c>
      <c r="AI363">
        <v>4.8000000000000001E-2</v>
      </c>
      <c r="AJ363" t="s">
        <v>27</v>
      </c>
      <c r="AK363">
        <v>1.04</v>
      </c>
      <c r="AL363">
        <v>2.1000000000000001E-2</v>
      </c>
      <c r="AM363">
        <v>0.39</v>
      </c>
      <c r="AN363">
        <v>0.2</v>
      </c>
      <c r="AO363" t="s">
        <v>28</v>
      </c>
      <c r="AP363">
        <v>2.4</v>
      </c>
      <c r="AQ363">
        <v>0.4</v>
      </c>
      <c r="AR363">
        <v>0.76</v>
      </c>
      <c r="AS363">
        <v>3</v>
      </c>
      <c r="AT363">
        <v>4.3</v>
      </c>
      <c r="AU363" t="s">
        <v>32</v>
      </c>
    </row>
    <row r="364" spans="1:47" x14ac:dyDescent="0.25">
      <c r="A364" t="s">
        <v>14</v>
      </c>
      <c r="B364">
        <v>54.5</v>
      </c>
      <c r="C364">
        <v>56</v>
      </c>
      <c r="D364">
        <v>1.5</v>
      </c>
      <c r="E364">
        <v>1476063</v>
      </c>
      <c r="F364" t="s">
        <v>5</v>
      </c>
      <c r="G364" s="29" t="s">
        <v>95</v>
      </c>
      <c r="H364">
        <v>1476063</v>
      </c>
      <c r="I364" t="s">
        <v>26</v>
      </c>
      <c r="J364">
        <v>5.34</v>
      </c>
      <c r="K364">
        <v>7.0000000000000001E-3</v>
      </c>
      <c r="L364">
        <v>6.6</v>
      </c>
      <c r="M364">
        <v>62.7</v>
      </c>
      <c r="N364">
        <v>2.1</v>
      </c>
      <c r="O364">
        <v>100</v>
      </c>
      <c r="P364">
        <v>0.2</v>
      </c>
      <c r="Q364">
        <v>66.5</v>
      </c>
      <c r="R364">
        <v>9.1999999999999993</v>
      </c>
      <c r="S364">
        <v>137</v>
      </c>
      <c r="T364">
        <v>2.14</v>
      </c>
      <c r="U364">
        <v>51.8</v>
      </c>
      <c r="V364">
        <v>1</v>
      </c>
      <c r="W364">
        <v>3.5</v>
      </c>
      <c r="X364">
        <v>36</v>
      </c>
      <c r="Y364">
        <v>1.3</v>
      </c>
      <c r="Z364">
        <v>1.2</v>
      </c>
      <c r="AA364">
        <v>0.4</v>
      </c>
      <c r="AB364">
        <v>177</v>
      </c>
      <c r="AC364">
        <v>0.9</v>
      </c>
      <c r="AD364">
        <v>0.11600000000000001</v>
      </c>
      <c r="AE364">
        <v>7</v>
      </c>
      <c r="AF364">
        <v>31</v>
      </c>
      <c r="AG364">
        <v>0.55000000000000004</v>
      </c>
      <c r="AH364">
        <v>454</v>
      </c>
      <c r="AI364">
        <v>4.2000000000000003E-2</v>
      </c>
      <c r="AJ364" t="s">
        <v>27</v>
      </c>
      <c r="AK364">
        <v>1.04</v>
      </c>
      <c r="AL364">
        <v>1.4E-2</v>
      </c>
      <c r="AM364">
        <v>0.35</v>
      </c>
      <c r="AN364">
        <v>0.3</v>
      </c>
      <c r="AO364" t="s">
        <v>28</v>
      </c>
      <c r="AP364">
        <v>1.9</v>
      </c>
      <c r="AQ364">
        <v>0.4</v>
      </c>
      <c r="AR364">
        <v>0.67</v>
      </c>
      <c r="AS364">
        <v>3</v>
      </c>
      <c r="AT364">
        <v>6</v>
      </c>
      <c r="AU364" t="s">
        <v>32</v>
      </c>
    </row>
    <row r="365" spans="1:47" x14ac:dyDescent="0.25">
      <c r="A365" t="s">
        <v>14</v>
      </c>
      <c r="B365">
        <v>56</v>
      </c>
      <c r="C365">
        <v>57.5</v>
      </c>
      <c r="D365">
        <v>1.5</v>
      </c>
      <c r="E365">
        <v>1476064</v>
      </c>
      <c r="F365" t="s">
        <v>5</v>
      </c>
      <c r="G365" s="29" t="s">
        <v>95</v>
      </c>
      <c r="H365">
        <v>1476064</v>
      </c>
      <c r="I365" t="s">
        <v>26</v>
      </c>
      <c r="J365">
        <v>5.22</v>
      </c>
      <c r="K365">
        <v>1.2E-2</v>
      </c>
      <c r="L365">
        <v>7.8</v>
      </c>
      <c r="M365">
        <v>50.5</v>
      </c>
      <c r="N365">
        <v>3.1</v>
      </c>
      <c r="O365">
        <v>69</v>
      </c>
      <c r="P365">
        <v>0.2</v>
      </c>
      <c r="Q365">
        <v>65.599999999999994</v>
      </c>
      <c r="R365">
        <v>10.3</v>
      </c>
      <c r="S365">
        <v>170</v>
      </c>
      <c r="T365">
        <v>1.74</v>
      </c>
      <c r="U365">
        <v>86.9</v>
      </c>
      <c r="V365">
        <v>3.3</v>
      </c>
      <c r="W365">
        <v>3.3</v>
      </c>
      <c r="X365">
        <v>53</v>
      </c>
      <c r="Y365">
        <v>0.5</v>
      </c>
      <c r="Z365">
        <v>1.8</v>
      </c>
      <c r="AA365">
        <v>0.3</v>
      </c>
      <c r="AB365">
        <v>124</v>
      </c>
      <c r="AC365">
        <v>1.22</v>
      </c>
      <c r="AD365">
        <v>0.13300000000000001</v>
      </c>
      <c r="AE365">
        <v>7</v>
      </c>
      <c r="AF365">
        <v>28</v>
      </c>
      <c r="AG365">
        <v>0.33</v>
      </c>
      <c r="AH365">
        <v>365</v>
      </c>
      <c r="AI365">
        <v>1.7999999999999999E-2</v>
      </c>
      <c r="AJ365" t="s">
        <v>27</v>
      </c>
      <c r="AK365">
        <v>0.87</v>
      </c>
      <c r="AL365">
        <v>8.9999999999999993E-3</v>
      </c>
      <c r="AM365">
        <v>0.25</v>
      </c>
      <c r="AN365">
        <v>0.3</v>
      </c>
      <c r="AO365">
        <v>0.01</v>
      </c>
      <c r="AP365">
        <v>1.7</v>
      </c>
      <c r="AQ365">
        <v>0.2</v>
      </c>
      <c r="AR365">
        <v>0.44</v>
      </c>
      <c r="AS365">
        <v>3</v>
      </c>
      <c r="AT365">
        <v>3</v>
      </c>
      <c r="AU365" t="s">
        <v>32</v>
      </c>
    </row>
    <row r="366" spans="1:47" x14ac:dyDescent="0.25">
      <c r="A366" t="s">
        <v>14</v>
      </c>
      <c r="B366">
        <v>57.5</v>
      </c>
      <c r="C366">
        <v>59</v>
      </c>
      <c r="D366">
        <v>1.5</v>
      </c>
      <c r="E366">
        <v>1476065</v>
      </c>
      <c r="F366" t="s">
        <v>5</v>
      </c>
      <c r="G366" s="29" t="s">
        <v>95</v>
      </c>
      <c r="H366">
        <v>1476065</v>
      </c>
      <c r="I366" t="s">
        <v>26</v>
      </c>
      <c r="J366">
        <v>4.55</v>
      </c>
      <c r="K366">
        <v>1.6E-2</v>
      </c>
      <c r="L366">
        <v>8.6999999999999993</v>
      </c>
      <c r="M366">
        <v>50</v>
      </c>
      <c r="N366">
        <v>3.3</v>
      </c>
      <c r="O366">
        <v>72</v>
      </c>
      <c r="P366">
        <v>0.3</v>
      </c>
      <c r="Q366">
        <v>88.8</v>
      </c>
      <c r="R366">
        <v>8.4</v>
      </c>
      <c r="S366">
        <v>224</v>
      </c>
      <c r="T366">
        <v>1.76</v>
      </c>
      <c r="U366">
        <v>164</v>
      </c>
      <c r="V366">
        <v>8.8000000000000007</v>
      </c>
      <c r="W366">
        <v>3.1</v>
      </c>
      <c r="X366">
        <v>97</v>
      </c>
      <c r="Y366">
        <v>0.5</v>
      </c>
      <c r="Z366">
        <v>6.9</v>
      </c>
      <c r="AA366">
        <v>0.3</v>
      </c>
      <c r="AB366">
        <v>145</v>
      </c>
      <c r="AC366">
        <v>2.17</v>
      </c>
      <c r="AD366">
        <v>0.17499999999999999</v>
      </c>
      <c r="AE366">
        <v>8</v>
      </c>
      <c r="AF366">
        <v>25</v>
      </c>
      <c r="AG366">
        <v>0.39</v>
      </c>
      <c r="AH366">
        <v>331</v>
      </c>
      <c r="AI366">
        <v>1.0999999999999999E-2</v>
      </c>
      <c r="AJ366" t="s">
        <v>27</v>
      </c>
      <c r="AK366">
        <v>0.85</v>
      </c>
      <c r="AL366">
        <v>0.01</v>
      </c>
      <c r="AM366">
        <v>0.25</v>
      </c>
      <c r="AN366">
        <v>0.4</v>
      </c>
      <c r="AO366" t="s">
        <v>28</v>
      </c>
      <c r="AP366">
        <v>2</v>
      </c>
      <c r="AQ366">
        <v>0.2</v>
      </c>
      <c r="AR366">
        <v>0.49</v>
      </c>
      <c r="AS366">
        <v>3</v>
      </c>
      <c r="AT366">
        <v>2.7</v>
      </c>
      <c r="AU366" t="s">
        <v>32</v>
      </c>
    </row>
    <row r="367" spans="1:47" x14ac:dyDescent="0.25">
      <c r="A367" t="s">
        <v>14</v>
      </c>
      <c r="B367">
        <v>59</v>
      </c>
      <c r="C367">
        <v>59.85</v>
      </c>
      <c r="D367">
        <v>0.85000000000000142</v>
      </c>
      <c r="E367">
        <v>1476066</v>
      </c>
      <c r="F367" t="s">
        <v>5</v>
      </c>
      <c r="G367" s="29" t="s">
        <v>95</v>
      </c>
      <c r="H367">
        <v>1476066</v>
      </c>
      <c r="I367" t="s">
        <v>26</v>
      </c>
      <c r="J367">
        <v>3.01</v>
      </c>
      <c r="K367">
        <v>6.2E-2</v>
      </c>
      <c r="L367">
        <v>9.9</v>
      </c>
      <c r="M367">
        <v>57.9</v>
      </c>
      <c r="N367">
        <v>2.1</v>
      </c>
      <c r="O367">
        <v>81</v>
      </c>
      <c r="P367">
        <v>0.1</v>
      </c>
      <c r="Q367">
        <v>78.5</v>
      </c>
      <c r="R367">
        <v>7.6</v>
      </c>
      <c r="S367">
        <v>148</v>
      </c>
      <c r="T367">
        <v>1.87</v>
      </c>
      <c r="U367">
        <v>76</v>
      </c>
      <c r="V367">
        <v>24.4</v>
      </c>
      <c r="W367">
        <v>3.2</v>
      </c>
      <c r="X367">
        <v>83</v>
      </c>
      <c r="Y367">
        <v>0.8</v>
      </c>
      <c r="Z367">
        <v>0.8</v>
      </c>
      <c r="AA367">
        <v>0.4</v>
      </c>
      <c r="AB367">
        <v>305</v>
      </c>
      <c r="AC367">
        <v>1.73</v>
      </c>
      <c r="AD367">
        <v>0.29299999999999998</v>
      </c>
      <c r="AE367">
        <v>8</v>
      </c>
      <c r="AF367">
        <v>42</v>
      </c>
      <c r="AG367">
        <v>0.54</v>
      </c>
      <c r="AH367">
        <v>431</v>
      </c>
      <c r="AI367">
        <v>0.04</v>
      </c>
      <c r="AJ367" t="s">
        <v>27</v>
      </c>
      <c r="AK367">
        <v>1.37</v>
      </c>
      <c r="AL367">
        <v>5.0999999999999997E-2</v>
      </c>
      <c r="AM367">
        <v>0.28999999999999998</v>
      </c>
      <c r="AN367">
        <v>0.3</v>
      </c>
      <c r="AO367" t="s">
        <v>28</v>
      </c>
      <c r="AP367">
        <v>2.7</v>
      </c>
      <c r="AQ367">
        <v>0.3</v>
      </c>
      <c r="AR367">
        <v>0.47</v>
      </c>
      <c r="AS367">
        <v>5</v>
      </c>
      <c r="AT367">
        <v>3.9</v>
      </c>
      <c r="AU367" t="s">
        <v>32</v>
      </c>
    </row>
    <row r="368" spans="1:47" x14ac:dyDescent="0.25">
      <c r="A368" t="s">
        <v>14</v>
      </c>
      <c r="B368">
        <v>59.85</v>
      </c>
      <c r="C368">
        <v>60.7</v>
      </c>
      <c r="D368">
        <v>0.85000000000000142</v>
      </c>
      <c r="E368">
        <v>1476067</v>
      </c>
      <c r="F368" t="s">
        <v>5</v>
      </c>
      <c r="G368" s="29" t="s">
        <v>95</v>
      </c>
      <c r="H368">
        <v>1476067</v>
      </c>
      <c r="I368" t="s">
        <v>26</v>
      </c>
      <c r="J368">
        <v>2.93</v>
      </c>
      <c r="K368">
        <v>5.0000000000000001E-3</v>
      </c>
      <c r="L368">
        <v>11</v>
      </c>
      <c r="M368">
        <v>47.8</v>
      </c>
      <c r="N368">
        <v>2.9</v>
      </c>
      <c r="O368">
        <v>124</v>
      </c>
      <c r="P368">
        <v>0.1</v>
      </c>
      <c r="Q368">
        <v>73.3</v>
      </c>
      <c r="R368">
        <v>6.5</v>
      </c>
      <c r="S368">
        <v>142</v>
      </c>
      <c r="T368">
        <v>1.84</v>
      </c>
      <c r="U368">
        <v>50.9</v>
      </c>
      <c r="V368">
        <v>4.3</v>
      </c>
      <c r="W368">
        <v>3.8</v>
      </c>
      <c r="X368">
        <v>63</v>
      </c>
      <c r="Y368">
        <v>1.3</v>
      </c>
      <c r="Z368">
        <v>0.4</v>
      </c>
      <c r="AA368">
        <v>0.2</v>
      </c>
      <c r="AB368">
        <v>376</v>
      </c>
      <c r="AC368">
        <v>1.08</v>
      </c>
      <c r="AD368">
        <v>0.214</v>
      </c>
      <c r="AE368">
        <v>9</v>
      </c>
      <c r="AF368">
        <v>50</v>
      </c>
      <c r="AG368">
        <v>0.6</v>
      </c>
      <c r="AH368">
        <v>666</v>
      </c>
      <c r="AI368">
        <v>7.3999999999999996E-2</v>
      </c>
      <c r="AJ368" t="s">
        <v>27</v>
      </c>
      <c r="AK368">
        <v>1.46</v>
      </c>
      <c r="AL368">
        <v>6.0999999999999999E-2</v>
      </c>
      <c r="AM368">
        <v>0.44</v>
      </c>
      <c r="AN368">
        <v>0.3</v>
      </c>
      <c r="AO368">
        <v>0.01</v>
      </c>
      <c r="AP368">
        <v>3.2</v>
      </c>
      <c r="AQ368">
        <v>0.5</v>
      </c>
      <c r="AR368">
        <v>0.41</v>
      </c>
      <c r="AS368">
        <v>5</v>
      </c>
      <c r="AT368">
        <v>3</v>
      </c>
      <c r="AU368" t="s">
        <v>32</v>
      </c>
    </row>
    <row r="369" spans="1:47" x14ac:dyDescent="0.25">
      <c r="A369" t="s">
        <v>14</v>
      </c>
      <c r="B369">
        <v>60.7</v>
      </c>
      <c r="C369">
        <v>62.2</v>
      </c>
      <c r="D369">
        <v>1.5</v>
      </c>
      <c r="E369">
        <v>1476068</v>
      </c>
      <c r="F369" t="s">
        <v>5</v>
      </c>
      <c r="G369" s="29" t="s">
        <v>95</v>
      </c>
      <c r="H369">
        <v>1476068</v>
      </c>
      <c r="I369" t="s">
        <v>26</v>
      </c>
      <c r="J369">
        <v>5.01</v>
      </c>
      <c r="K369" t="s">
        <v>34</v>
      </c>
      <c r="L369">
        <v>3.7</v>
      </c>
      <c r="M369">
        <v>52.3</v>
      </c>
      <c r="N369">
        <v>3.2</v>
      </c>
      <c r="O369">
        <v>46</v>
      </c>
      <c r="P369">
        <v>0.2</v>
      </c>
      <c r="Q369">
        <v>58.8</v>
      </c>
      <c r="R369">
        <v>11.9</v>
      </c>
      <c r="S369">
        <v>131</v>
      </c>
      <c r="T369">
        <v>2.17</v>
      </c>
      <c r="U369">
        <v>30.9</v>
      </c>
      <c r="V369">
        <v>2.8</v>
      </c>
      <c r="W369">
        <v>6.2</v>
      </c>
      <c r="X369">
        <v>31</v>
      </c>
      <c r="Y369">
        <v>0.1</v>
      </c>
      <c r="Z369">
        <v>0.3</v>
      </c>
      <c r="AA369">
        <v>0.3</v>
      </c>
      <c r="AB369">
        <v>77</v>
      </c>
      <c r="AC369">
        <v>0.47</v>
      </c>
      <c r="AD369">
        <v>8.6999999999999994E-2</v>
      </c>
      <c r="AE369">
        <v>11</v>
      </c>
      <c r="AF369">
        <v>25</v>
      </c>
      <c r="AG369">
        <v>0.4</v>
      </c>
      <c r="AH369">
        <v>589</v>
      </c>
      <c r="AI369">
        <v>5.3999999999999999E-2</v>
      </c>
      <c r="AJ369" t="s">
        <v>27</v>
      </c>
      <c r="AK369">
        <v>1.1399999999999999</v>
      </c>
      <c r="AL369">
        <v>3.9E-2</v>
      </c>
      <c r="AM369">
        <v>0.49</v>
      </c>
      <c r="AN369">
        <v>0.2</v>
      </c>
      <c r="AO369" t="s">
        <v>28</v>
      </c>
      <c r="AP369">
        <v>2.1</v>
      </c>
      <c r="AQ369">
        <v>0.5</v>
      </c>
      <c r="AR369">
        <v>0.72</v>
      </c>
      <c r="AS369">
        <v>3</v>
      </c>
      <c r="AT369">
        <v>3.6</v>
      </c>
      <c r="AU369" t="s">
        <v>32</v>
      </c>
    </row>
    <row r="370" spans="1:47" x14ac:dyDescent="0.25">
      <c r="A370" t="s">
        <v>14</v>
      </c>
      <c r="B370">
        <v>62.2</v>
      </c>
      <c r="C370">
        <v>63.5</v>
      </c>
      <c r="D370">
        <v>1.2999999999999972</v>
      </c>
      <c r="E370">
        <v>1476069</v>
      </c>
      <c r="F370" t="s">
        <v>5</v>
      </c>
      <c r="G370" s="29" t="s">
        <v>95</v>
      </c>
      <c r="H370">
        <v>1476069</v>
      </c>
      <c r="I370" t="s">
        <v>26</v>
      </c>
      <c r="J370">
        <v>2.38</v>
      </c>
      <c r="K370">
        <v>5.0000000000000001E-3</v>
      </c>
      <c r="L370">
        <v>11.7</v>
      </c>
      <c r="M370">
        <v>50.1</v>
      </c>
      <c r="N370">
        <v>2.5</v>
      </c>
      <c r="O370">
        <v>91</v>
      </c>
      <c r="P370">
        <v>0.1</v>
      </c>
      <c r="Q370">
        <v>83.6</v>
      </c>
      <c r="R370">
        <v>7.8</v>
      </c>
      <c r="S370">
        <v>164</v>
      </c>
      <c r="T370">
        <v>1.84</v>
      </c>
      <c r="U370">
        <v>70.2</v>
      </c>
      <c r="V370">
        <v>4.2</v>
      </c>
      <c r="W370">
        <v>4.0999999999999996</v>
      </c>
      <c r="X370">
        <v>74</v>
      </c>
      <c r="Y370">
        <v>0.7</v>
      </c>
      <c r="Z370">
        <v>0.4</v>
      </c>
      <c r="AA370">
        <v>0.2</v>
      </c>
      <c r="AB370">
        <v>364</v>
      </c>
      <c r="AC370">
        <v>1.56</v>
      </c>
      <c r="AD370">
        <v>0.28899999999999998</v>
      </c>
      <c r="AE370">
        <v>8</v>
      </c>
      <c r="AF370">
        <v>51</v>
      </c>
      <c r="AG370">
        <v>0.62</v>
      </c>
      <c r="AH370">
        <v>583</v>
      </c>
      <c r="AI370">
        <v>5.8000000000000003E-2</v>
      </c>
      <c r="AJ370" t="s">
        <v>27</v>
      </c>
      <c r="AK370">
        <v>1.5</v>
      </c>
      <c r="AL370">
        <v>5.7000000000000002E-2</v>
      </c>
      <c r="AM370">
        <v>0.37</v>
      </c>
      <c r="AN370">
        <v>0.3</v>
      </c>
      <c r="AO370" t="s">
        <v>28</v>
      </c>
      <c r="AP370">
        <v>2.8</v>
      </c>
      <c r="AQ370">
        <v>0.4</v>
      </c>
      <c r="AR370">
        <v>0.39</v>
      </c>
      <c r="AS370">
        <v>5</v>
      </c>
      <c r="AT370">
        <v>2.6</v>
      </c>
      <c r="AU370" t="s">
        <v>32</v>
      </c>
    </row>
    <row r="371" spans="1:47" x14ac:dyDescent="0.25">
      <c r="A371" t="s">
        <v>14</v>
      </c>
      <c r="B371">
        <v>62.2</v>
      </c>
      <c r="C371">
        <v>63.5</v>
      </c>
      <c r="D371">
        <v>1.2999999999999972</v>
      </c>
      <c r="E371">
        <v>1476070</v>
      </c>
      <c r="F371" t="s">
        <v>6</v>
      </c>
      <c r="G371" s="29" t="s">
        <v>95</v>
      </c>
      <c r="H371">
        <v>1476070</v>
      </c>
      <c r="I371" t="s">
        <v>26</v>
      </c>
      <c r="J371">
        <v>2.1800000000000002</v>
      </c>
      <c r="K371">
        <v>8.0000000000000002E-3</v>
      </c>
      <c r="L371">
        <v>12.1</v>
      </c>
      <c r="M371">
        <v>50.9</v>
      </c>
      <c r="N371">
        <v>2.7</v>
      </c>
      <c r="O371">
        <v>93</v>
      </c>
      <c r="P371">
        <v>0.2</v>
      </c>
      <c r="Q371">
        <v>81.2</v>
      </c>
      <c r="R371">
        <v>8.1999999999999993</v>
      </c>
      <c r="S371">
        <v>172</v>
      </c>
      <c r="T371">
        <v>1.9</v>
      </c>
      <c r="U371">
        <v>59.7</v>
      </c>
      <c r="V371">
        <v>5.8</v>
      </c>
      <c r="W371">
        <v>4.4000000000000004</v>
      </c>
      <c r="X371">
        <v>73</v>
      </c>
      <c r="Y371">
        <v>0.6</v>
      </c>
      <c r="Z371">
        <v>0.5</v>
      </c>
      <c r="AA371">
        <v>0.2</v>
      </c>
      <c r="AB371">
        <v>371</v>
      </c>
      <c r="AC371">
        <v>1.62</v>
      </c>
      <c r="AD371">
        <v>0.28100000000000003</v>
      </c>
      <c r="AE371">
        <v>9</v>
      </c>
      <c r="AF371">
        <v>52</v>
      </c>
      <c r="AG371">
        <v>0.63</v>
      </c>
      <c r="AH371">
        <v>646</v>
      </c>
      <c r="AI371">
        <v>5.8000000000000003E-2</v>
      </c>
      <c r="AJ371" t="s">
        <v>27</v>
      </c>
      <c r="AK371">
        <v>1.52</v>
      </c>
      <c r="AL371">
        <v>5.8999999999999997E-2</v>
      </c>
      <c r="AM371">
        <v>0.4</v>
      </c>
      <c r="AN371">
        <v>0.3</v>
      </c>
      <c r="AO371">
        <v>0.01</v>
      </c>
      <c r="AP371">
        <v>2.8</v>
      </c>
      <c r="AQ371">
        <v>0.4</v>
      </c>
      <c r="AR371">
        <v>0.4</v>
      </c>
      <c r="AS371">
        <v>5</v>
      </c>
      <c r="AT371">
        <v>3.2</v>
      </c>
      <c r="AU371" t="s">
        <v>32</v>
      </c>
    </row>
    <row r="372" spans="1:47" x14ac:dyDescent="0.25">
      <c r="A372" t="s">
        <v>14</v>
      </c>
      <c r="B372">
        <v>63.5</v>
      </c>
      <c r="C372">
        <v>65</v>
      </c>
      <c r="D372">
        <v>1.5</v>
      </c>
      <c r="E372">
        <v>1476071</v>
      </c>
      <c r="F372" t="s">
        <v>5</v>
      </c>
      <c r="G372" s="29" t="s">
        <v>95</v>
      </c>
      <c r="H372">
        <v>1476071</v>
      </c>
      <c r="I372" t="s">
        <v>26</v>
      </c>
      <c r="J372">
        <v>4.8099999999999996</v>
      </c>
      <c r="K372">
        <v>1.3069999999999999</v>
      </c>
      <c r="L372">
        <v>2.5</v>
      </c>
      <c r="M372">
        <v>48.2</v>
      </c>
      <c r="N372">
        <v>3.8</v>
      </c>
      <c r="O372">
        <v>34</v>
      </c>
      <c r="P372">
        <v>0.3</v>
      </c>
      <c r="Q372">
        <v>55.6</v>
      </c>
      <c r="R372">
        <v>9.6</v>
      </c>
      <c r="S372">
        <v>181</v>
      </c>
      <c r="T372">
        <v>1.9</v>
      </c>
      <c r="U372">
        <v>86.4</v>
      </c>
      <c r="V372">
        <v>1550.9</v>
      </c>
      <c r="W372">
        <v>5.7</v>
      </c>
      <c r="X372">
        <v>48</v>
      </c>
      <c r="Y372" t="s">
        <v>29</v>
      </c>
      <c r="Z372">
        <v>0.5</v>
      </c>
      <c r="AA372">
        <v>31.8</v>
      </c>
      <c r="AB372">
        <v>34</v>
      </c>
      <c r="AC372">
        <v>0.93</v>
      </c>
      <c r="AD372">
        <v>7.0000000000000007E-2</v>
      </c>
      <c r="AE372">
        <v>11</v>
      </c>
      <c r="AF372">
        <v>17</v>
      </c>
      <c r="AG372">
        <v>0.31</v>
      </c>
      <c r="AH372">
        <v>498</v>
      </c>
      <c r="AI372">
        <v>4.1000000000000002E-2</v>
      </c>
      <c r="AJ372" t="s">
        <v>27</v>
      </c>
      <c r="AK372">
        <v>1.17</v>
      </c>
      <c r="AL372">
        <v>4.3999999999999997E-2</v>
      </c>
      <c r="AM372">
        <v>0.37</v>
      </c>
      <c r="AN372">
        <v>0.2</v>
      </c>
      <c r="AO372" t="s">
        <v>28</v>
      </c>
      <c r="AP372">
        <v>1.8</v>
      </c>
      <c r="AQ372">
        <v>0.3</v>
      </c>
      <c r="AR372">
        <v>0.6</v>
      </c>
      <c r="AS372">
        <v>3</v>
      </c>
      <c r="AT372">
        <v>2.7</v>
      </c>
      <c r="AU372">
        <v>1.3</v>
      </c>
    </row>
    <row r="373" spans="1:47" x14ac:dyDescent="0.25">
      <c r="A373" t="s">
        <v>14</v>
      </c>
      <c r="B373">
        <v>65</v>
      </c>
      <c r="C373">
        <v>66.55</v>
      </c>
      <c r="D373">
        <v>1.5499999999999972</v>
      </c>
      <c r="E373">
        <v>1476072</v>
      </c>
      <c r="F373" t="s">
        <v>5</v>
      </c>
      <c r="G373" s="29" t="s">
        <v>95</v>
      </c>
      <c r="H373">
        <v>1476072</v>
      </c>
      <c r="I373" t="s">
        <v>26</v>
      </c>
      <c r="J373">
        <v>5.72</v>
      </c>
      <c r="K373">
        <v>1.7000000000000001E-2</v>
      </c>
      <c r="L373">
        <v>13</v>
      </c>
      <c r="M373">
        <v>41.5</v>
      </c>
      <c r="N373">
        <v>3.7</v>
      </c>
      <c r="O373">
        <v>81</v>
      </c>
      <c r="P373">
        <v>0.1</v>
      </c>
      <c r="Q373">
        <v>75.900000000000006</v>
      </c>
      <c r="R373">
        <v>7.5</v>
      </c>
      <c r="S373">
        <v>167</v>
      </c>
      <c r="T373">
        <v>1.74</v>
      </c>
      <c r="U373">
        <v>94.2</v>
      </c>
      <c r="V373">
        <v>24.6</v>
      </c>
      <c r="W373">
        <v>5</v>
      </c>
      <c r="X373">
        <v>93</v>
      </c>
      <c r="Y373">
        <v>0.7</v>
      </c>
      <c r="Z373">
        <v>0.9</v>
      </c>
      <c r="AA373">
        <v>0.6</v>
      </c>
      <c r="AB373">
        <v>288</v>
      </c>
      <c r="AC373">
        <v>1.84</v>
      </c>
      <c r="AD373">
        <v>0.157</v>
      </c>
      <c r="AE373">
        <v>10</v>
      </c>
      <c r="AF373">
        <v>41</v>
      </c>
      <c r="AG373">
        <v>0.5</v>
      </c>
      <c r="AH373">
        <v>688</v>
      </c>
      <c r="AI373">
        <v>4.5999999999999999E-2</v>
      </c>
      <c r="AJ373" t="s">
        <v>27</v>
      </c>
      <c r="AK373">
        <v>1.6</v>
      </c>
      <c r="AL373">
        <v>7.8E-2</v>
      </c>
      <c r="AM373">
        <v>0.31</v>
      </c>
      <c r="AN373">
        <v>1.4</v>
      </c>
      <c r="AO373" t="s">
        <v>28</v>
      </c>
      <c r="AP373">
        <v>2.9</v>
      </c>
      <c r="AQ373">
        <v>0.3</v>
      </c>
      <c r="AR373">
        <v>0.44</v>
      </c>
      <c r="AS373">
        <v>5</v>
      </c>
      <c r="AT373">
        <v>2.5</v>
      </c>
      <c r="AU373" t="s">
        <v>32</v>
      </c>
    </row>
    <row r="374" spans="1:47" x14ac:dyDescent="0.25">
      <c r="A374" t="s">
        <v>14</v>
      </c>
      <c r="B374">
        <v>66.55</v>
      </c>
      <c r="C374">
        <v>68</v>
      </c>
      <c r="D374">
        <v>1.4500000000000028</v>
      </c>
      <c r="E374">
        <v>1476073</v>
      </c>
      <c r="F374" t="s">
        <v>5</v>
      </c>
      <c r="G374" s="29" t="s">
        <v>95</v>
      </c>
      <c r="H374">
        <v>1476073</v>
      </c>
      <c r="I374" t="s">
        <v>26</v>
      </c>
      <c r="J374">
        <v>4.6100000000000003</v>
      </c>
      <c r="K374">
        <v>0.19800000000000001</v>
      </c>
      <c r="L374">
        <v>1</v>
      </c>
      <c r="M374">
        <v>99.9</v>
      </c>
      <c r="N374">
        <v>7</v>
      </c>
      <c r="O374">
        <v>61</v>
      </c>
      <c r="P374">
        <v>0.5</v>
      </c>
      <c r="Q374">
        <v>37</v>
      </c>
      <c r="R374">
        <v>19.2</v>
      </c>
      <c r="S374">
        <v>521</v>
      </c>
      <c r="T374">
        <v>3.96</v>
      </c>
      <c r="U374">
        <v>51.3</v>
      </c>
      <c r="V374">
        <v>166.3</v>
      </c>
      <c r="W374">
        <v>10</v>
      </c>
      <c r="X374">
        <v>100</v>
      </c>
      <c r="Y374">
        <v>0.2</v>
      </c>
      <c r="Z374">
        <v>0.6</v>
      </c>
      <c r="AA374">
        <v>7.2</v>
      </c>
      <c r="AB374">
        <v>36</v>
      </c>
      <c r="AC374">
        <v>4.67</v>
      </c>
      <c r="AD374">
        <v>5.3999999999999999E-2</v>
      </c>
      <c r="AE374">
        <v>11</v>
      </c>
      <c r="AF374">
        <v>22</v>
      </c>
      <c r="AG374">
        <v>1.03</v>
      </c>
      <c r="AH374">
        <v>172</v>
      </c>
      <c r="AI374">
        <v>6.3E-2</v>
      </c>
      <c r="AJ374" t="s">
        <v>27</v>
      </c>
      <c r="AK374">
        <v>2.04</v>
      </c>
      <c r="AL374">
        <v>0.05</v>
      </c>
      <c r="AM374">
        <v>0.34</v>
      </c>
      <c r="AN374">
        <v>48.3</v>
      </c>
      <c r="AO374" t="s">
        <v>28</v>
      </c>
      <c r="AP374">
        <v>3.8</v>
      </c>
      <c r="AQ374">
        <v>0.3</v>
      </c>
      <c r="AR374">
        <v>1.7</v>
      </c>
      <c r="AS374">
        <v>6</v>
      </c>
      <c r="AT374">
        <v>4.4000000000000004</v>
      </c>
      <c r="AU374">
        <v>0.3</v>
      </c>
    </row>
    <row r="375" spans="1:47" x14ac:dyDescent="0.25">
      <c r="A375" t="s">
        <v>14</v>
      </c>
      <c r="B375">
        <v>68</v>
      </c>
      <c r="C375">
        <v>69.5</v>
      </c>
      <c r="D375">
        <v>1.5</v>
      </c>
      <c r="E375">
        <v>1476074</v>
      </c>
      <c r="F375" t="s">
        <v>5</v>
      </c>
      <c r="G375" s="29" t="s">
        <v>95</v>
      </c>
      <c r="H375">
        <v>1476074</v>
      </c>
      <c r="I375" t="s">
        <v>26</v>
      </c>
      <c r="J375">
        <v>4.75</v>
      </c>
      <c r="K375">
        <v>5.3999999999999999E-2</v>
      </c>
      <c r="L375">
        <v>0.3</v>
      </c>
      <c r="M375">
        <v>50</v>
      </c>
      <c r="N375">
        <v>6.2</v>
      </c>
      <c r="O375">
        <v>51</v>
      </c>
      <c r="P375">
        <v>0.6</v>
      </c>
      <c r="Q375">
        <v>42</v>
      </c>
      <c r="R375">
        <v>18.2</v>
      </c>
      <c r="S375">
        <v>245</v>
      </c>
      <c r="T375">
        <v>4.1100000000000003</v>
      </c>
      <c r="U375">
        <v>67.5</v>
      </c>
      <c r="V375">
        <v>43.9</v>
      </c>
      <c r="W375">
        <v>13.2</v>
      </c>
      <c r="X375">
        <v>52</v>
      </c>
      <c r="Y375">
        <v>0.1</v>
      </c>
      <c r="Z375">
        <v>0.4</v>
      </c>
      <c r="AA375">
        <v>4.0999999999999996</v>
      </c>
      <c r="AB375">
        <v>23</v>
      </c>
      <c r="AC375">
        <v>0.96</v>
      </c>
      <c r="AD375">
        <v>6.3E-2</v>
      </c>
      <c r="AE375">
        <v>12</v>
      </c>
      <c r="AF375">
        <v>18</v>
      </c>
      <c r="AG375">
        <v>0.62</v>
      </c>
      <c r="AH375">
        <v>124</v>
      </c>
      <c r="AI375">
        <v>3.9E-2</v>
      </c>
      <c r="AJ375" t="s">
        <v>27</v>
      </c>
      <c r="AK375">
        <v>1.72</v>
      </c>
      <c r="AL375">
        <v>4.2999999999999997E-2</v>
      </c>
      <c r="AM375">
        <v>0.45</v>
      </c>
      <c r="AN375">
        <v>0.3</v>
      </c>
      <c r="AO375" t="s">
        <v>28</v>
      </c>
      <c r="AP375">
        <v>2.8</v>
      </c>
      <c r="AQ375">
        <v>0.5</v>
      </c>
      <c r="AR375">
        <v>1.78</v>
      </c>
      <c r="AS375">
        <v>4</v>
      </c>
      <c r="AT375">
        <v>1.8</v>
      </c>
      <c r="AU375" t="s">
        <v>32</v>
      </c>
    </row>
    <row r="376" spans="1:47" x14ac:dyDescent="0.25">
      <c r="A376" t="s">
        <v>14</v>
      </c>
      <c r="B376">
        <v>69.5</v>
      </c>
      <c r="C376">
        <v>71</v>
      </c>
      <c r="D376">
        <v>1.5</v>
      </c>
      <c r="E376">
        <v>1476075</v>
      </c>
      <c r="F376" t="s">
        <v>5</v>
      </c>
      <c r="G376" s="29" t="s">
        <v>95</v>
      </c>
      <c r="H376">
        <v>1476075</v>
      </c>
      <c r="I376" t="s">
        <v>26</v>
      </c>
      <c r="J376">
        <v>4.7</v>
      </c>
      <c r="K376">
        <v>0.26900000000000002</v>
      </c>
      <c r="L376">
        <v>0.4</v>
      </c>
      <c r="M376">
        <v>66</v>
      </c>
      <c r="N376">
        <v>158.19999999999999</v>
      </c>
      <c r="O376">
        <v>138</v>
      </c>
      <c r="P376">
        <v>5.5</v>
      </c>
      <c r="Q376">
        <v>28.8</v>
      </c>
      <c r="R376">
        <v>14.1</v>
      </c>
      <c r="S376">
        <v>1486</v>
      </c>
      <c r="T376">
        <v>3.25</v>
      </c>
      <c r="U376">
        <v>57.3</v>
      </c>
      <c r="V376">
        <v>252.5</v>
      </c>
      <c r="W376">
        <v>9</v>
      </c>
      <c r="X376">
        <v>108</v>
      </c>
      <c r="Y376">
        <v>1.3</v>
      </c>
      <c r="Z376">
        <v>0.4</v>
      </c>
      <c r="AA376">
        <v>11.9</v>
      </c>
      <c r="AB376">
        <v>25</v>
      </c>
      <c r="AC376">
        <v>6.2</v>
      </c>
      <c r="AD376">
        <v>4.5999999999999999E-2</v>
      </c>
      <c r="AE376">
        <v>14</v>
      </c>
      <c r="AF376">
        <v>19</v>
      </c>
      <c r="AG376">
        <v>0.64</v>
      </c>
      <c r="AH376">
        <v>95</v>
      </c>
      <c r="AI376">
        <v>2.7E-2</v>
      </c>
      <c r="AJ376" t="s">
        <v>27</v>
      </c>
      <c r="AK376">
        <v>1.39</v>
      </c>
      <c r="AL376">
        <v>1.7000000000000001E-2</v>
      </c>
      <c r="AM376">
        <v>0.25</v>
      </c>
      <c r="AN376">
        <v>90.3</v>
      </c>
      <c r="AO376" t="s">
        <v>28</v>
      </c>
      <c r="AP376">
        <v>3.6</v>
      </c>
      <c r="AQ376">
        <v>0.3</v>
      </c>
      <c r="AR376">
        <v>1.01</v>
      </c>
      <c r="AS376">
        <v>4</v>
      </c>
      <c r="AT376">
        <v>3.5</v>
      </c>
      <c r="AU376">
        <v>0.4</v>
      </c>
    </row>
    <row r="377" spans="1:47" x14ac:dyDescent="0.25">
      <c r="A377" t="s">
        <v>14</v>
      </c>
      <c r="B377">
        <v>71</v>
      </c>
      <c r="C377">
        <v>72.5</v>
      </c>
      <c r="D377">
        <v>1.5</v>
      </c>
      <c r="E377">
        <v>1476076</v>
      </c>
      <c r="F377" t="s">
        <v>5</v>
      </c>
      <c r="G377" s="29" t="s">
        <v>95</v>
      </c>
      <c r="H377">
        <v>1476076</v>
      </c>
      <c r="I377" t="s">
        <v>26</v>
      </c>
      <c r="J377">
        <v>4.8899999999999997</v>
      </c>
      <c r="K377">
        <v>0.01</v>
      </c>
      <c r="L377">
        <v>0.4</v>
      </c>
      <c r="M377">
        <v>39</v>
      </c>
      <c r="N377">
        <v>6.1</v>
      </c>
      <c r="O377">
        <v>37</v>
      </c>
      <c r="P377">
        <v>0.4</v>
      </c>
      <c r="Q377">
        <v>18.2</v>
      </c>
      <c r="R377">
        <v>10.8</v>
      </c>
      <c r="S377">
        <v>306</v>
      </c>
      <c r="T377">
        <v>2.54</v>
      </c>
      <c r="U377">
        <v>31</v>
      </c>
      <c r="V377">
        <v>3.6</v>
      </c>
      <c r="W377">
        <v>9.8000000000000007</v>
      </c>
      <c r="X377">
        <v>26</v>
      </c>
      <c r="Y377">
        <v>0.1</v>
      </c>
      <c r="Z377">
        <v>0.3</v>
      </c>
      <c r="AA377">
        <v>0.9</v>
      </c>
      <c r="AB377">
        <v>13</v>
      </c>
      <c r="AC377">
        <v>0.96</v>
      </c>
      <c r="AD377">
        <v>1.9E-2</v>
      </c>
      <c r="AE377">
        <v>12</v>
      </c>
      <c r="AF377">
        <v>14</v>
      </c>
      <c r="AG377">
        <v>0.54</v>
      </c>
      <c r="AH377">
        <v>83</v>
      </c>
      <c r="AI377">
        <v>2.4E-2</v>
      </c>
      <c r="AJ377" t="s">
        <v>27</v>
      </c>
      <c r="AK377">
        <v>1.1000000000000001</v>
      </c>
      <c r="AL377">
        <v>2.1000000000000001E-2</v>
      </c>
      <c r="AM377">
        <v>0.28999999999999998</v>
      </c>
      <c r="AN377">
        <v>0.2</v>
      </c>
      <c r="AO377" t="s">
        <v>28</v>
      </c>
      <c r="AP377">
        <v>1.8</v>
      </c>
      <c r="AQ377">
        <v>0.3</v>
      </c>
      <c r="AR377">
        <v>0.94</v>
      </c>
      <c r="AS377">
        <v>3</v>
      </c>
      <c r="AT377">
        <v>1.8</v>
      </c>
      <c r="AU377" t="s">
        <v>32</v>
      </c>
    </row>
    <row r="378" spans="1:47" x14ac:dyDescent="0.25">
      <c r="A378" t="s">
        <v>14</v>
      </c>
      <c r="B378">
        <v>72.5</v>
      </c>
      <c r="C378">
        <v>74</v>
      </c>
      <c r="D378">
        <v>1.5</v>
      </c>
      <c r="E378">
        <v>1476077</v>
      </c>
      <c r="F378" t="s">
        <v>5</v>
      </c>
      <c r="G378" s="29" t="s">
        <v>95</v>
      </c>
      <c r="H378">
        <v>1476077</v>
      </c>
      <c r="I378" t="s">
        <v>26</v>
      </c>
      <c r="J378">
        <v>4.28</v>
      </c>
      <c r="K378">
        <v>1.4E-2</v>
      </c>
      <c r="L378">
        <v>0.4</v>
      </c>
      <c r="M378">
        <v>42.3</v>
      </c>
      <c r="N378">
        <v>5.0999999999999996</v>
      </c>
      <c r="O378">
        <v>37</v>
      </c>
      <c r="P378">
        <v>0.8</v>
      </c>
      <c r="Q378">
        <v>23.7</v>
      </c>
      <c r="R378">
        <v>12.4</v>
      </c>
      <c r="S378">
        <v>240</v>
      </c>
      <c r="T378">
        <v>2.61</v>
      </c>
      <c r="U378">
        <v>36.200000000000003</v>
      </c>
      <c r="V378">
        <v>10.1</v>
      </c>
      <c r="W378">
        <v>10.9</v>
      </c>
      <c r="X378">
        <v>55</v>
      </c>
      <c r="Y378" t="s">
        <v>29</v>
      </c>
      <c r="Z378">
        <v>0.3</v>
      </c>
      <c r="AA378">
        <v>0.9</v>
      </c>
      <c r="AB378">
        <v>16</v>
      </c>
      <c r="AC378">
        <v>0.9</v>
      </c>
      <c r="AD378">
        <v>0.03</v>
      </c>
      <c r="AE378">
        <v>10</v>
      </c>
      <c r="AF378">
        <v>14</v>
      </c>
      <c r="AG378">
        <v>0.59</v>
      </c>
      <c r="AH378">
        <v>101</v>
      </c>
      <c r="AI378">
        <v>3.3000000000000002E-2</v>
      </c>
      <c r="AJ378" t="s">
        <v>27</v>
      </c>
      <c r="AK378">
        <v>1.21</v>
      </c>
      <c r="AL378">
        <v>0.02</v>
      </c>
      <c r="AM378">
        <v>0.3</v>
      </c>
      <c r="AN378">
        <v>1.6</v>
      </c>
      <c r="AO378" t="s">
        <v>28</v>
      </c>
      <c r="AP378">
        <v>2.1</v>
      </c>
      <c r="AQ378">
        <v>0.3</v>
      </c>
      <c r="AR378">
        <v>0.94</v>
      </c>
      <c r="AS378">
        <v>3</v>
      </c>
      <c r="AT378">
        <v>1.9</v>
      </c>
      <c r="AU378" t="s">
        <v>32</v>
      </c>
    </row>
    <row r="379" spans="1:47" x14ac:dyDescent="0.25">
      <c r="A379" t="s">
        <v>14</v>
      </c>
      <c r="B379">
        <v>74</v>
      </c>
      <c r="C379">
        <v>75.5</v>
      </c>
      <c r="D379">
        <v>1.5</v>
      </c>
      <c r="E379">
        <v>1476078</v>
      </c>
      <c r="F379" t="s">
        <v>5</v>
      </c>
      <c r="G379" s="29" t="s">
        <v>95</v>
      </c>
      <c r="H379">
        <v>1476078</v>
      </c>
      <c r="I379" t="s">
        <v>26</v>
      </c>
      <c r="J379">
        <v>5.86</v>
      </c>
      <c r="K379">
        <v>0.14699999999999999</v>
      </c>
      <c r="L379">
        <v>0.3</v>
      </c>
      <c r="M379">
        <v>54.2</v>
      </c>
      <c r="N379">
        <v>6.5</v>
      </c>
      <c r="O379">
        <v>31</v>
      </c>
      <c r="P379">
        <v>0.3</v>
      </c>
      <c r="Q379">
        <v>22.1</v>
      </c>
      <c r="R379">
        <v>12.8</v>
      </c>
      <c r="S379">
        <v>368</v>
      </c>
      <c r="T379">
        <v>2.21</v>
      </c>
      <c r="U379">
        <v>61.8</v>
      </c>
      <c r="V379">
        <v>119.9</v>
      </c>
      <c r="W379">
        <v>7.8</v>
      </c>
      <c r="X379">
        <v>275</v>
      </c>
      <c r="Y379">
        <v>0.1</v>
      </c>
      <c r="Z379">
        <v>0.2</v>
      </c>
      <c r="AA379">
        <v>5.0999999999999996</v>
      </c>
      <c r="AB379">
        <v>13</v>
      </c>
      <c r="AC379">
        <v>7</v>
      </c>
      <c r="AD379">
        <v>0.03</v>
      </c>
      <c r="AE379">
        <v>8</v>
      </c>
      <c r="AF379">
        <v>13</v>
      </c>
      <c r="AG379">
        <v>0.39</v>
      </c>
      <c r="AH379">
        <v>174</v>
      </c>
      <c r="AI379">
        <v>0.04</v>
      </c>
      <c r="AJ379" t="s">
        <v>27</v>
      </c>
      <c r="AK379">
        <v>1.69</v>
      </c>
      <c r="AL379">
        <v>6.3E-2</v>
      </c>
      <c r="AM379">
        <v>0.21</v>
      </c>
      <c r="AN379">
        <v>3.1</v>
      </c>
      <c r="AO379">
        <v>0.01</v>
      </c>
      <c r="AP379">
        <v>2.2000000000000002</v>
      </c>
      <c r="AQ379">
        <v>0.1</v>
      </c>
      <c r="AR379">
        <v>0.92</v>
      </c>
      <c r="AS379">
        <v>4</v>
      </c>
      <c r="AT379">
        <v>1.7</v>
      </c>
      <c r="AU379">
        <v>0.3</v>
      </c>
    </row>
    <row r="380" spans="1:47" x14ac:dyDescent="0.25">
      <c r="A380" t="s">
        <v>14</v>
      </c>
      <c r="B380">
        <v>75.5</v>
      </c>
      <c r="C380">
        <v>77</v>
      </c>
      <c r="D380">
        <v>1.5</v>
      </c>
      <c r="E380">
        <v>1476079</v>
      </c>
      <c r="F380" t="s">
        <v>5</v>
      </c>
      <c r="G380" s="29" t="s">
        <v>95</v>
      </c>
      <c r="H380">
        <v>1476079</v>
      </c>
      <c r="I380" t="s">
        <v>26</v>
      </c>
      <c r="J380">
        <v>5.19</v>
      </c>
      <c r="K380">
        <v>4.0289999999999999</v>
      </c>
      <c r="L380">
        <v>1.1000000000000001</v>
      </c>
      <c r="M380">
        <v>128</v>
      </c>
      <c r="N380">
        <v>3.7</v>
      </c>
      <c r="O380">
        <v>54</v>
      </c>
      <c r="P380">
        <v>0.8</v>
      </c>
      <c r="Q380">
        <v>23.3</v>
      </c>
      <c r="R380">
        <v>19</v>
      </c>
      <c r="S380">
        <v>402</v>
      </c>
      <c r="T380">
        <v>3.34</v>
      </c>
      <c r="U380">
        <v>58.9</v>
      </c>
      <c r="V380">
        <v>3939.9</v>
      </c>
      <c r="W380">
        <v>6.1</v>
      </c>
      <c r="X380">
        <v>262</v>
      </c>
      <c r="Y380">
        <v>0.2</v>
      </c>
      <c r="Z380">
        <v>0.3</v>
      </c>
      <c r="AA380">
        <v>99.6</v>
      </c>
      <c r="AB380">
        <v>26</v>
      </c>
      <c r="AC380">
        <v>4.21</v>
      </c>
      <c r="AD380">
        <v>3.5000000000000003E-2</v>
      </c>
      <c r="AE380">
        <v>9</v>
      </c>
      <c r="AF380">
        <v>14</v>
      </c>
      <c r="AG380">
        <v>0.32</v>
      </c>
      <c r="AH380">
        <v>136</v>
      </c>
      <c r="AI380">
        <v>4.3999999999999997E-2</v>
      </c>
      <c r="AJ380" t="s">
        <v>27</v>
      </c>
      <c r="AK380">
        <v>1.7</v>
      </c>
      <c r="AL380">
        <v>8.5000000000000006E-2</v>
      </c>
      <c r="AM380">
        <v>0.11</v>
      </c>
      <c r="AN380" t="s">
        <v>80</v>
      </c>
      <c r="AO380" t="s">
        <v>28</v>
      </c>
      <c r="AP380">
        <v>1.7</v>
      </c>
      <c r="AQ380" t="s">
        <v>29</v>
      </c>
      <c r="AR380">
        <v>1.6</v>
      </c>
      <c r="AS380">
        <v>5</v>
      </c>
      <c r="AT380">
        <v>7.1</v>
      </c>
      <c r="AU380">
        <v>4.4000000000000004</v>
      </c>
    </row>
    <row r="381" spans="1:47" x14ac:dyDescent="0.25">
      <c r="A381" t="s">
        <v>14</v>
      </c>
      <c r="E381">
        <v>1476080</v>
      </c>
      <c r="F381" t="s">
        <v>7</v>
      </c>
      <c r="G381" s="29" t="s">
        <v>95</v>
      </c>
      <c r="H381">
        <v>1476080</v>
      </c>
      <c r="I381" t="s">
        <v>37</v>
      </c>
      <c r="J381">
        <v>0.13</v>
      </c>
      <c r="K381">
        <v>0.27600000000000002</v>
      </c>
      <c r="L381">
        <v>13.9</v>
      </c>
      <c r="M381">
        <v>2289.8000000000002</v>
      </c>
      <c r="N381">
        <v>1114.9000000000001</v>
      </c>
      <c r="O381">
        <v>7306</v>
      </c>
      <c r="P381">
        <v>19.399999999999999</v>
      </c>
      <c r="Q381">
        <v>35.1</v>
      </c>
      <c r="R381">
        <v>19.600000000000001</v>
      </c>
      <c r="S381">
        <v>554</v>
      </c>
      <c r="T381">
        <v>8.86</v>
      </c>
      <c r="U381">
        <v>287.89999999999998</v>
      </c>
      <c r="V381">
        <v>44.8</v>
      </c>
      <c r="W381">
        <v>1</v>
      </c>
      <c r="X381">
        <v>47</v>
      </c>
      <c r="Y381">
        <v>50.7</v>
      </c>
      <c r="Z381">
        <v>27.9</v>
      </c>
      <c r="AA381">
        <v>12.3</v>
      </c>
      <c r="AB381">
        <v>49</v>
      </c>
      <c r="AC381">
        <v>2.3199999999999998</v>
      </c>
      <c r="AD381">
        <v>3.9E-2</v>
      </c>
      <c r="AE381">
        <v>4</v>
      </c>
      <c r="AF381">
        <v>42</v>
      </c>
      <c r="AG381">
        <v>2.57</v>
      </c>
      <c r="AH381">
        <v>48</v>
      </c>
      <c r="AI381">
        <v>5.0000000000000001E-3</v>
      </c>
      <c r="AJ381" t="s">
        <v>27</v>
      </c>
      <c r="AK381">
        <v>1.91</v>
      </c>
      <c r="AL381">
        <v>1.2E-2</v>
      </c>
      <c r="AM381">
        <v>7.0000000000000007E-2</v>
      </c>
      <c r="AN381">
        <v>0.8</v>
      </c>
      <c r="AO381">
        <v>2.94</v>
      </c>
      <c r="AP381">
        <v>3.6</v>
      </c>
      <c r="AQ381">
        <v>5.2</v>
      </c>
      <c r="AR381">
        <v>6.76</v>
      </c>
      <c r="AS381">
        <v>8</v>
      </c>
      <c r="AT381">
        <v>29.8</v>
      </c>
      <c r="AU381">
        <v>0.4</v>
      </c>
    </row>
    <row r="382" spans="1:47" x14ac:dyDescent="0.25">
      <c r="A382" t="s">
        <v>14</v>
      </c>
      <c r="B382">
        <v>77</v>
      </c>
      <c r="C382">
        <v>78.5</v>
      </c>
      <c r="D382">
        <v>1.5</v>
      </c>
      <c r="E382">
        <v>1476081</v>
      </c>
      <c r="F382" t="s">
        <v>5</v>
      </c>
      <c r="G382" s="29" t="s">
        <v>95</v>
      </c>
      <c r="H382">
        <v>1476081</v>
      </c>
      <c r="I382" t="s">
        <v>26</v>
      </c>
      <c r="J382">
        <v>5.0599999999999996</v>
      </c>
      <c r="K382">
        <v>0.35</v>
      </c>
      <c r="L382">
        <v>0.6</v>
      </c>
      <c r="M382">
        <v>83</v>
      </c>
      <c r="N382">
        <v>4.3</v>
      </c>
      <c r="O382">
        <v>39</v>
      </c>
      <c r="P382">
        <v>0.3</v>
      </c>
      <c r="Q382">
        <v>21.4</v>
      </c>
      <c r="R382">
        <v>10.7</v>
      </c>
      <c r="S382">
        <v>330</v>
      </c>
      <c r="T382">
        <v>2.2400000000000002</v>
      </c>
      <c r="U382">
        <v>93.2</v>
      </c>
      <c r="V382">
        <v>286.8</v>
      </c>
      <c r="W382">
        <v>7.9</v>
      </c>
      <c r="X382">
        <v>293</v>
      </c>
      <c r="Y382">
        <v>0.2</v>
      </c>
      <c r="Z382">
        <v>0.2</v>
      </c>
      <c r="AA382">
        <v>8.6</v>
      </c>
      <c r="AB382">
        <v>16</v>
      </c>
      <c r="AC382">
        <v>3.3</v>
      </c>
      <c r="AD382">
        <v>4.3999999999999997E-2</v>
      </c>
      <c r="AE382">
        <v>11</v>
      </c>
      <c r="AF382">
        <v>15</v>
      </c>
      <c r="AG382">
        <v>0.44</v>
      </c>
      <c r="AH382">
        <v>106</v>
      </c>
      <c r="AI382">
        <v>5.2999999999999999E-2</v>
      </c>
      <c r="AJ382" t="s">
        <v>27</v>
      </c>
      <c r="AK382">
        <v>2.06</v>
      </c>
      <c r="AL382">
        <v>0.108</v>
      </c>
      <c r="AM382">
        <v>0.13</v>
      </c>
      <c r="AN382">
        <v>10.3</v>
      </c>
      <c r="AO382">
        <v>0.02</v>
      </c>
      <c r="AP382">
        <v>2</v>
      </c>
      <c r="AQ382">
        <v>0.1</v>
      </c>
      <c r="AR382">
        <v>0.86</v>
      </c>
      <c r="AS382">
        <v>5</v>
      </c>
      <c r="AT382">
        <v>3.1</v>
      </c>
      <c r="AU382">
        <v>0.3</v>
      </c>
    </row>
    <row r="383" spans="1:47" x14ac:dyDescent="0.25">
      <c r="A383" t="s">
        <v>14</v>
      </c>
      <c r="B383">
        <v>78.5</v>
      </c>
      <c r="C383">
        <v>80</v>
      </c>
      <c r="D383">
        <v>1.5</v>
      </c>
      <c r="E383">
        <v>1476082</v>
      </c>
      <c r="F383" t="s">
        <v>5</v>
      </c>
      <c r="G383" s="29" t="s">
        <v>95</v>
      </c>
      <c r="H383">
        <v>1476082</v>
      </c>
      <c r="I383" t="s">
        <v>26</v>
      </c>
      <c r="J383">
        <v>5.2</v>
      </c>
      <c r="K383">
        <v>0.379</v>
      </c>
      <c r="L383">
        <v>0.6</v>
      </c>
      <c r="M383">
        <v>93.9</v>
      </c>
      <c r="N383">
        <v>7.1</v>
      </c>
      <c r="O383">
        <v>44</v>
      </c>
      <c r="P383">
        <v>0.6</v>
      </c>
      <c r="Q383">
        <v>31.7</v>
      </c>
      <c r="R383">
        <v>14.3</v>
      </c>
      <c r="S383">
        <v>266</v>
      </c>
      <c r="T383">
        <v>3.4</v>
      </c>
      <c r="U383">
        <v>51.6</v>
      </c>
      <c r="V383">
        <v>356.6</v>
      </c>
      <c r="W383">
        <v>10.8</v>
      </c>
      <c r="X383">
        <v>194</v>
      </c>
      <c r="Y383">
        <v>0.3</v>
      </c>
      <c r="Z383">
        <v>0.1</v>
      </c>
      <c r="AA383">
        <v>12.4</v>
      </c>
      <c r="AB383">
        <v>24</v>
      </c>
      <c r="AC383">
        <v>3.82</v>
      </c>
      <c r="AD383">
        <v>4.8000000000000001E-2</v>
      </c>
      <c r="AE383">
        <v>9</v>
      </c>
      <c r="AF383">
        <v>20</v>
      </c>
      <c r="AG383">
        <v>0.66</v>
      </c>
      <c r="AH383">
        <v>151</v>
      </c>
      <c r="AI383">
        <v>6.9000000000000006E-2</v>
      </c>
      <c r="AJ383" t="s">
        <v>27</v>
      </c>
      <c r="AK383">
        <v>2.82</v>
      </c>
      <c r="AL383">
        <v>0.14299999999999999</v>
      </c>
      <c r="AM383">
        <v>0.35</v>
      </c>
      <c r="AN383">
        <v>5.5</v>
      </c>
      <c r="AO383">
        <v>0.01</v>
      </c>
      <c r="AP383">
        <v>3</v>
      </c>
      <c r="AQ383">
        <v>0.3</v>
      </c>
      <c r="AR383">
        <v>1.59</v>
      </c>
      <c r="AS383">
        <v>7</v>
      </c>
      <c r="AT383">
        <v>4.3</v>
      </c>
      <c r="AU383">
        <v>0.6</v>
      </c>
    </row>
    <row r="384" spans="1:47" x14ac:dyDescent="0.25">
      <c r="A384" t="s">
        <v>14</v>
      </c>
      <c r="B384">
        <v>80</v>
      </c>
      <c r="C384">
        <v>81.5</v>
      </c>
      <c r="D384">
        <v>1.5</v>
      </c>
      <c r="E384">
        <v>1476083</v>
      </c>
      <c r="F384" t="s">
        <v>5</v>
      </c>
      <c r="G384" s="29" t="s">
        <v>95</v>
      </c>
      <c r="H384">
        <v>1476083</v>
      </c>
      <c r="I384" t="s">
        <v>26</v>
      </c>
      <c r="J384">
        <v>5.17</v>
      </c>
      <c r="K384">
        <v>0.75800000000000001</v>
      </c>
      <c r="L384">
        <v>0.7</v>
      </c>
      <c r="M384">
        <v>36.200000000000003</v>
      </c>
      <c r="N384">
        <v>4.0999999999999996</v>
      </c>
      <c r="O384">
        <v>23</v>
      </c>
      <c r="P384">
        <v>0.3</v>
      </c>
      <c r="Q384">
        <v>11</v>
      </c>
      <c r="R384">
        <v>4.8</v>
      </c>
      <c r="S384">
        <v>258</v>
      </c>
      <c r="T384">
        <v>1.27</v>
      </c>
      <c r="U384">
        <v>23.8</v>
      </c>
      <c r="V384">
        <v>654.6</v>
      </c>
      <c r="W384">
        <v>6.5</v>
      </c>
      <c r="X384">
        <v>283</v>
      </c>
      <c r="Y384">
        <v>0.2</v>
      </c>
      <c r="Z384">
        <v>0.1</v>
      </c>
      <c r="AA384">
        <v>23.2</v>
      </c>
      <c r="AB384">
        <v>8</v>
      </c>
      <c r="AC384">
        <v>3.83</v>
      </c>
      <c r="AD384">
        <v>1.2999999999999999E-2</v>
      </c>
      <c r="AE384">
        <v>6</v>
      </c>
      <c r="AF384">
        <v>10</v>
      </c>
      <c r="AG384">
        <v>0.25</v>
      </c>
      <c r="AH384">
        <v>78</v>
      </c>
      <c r="AI384">
        <v>3.7999999999999999E-2</v>
      </c>
      <c r="AJ384" t="s">
        <v>27</v>
      </c>
      <c r="AK384">
        <v>1.33</v>
      </c>
      <c r="AL384">
        <v>0.09</v>
      </c>
      <c r="AM384">
        <v>0.17</v>
      </c>
      <c r="AN384">
        <v>1.4</v>
      </c>
      <c r="AO384">
        <v>0.02</v>
      </c>
      <c r="AP384">
        <v>1.3</v>
      </c>
      <c r="AQ384">
        <v>0.1</v>
      </c>
      <c r="AR384">
        <v>0.49</v>
      </c>
      <c r="AS384">
        <v>4</v>
      </c>
      <c r="AT384">
        <v>1.6</v>
      </c>
      <c r="AU384">
        <v>1</v>
      </c>
    </row>
    <row r="385" spans="1:47" x14ac:dyDescent="0.25">
      <c r="A385" t="s">
        <v>14</v>
      </c>
      <c r="B385">
        <v>81.5</v>
      </c>
      <c r="C385">
        <v>82.6</v>
      </c>
      <c r="D385">
        <v>1.0999999999999943</v>
      </c>
      <c r="E385">
        <v>1476084</v>
      </c>
      <c r="F385" t="s">
        <v>5</v>
      </c>
      <c r="G385" s="29" t="s">
        <v>95</v>
      </c>
      <c r="H385">
        <v>1476084</v>
      </c>
      <c r="I385" t="s">
        <v>26</v>
      </c>
      <c r="J385">
        <v>3.73</v>
      </c>
      <c r="K385">
        <v>0.72699999999999998</v>
      </c>
      <c r="L385">
        <v>0.6</v>
      </c>
      <c r="M385">
        <v>76.8</v>
      </c>
      <c r="N385">
        <v>4.8</v>
      </c>
      <c r="O385">
        <v>36</v>
      </c>
      <c r="P385">
        <v>0.4</v>
      </c>
      <c r="Q385">
        <v>20.6</v>
      </c>
      <c r="R385">
        <v>9.6</v>
      </c>
      <c r="S385">
        <v>368</v>
      </c>
      <c r="T385">
        <v>2.39</v>
      </c>
      <c r="U385">
        <v>8.4</v>
      </c>
      <c r="V385">
        <v>606.20000000000005</v>
      </c>
      <c r="W385">
        <v>6.2</v>
      </c>
      <c r="X385">
        <v>204</v>
      </c>
      <c r="Y385">
        <v>0.2</v>
      </c>
      <c r="Z385">
        <v>0.1</v>
      </c>
      <c r="AA385">
        <v>22.2</v>
      </c>
      <c r="AB385">
        <v>17</v>
      </c>
      <c r="AC385">
        <v>5.24</v>
      </c>
      <c r="AD385">
        <v>2.4E-2</v>
      </c>
      <c r="AE385">
        <v>6</v>
      </c>
      <c r="AF385">
        <v>18</v>
      </c>
      <c r="AG385">
        <v>0.43</v>
      </c>
      <c r="AH385">
        <v>88</v>
      </c>
      <c r="AI385">
        <v>5.1999999999999998E-2</v>
      </c>
      <c r="AJ385" t="s">
        <v>27</v>
      </c>
      <c r="AK385">
        <v>2.4500000000000002</v>
      </c>
      <c r="AL385">
        <v>0.156</v>
      </c>
      <c r="AM385">
        <v>0.12</v>
      </c>
      <c r="AN385">
        <v>17.899999999999999</v>
      </c>
      <c r="AO385" t="s">
        <v>28</v>
      </c>
      <c r="AP385">
        <v>2</v>
      </c>
      <c r="AQ385">
        <v>0.1</v>
      </c>
      <c r="AR385">
        <v>1.08</v>
      </c>
      <c r="AS385">
        <v>7</v>
      </c>
      <c r="AT385">
        <v>4.0999999999999996</v>
      </c>
      <c r="AU385">
        <v>0.7</v>
      </c>
    </row>
    <row r="386" spans="1:47" x14ac:dyDescent="0.25">
      <c r="A386" t="s">
        <v>14</v>
      </c>
      <c r="B386">
        <v>82.6</v>
      </c>
      <c r="C386">
        <v>83.75</v>
      </c>
      <c r="D386">
        <v>1.1500000000000057</v>
      </c>
      <c r="E386">
        <v>1476085</v>
      </c>
      <c r="F386" t="s">
        <v>5</v>
      </c>
      <c r="G386" s="29" t="s">
        <v>95</v>
      </c>
      <c r="H386">
        <v>1476085</v>
      </c>
      <c r="I386" t="s">
        <v>26</v>
      </c>
      <c r="J386">
        <v>4.1100000000000003</v>
      </c>
      <c r="K386">
        <v>0.35299999999999998</v>
      </c>
      <c r="L386">
        <v>1.1000000000000001</v>
      </c>
      <c r="M386">
        <v>93.2</v>
      </c>
      <c r="N386">
        <v>6.1</v>
      </c>
      <c r="O386">
        <v>41</v>
      </c>
      <c r="P386">
        <v>0.4</v>
      </c>
      <c r="Q386">
        <v>26.3</v>
      </c>
      <c r="R386">
        <v>12.5</v>
      </c>
      <c r="S386">
        <v>425</v>
      </c>
      <c r="T386">
        <v>2.21</v>
      </c>
      <c r="U386">
        <v>19.899999999999999</v>
      </c>
      <c r="V386">
        <v>369.1</v>
      </c>
      <c r="W386">
        <v>9.6999999999999993</v>
      </c>
      <c r="X386">
        <v>302</v>
      </c>
      <c r="Y386">
        <v>0.2</v>
      </c>
      <c r="Z386">
        <v>0.2</v>
      </c>
      <c r="AA386">
        <v>9.9</v>
      </c>
      <c r="AB386">
        <v>19</v>
      </c>
      <c r="AC386">
        <v>6.62</v>
      </c>
      <c r="AD386">
        <v>4.4999999999999998E-2</v>
      </c>
      <c r="AE386">
        <v>10</v>
      </c>
      <c r="AF386">
        <v>19</v>
      </c>
      <c r="AG386">
        <v>0.52</v>
      </c>
      <c r="AH386">
        <v>212</v>
      </c>
      <c r="AI386">
        <v>7.1999999999999995E-2</v>
      </c>
      <c r="AJ386" t="s">
        <v>27</v>
      </c>
      <c r="AK386">
        <v>2.46</v>
      </c>
      <c r="AL386">
        <v>0.14499999999999999</v>
      </c>
      <c r="AM386">
        <v>0.28000000000000003</v>
      </c>
      <c r="AN386">
        <v>29.7</v>
      </c>
      <c r="AO386">
        <v>0.01</v>
      </c>
      <c r="AP386">
        <v>2.2000000000000002</v>
      </c>
      <c r="AQ386">
        <v>0.2</v>
      </c>
      <c r="AR386">
        <v>0.9</v>
      </c>
      <c r="AS386">
        <v>7</v>
      </c>
      <c r="AT386">
        <v>3.9</v>
      </c>
      <c r="AU386">
        <v>0.4</v>
      </c>
    </row>
    <row r="387" spans="1:47" x14ac:dyDescent="0.25">
      <c r="A387" t="s">
        <v>14</v>
      </c>
      <c r="B387">
        <v>83.75</v>
      </c>
      <c r="C387">
        <v>85.04</v>
      </c>
      <c r="D387">
        <v>1.2900000000000063</v>
      </c>
      <c r="E387">
        <v>1476086</v>
      </c>
      <c r="F387" t="s">
        <v>5</v>
      </c>
      <c r="G387" s="29" t="s">
        <v>95</v>
      </c>
      <c r="H387">
        <v>1476086</v>
      </c>
      <c r="I387" t="s">
        <v>26</v>
      </c>
      <c r="J387">
        <v>3.99</v>
      </c>
      <c r="K387">
        <v>5.3999999999999999E-2</v>
      </c>
      <c r="L387">
        <v>6.3</v>
      </c>
      <c r="M387">
        <v>93.8</v>
      </c>
      <c r="N387">
        <v>4.2</v>
      </c>
      <c r="O387">
        <v>64</v>
      </c>
      <c r="P387">
        <v>0.3</v>
      </c>
      <c r="Q387">
        <v>58.9</v>
      </c>
      <c r="R387">
        <v>13.2</v>
      </c>
      <c r="S387">
        <v>197</v>
      </c>
      <c r="T387">
        <v>3.24</v>
      </c>
      <c r="U387">
        <v>30.9</v>
      </c>
      <c r="V387">
        <v>39</v>
      </c>
      <c r="W387">
        <v>6.4</v>
      </c>
      <c r="X387">
        <v>65</v>
      </c>
      <c r="Y387">
        <v>0.2</v>
      </c>
      <c r="Z387">
        <v>0.3</v>
      </c>
      <c r="AA387">
        <v>2.1</v>
      </c>
      <c r="AB387">
        <v>90</v>
      </c>
      <c r="AC387">
        <v>1.17</v>
      </c>
      <c r="AD387">
        <v>9.5000000000000001E-2</v>
      </c>
      <c r="AE387">
        <v>8</v>
      </c>
      <c r="AF387">
        <v>27</v>
      </c>
      <c r="AG387">
        <v>0.72</v>
      </c>
      <c r="AH387">
        <v>340</v>
      </c>
      <c r="AI387">
        <v>6.9000000000000006E-2</v>
      </c>
      <c r="AJ387" t="s">
        <v>27</v>
      </c>
      <c r="AK387">
        <v>1.62</v>
      </c>
      <c r="AL387">
        <v>4.2999999999999997E-2</v>
      </c>
      <c r="AM387">
        <v>0.37</v>
      </c>
      <c r="AN387">
        <v>0.4</v>
      </c>
      <c r="AO387" t="s">
        <v>28</v>
      </c>
      <c r="AP387">
        <v>2.6</v>
      </c>
      <c r="AQ387">
        <v>0.3</v>
      </c>
      <c r="AR387">
        <v>1.33</v>
      </c>
      <c r="AS387">
        <v>4</v>
      </c>
      <c r="AT387">
        <v>4.3</v>
      </c>
      <c r="AU387" t="s">
        <v>32</v>
      </c>
    </row>
    <row r="388" spans="1:47" x14ac:dyDescent="0.25">
      <c r="A388" t="s">
        <v>14</v>
      </c>
      <c r="B388">
        <v>85.04</v>
      </c>
      <c r="C388">
        <v>86.5</v>
      </c>
      <c r="D388">
        <v>1.4599999999999937</v>
      </c>
      <c r="E388">
        <v>1476087</v>
      </c>
      <c r="F388" t="s">
        <v>5</v>
      </c>
      <c r="G388" s="29" t="s">
        <v>95</v>
      </c>
      <c r="H388">
        <v>1476087</v>
      </c>
      <c r="I388" t="s">
        <v>26</v>
      </c>
      <c r="J388">
        <v>4.8499999999999996</v>
      </c>
      <c r="K388">
        <v>6.0000000000000001E-3</v>
      </c>
      <c r="L388">
        <v>7.8</v>
      </c>
      <c r="M388">
        <v>65.099999999999994</v>
      </c>
      <c r="N388">
        <v>3.3</v>
      </c>
      <c r="O388">
        <v>48</v>
      </c>
      <c r="P388">
        <v>0.2</v>
      </c>
      <c r="Q388">
        <v>72.2</v>
      </c>
      <c r="R388">
        <v>6.3</v>
      </c>
      <c r="S388">
        <v>178</v>
      </c>
      <c r="T388">
        <v>1.68</v>
      </c>
      <c r="U388">
        <v>102.8</v>
      </c>
      <c r="V388">
        <v>2</v>
      </c>
      <c r="W388">
        <v>3</v>
      </c>
      <c r="X388">
        <v>44</v>
      </c>
      <c r="Y388">
        <v>0.3</v>
      </c>
      <c r="Z388">
        <v>0.5</v>
      </c>
      <c r="AA388">
        <v>0.4</v>
      </c>
      <c r="AB388">
        <v>123</v>
      </c>
      <c r="AC388">
        <v>1.08</v>
      </c>
      <c r="AD388">
        <v>9.1999999999999998E-2</v>
      </c>
      <c r="AE388">
        <v>6</v>
      </c>
      <c r="AF388">
        <v>30</v>
      </c>
      <c r="AG388">
        <v>0.37</v>
      </c>
      <c r="AH388">
        <v>539</v>
      </c>
      <c r="AI388">
        <v>3.7999999999999999E-2</v>
      </c>
      <c r="AJ388" t="s">
        <v>27</v>
      </c>
      <c r="AK388">
        <v>0.77</v>
      </c>
      <c r="AL388">
        <v>1.4999999999999999E-2</v>
      </c>
      <c r="AM388">
        <v>0.19</v>
      </c>
      <c r="AN388">
        <v>0.3</v>
      </c>
      <c r="AO388" t="s">
        <v>28</v>
      </c>
      <c r="AP388">
        <v>1.9</v>
      </c>
      <c r="AQ388">
        <v>0.2</v>
      </c>
      <c r="AR388">
        <v>0.52</v>
      </c>
      <c r="AS388">
        <v>3</v>
      </c>
      <c r="AT388">
        <v>2.6</v>
      </c>
      <c r="AU388" t="s">
        <v>32</v>
      </c>
    </row>
    <row r="389" spans="1:47" x14ac:dyDescent="0.25">
      <c r="A389" t="s">
        <v>14</v>
      </c>
      <c r="B389">
        <v>86.5</v>
      </c>
      <c r="C389">
        <v>87.5</v>
      </c>
      <c r="D389">
        <v>1</v>
      </c>
      <c r="E389">
        <v>1476088</v>
      </c>
      <c r="F389" t="s">
        <v>5</v>
      </c>
      <c r="G389" s="29" t="s">
        <v>95</v>
      </c>
      <c r="H389">
        <v>1476088</v>
      </c>
      <c r="I389" t="s">
        <v>26</v>
      </c>
      <c r="J389">
        <v>3.34</v>
      </c>
      <c r="K389">
        <v>1.0289999999999999</v>
      </c>
      <c r="L389">
        <v>6.3</v>
      </c>
      <c r="M389">
        <v>156.80000000000001</v>
      </c>
      <c r="N389">
        <v>3.7</v>
      </c>
      <c r="O389">
        <v>60</v>
      </c>
      <c r="P389">
        <v>0.5</v>
      </c>
      <c r="Q389">
        <v>46.8</v>
      </c>
      <c r="R389">
        <v>15.3</v>
      </c>
      <c r="S389">
        <v>273</v>
      </c>
      <c r="T389">
        <v>4.18</v>
      </c>
      <c r="U389">
        <v>6.8</v>
      </c>
      <c r="V389">
        <v>927.9</v>
      </c>
      <c r="W389">
        <v>4</v>
      </c>
      <c r="X389">
        <v>117</v>
      </c>
      <c r="Y389">
        <v>0.4</v>
      </c>
      <c r="Z389">
        <v>0.3</v>
      </c>
      <c r="AA389">
        <v>25.1</v>
      </c>
      <c r="AB389">
        <v>113</v>
      </c>
      <c r="AC389">
        <v>1.83</v>
      </c>
      <c r="AD389">
        <v>6.6000000000000003E-2</v>
      </c>
      <c r="AE389">
        <v>7</v>
      </c>
      <c r="AF389">
        <v>34</v>
      </c>
      <c r="AG389">
        <v>0.52</v>
      </c>
      <c r="AH389">
        <v>121</v>
      </c>
      <c r="AI389">
        <v>7.3999999999999996E-2</v>
      </c>
      <c r="AJ389" t="s">
        <v>27</v>
      </c>
      <c r="AK389">
        <v>1.54</v>
      </c>
      <c r="AL389">
        <v>7.4999999999999997E-2</v>
      </c>
      <c r="AM389">
        <v>0.3</v>
      </c>
      <c r="AN389">
        <v>10</v>
      </c>
      <c r="AO389">
        <v>0.01</v>
      </c>
      <c r="AP389">
        <v>2.9</v>
      </c>
      <c r="AQ389">
        <v>0.3</v>
      </c>
      <c r="AR389">
        <v>2.0299999999999998</v>
      </c>
      <c r="AS389">
        <v>5</v>
      </c>
      <c r="AT389">
        <v>9.8000000000000007</v>
      </c>
      <c r="AU389">
        <v>1.1000000000000001</v>
      </c>
    </row>
    <row r="390" spans="1:47" x14ac:dyDescent="0.25">
      <c r="A390" t="s">
        <v>14</v>
      </c>
      <c r="B390">
        <v>87.5</v>
      </c>
      <c r="C390">
        <v>89</v>
      </c>
      <c r="D390">
        <v>1.5</v>
      </c>
      <c r="E390">
        <v>1476089</v>
      </c>
      <c r="F390" t="s">
        <v>5</v>
      </c>
      <c r="G390" s="29" t="s">
        <v>95</v>
      </c>
      <c r="H390">
        <v>1476089</v>
      </c>
      <c r="I390" t="s">
        <v>26</v>
      </c>
      <c r="J390">
        <v>2.0699999999999998</v>
      </c>
      <c r="K390">
        <v>0.01</v>
      </c>
      <c r="L390">
        <v>6.3</v>
      </c>
      <c r="M390">
        <v>87.5</v>
      </c>
      <c r="N390">
        <v>3.4</v>
      </c>
      <c r="O390">
        <v>51</v>
      </c>
      <c r="P390">
        <v>0.3</v>
      </c>
      <c r="Q390">
        <v>53.5</v>
      </c>
      <c r="R390">
        <v>8.6</v>
      </c>
      <c r="S390">
        <v>144</v>
      </c>
      <c r="T390">
        <v>2.58</v>
      </c>
      <c r="U390">
        <v>105.9</v>
      </c>
      <c r="V390">
        <v>4.5</v>
      </c>
      <c r="W390">
        <v>3.2</v>
      </c>
      <c r="X390">
        <v>36</v>
      </c>
      <c r="Y390">
        <v>0.3</v>
      </c>
      <c r="Z390">
        <v>0.3</v>
      </c>
      <c r="AA390">
        <v>0.6</v>
      </c>
      <c r="AB390">
        <v>91</v>
      </c>
      <c r="AC390">
        <v>0.66</v>
      </c>
      <c r="AD390">
        <v>6.4000000000000001E-2</v>
      </c>
      <c r="AE390">
        <v>7</v>
      </c>
      <c r="AF390">
        <v>31</v>
      </c>
      <c r="AG390">
        <v>0.48</v>
      </c>
      <c r="AH390">
        <v>243</v>
      </c>
      <c r="AI390">
        <v>4.1000000000000002E-2</v>
      </c>
      <c r="AJ390" t="s">
        <v>27</v>
      </c>
      <c r="AK390">
        <v>1.05</v>
      </c>
      <c r="AL390">
        <v>0.02</v>
      </c>
      <c r="AM390">
        <v>0.37</v>
      </c>
      <c r="AN390">
        <v>0.3</v>
      </c>
      <c r="AO390" t="s">
        <v>28</v>
      </c>
      <c r="AP390">
        <v>2.6</v>
      </c>
      <c r="AQ390">
        <v>0.3</v>
      </c>
      <c r="AR390">
        <v>1.05</v>
      </c>
      <c r="AS390">
        <v>4</v>
      </c>
      <c r="AT390">
        <v>4.4000000000000004</v>
      </c>
      <c r="AU390" t="s">
        <v>32</v>
      </c>
    </row>
    <row r="391" spans="1:47" x14ac:dyDescent="0.25">
      <c r="A391" t="s">
        <v>14</v>
      </c>
      <c r="B391">
        <v>87.5</v>
      </c>
      <c r="C391">
        <v>89</v>
      </c>
      <c r="D391">
        <v>1.5</v>
      </c>
      <c r="E391">
        <v>1476090</v>
      </c>
      <c r="F391" t="s">
        <v>6</v>
      </c>
      <c r="G391" s="29" t="s">
        <v>95</v>
      </c>
      <c r="H391">
        <v>1476090</v>
      </c>
      <c r="I391" t="s">
        <v>26</v>
      </c>
      <c r="J391">
        <v>2.1</v>
      </c>
      <c r="K391" t="s">
        <v>34</v>
      </c>
      <c r="L391">
        <v>6.9</v>
      </c>
      <c r="M391">
        <v>94</v>
      </c>
      <c r="N391">
        <v>3.8</v>
      </c>
      <c r="O391">
        <v>56</v>
      </c>
      <c r="P391">
        <v>0.3</v>
      </c>
      <c r="Q391">
        <v>55.5</v>
      </c>
      <c r="R391">
        <v>8.8000000000000007</v>
      </c>
      <c r="S391">
        <v>147</v>
      </c>
      <c r="T391">
        <v>2.74</v>
      </c>
      <c r="U391">
        <v>84.7</v>
      </c>
      <c r="V391">
        <v>0.7</v>
      </c>
      <c r="W391">
        <v>3.3</v>
      </c>
      <c r="X391">
        <v>32</v>
      </c>
      <c r="Y391">
        <v>0.3</v>
      </c>
      <c r="Z391">
        <v>0.3</v>
      </c>
      <c r="AA391">
        <v>0.6</v>
      </c>
      <c r="AB391">
        <v>94</v>
      </c>
      <c r="AC391">
        <v>0.65</v>
      </c>
      <c r="AD391">
        <v>7.1999999999999995E-2</v>
      </c>
      <c r="AE391">
        <v>8</v>
      </c>
      <c r="AF391">
        <v>32</v>
      </c>
      <c r="AG391">
        <v>0.51</v>
      </c>
      <c r="AH391">
        <v>112</v>
      </c>
      <c r="AI391">
        <v>4.2999999999999997E-2</v>
      </c>
      <c r="AJ391" t="s">
        <v>27</v>
      </c>
      <c r="AK391">
        <v>1.1399999999999999</v>
      </c>
      <c r="AL391">
        <v>2.1000000000000001E-2</v>
      </c>
      <c r="AM391">
        <v>0.42</v>
      </c>
      <c r="AN391">
        <v>0.3</v>
      </c>
      <c r="AO391" t="s">
        <v>28</v>
      </c>
      <c r="AP391">
        <v>3</v>
      </c>
      <c r="AQ391">
        <v>0.4</v>
      </c>
      <c r="AR391">
        <v>1.1299999999999999</v>
      </c>
      <c r="AS391">
        <v>4</v>
      </c>
      <c r="AT391">
        <v>4.5</v>
      </c>
      <c r="AU391" t="s">
        <v>32</v>
      </c>
    </row>
    <row r="392" spans="1:47" x14ac:dyDescent="0.25">
      <c r="A392" t="s">
        <v>14</v>
      </c>
      <c r="B392">
        <v>89</v>
      </c>
      <c r="C392">
        <v>90.5</v>
      </c>
      <c r="D392">
        <v>1.5</v>
      </c>
      <c r="E392">
        <v>1476091</v>
      </c>
      <c r="F392" t="s">
        <v>5</v>
      </c>
      <c r="G392" s="29" t="s">
        <v>95</v>
      </c>
      <c r="H392">
        <v>1476091</v>
      </c>
      <c r="I392" t="s">
        <v>26</v>
      </c>
      <c r="J392">
        <v>5.81</v>
      </c>
      <c r="K392">
        <v>3.6999999999999998E-2</v>
      </c>
      <c r="L392">
        <v>8.3000000000000007</v>
      </c>
      <c r="M392">
        <v>46.2</v>
      </c>
      <c r="N392">
        <v>7.7</v>
      </c>
      <c r="O392">
        <v>51</v>
      </c>
      <c r="P392">
        <v>0.2</v>
      </c>
      <c r="Q392">
        <v>54.8</v>
      </c>
      <c r="R392">
        <v>6.2</v>
      </c>
      <c r="S392">
        <v>161</v>
      </c>
      <c r="T392">
        <v>1.36</v>
      </c>
      <c r="U392">
        <v>526.70000000000005</v>
      </c>
      <c r="V392">
        <v>17.399999999999999</v>
      </c>
      <c r="W392">
        <v>2.9</v>
      </c>
      <c r="X392">
        <v>45</v>
      </c>
      <c r="Y392">
        <v>0.2</v>
      </c>
      <c r="Z392">
        <v>0.8</v>
      </c>
      <c r="AA392">
        <v>0.9</v>
      </c>
      <c r="AB392">
        <v>108</v>
      </c>
      <c r="AC392">
        <v>1.0900000000000001</v>
      </c>
      <c r="AD392">
        <v>2.9000000000000001E-2</v>
      </c>
      <c r="AE392">
        <v>9</v>
      </c>
      <c r="AF392">
        <v>16</v>
      </c>
      <c r="AG392">
        <v>0.36</v>
      </c>
      <c r="AH392">
        <v>958</v>
      </c>
      <c r="AI392">
        <v>2.4E-2</v>
      </c>
      <c r="AJ392" t="s">
        <v>27</v>
      </c>
      <c r="AK392">
        <v>0.91</v>
      </c>
      <c r="AL392">
        <v>2.3E-2</v>
      </c>
      <c r="AM392">
        <v>0.24</v>
      </c>
      <c r="AN392">
        <v>0.5</v>
      </c>
      <c r="AO392" t="s">
        <v>28</v>
      </c>
      <c r="AP392">
        <v>1.7</v>
      </c>
      <c r="AQ392">
        <v>0.2</v>
      </c>
      <c r="AR392">
        <v>0.32</v>
      </c>
      <c r="AS392">
        <v>3</v>
      </c>
      <c r="AT392">
        <v>1.6</v>
      </c>
      <c r="AU392" t="s">
        <v>32</v>
      </c>
    </row>
    <row r="393" spans="1:47" x14ac:dyDescent="0.25">
      <c r="A393" t="s">
        <v>14</v>
      </c>
      <c r="B393">
        <v>90.5</v>
      </c>
      <c r="C393">
        <v>92</v>
      </c>
      <c r="D393">
        <v>1.5</v>
      </c>
      <c r="E393">
        <v>1476092</v>
      </c>
      <c r="F393" t="s">
        <v>5</v>
      </c>
      <c r="G393" s="29" t="s">
        <v>95</v>
      </c>
      <c r="H393">
        <v>1476092</v>
      </c>
      <c r="I393" t="s">
        <v>26</v>
      </c>
      <c r="J393">
        <v>3.77</v>
      </c>
      <c r="K393">
        <v>1.2999999999999999E-2</v>
      </c>
      <c r="L393">
        <v>7</v>
      </c>
      <c r="M393">
        <v>39.700000000000003</v>
      </c>
      <c r="N393">
        <v>9.6</v>
      </c>
      <c r="O393">
        <v>51</v>
      </c>
      <c r="P393">
        <v>0.2</v>
      </c>
      <c r="Q393">
        <v>42.5</v>
      </c>
      <c r="R393">
        <v>5.7</v>
      </c>
      <c r="S393">
        <v>185</v>
      </c>
      <c r="T393">
        <v>1.46</v>
      </c>
      <c r="U393">
        <v>93.1</v>
      </c>
      <c r="V393">
        <v>6.5</v>
      </c>
      <c r="W393">
        <v>3.3</v>
      </c>
      <c r="X393">
        <v>48</v>
      </c>
      <c r="Y393">
        <v>0.2</v>
      </c>
      <c r="Z393">
        <v>0.6</v>
      </c>
      <c r="AA393">
        <v>0.3</v>
      </c>
      <c r="AB393">
        <v>99</v>
      </c>
      <c r="AC393">
        <v>1.0900000000000001</v>
      </c>
      <c r="AD393">
        <v>4.2000000000000003E-2</v>
      </c>
      <c r="AE393">
        <v>11</v>
      </c>
      <c r="AF393">
        <v>16</v>
      </c>
      <c r="AG393">
        <v>0.33</v>
      </c>
      <c r="AH393">
        <v>1094</v>
      </c>
      <c r="AI393">
        <v>1.4E-2</v>
      </c>
      <c r="AJ393" t="s">
        <v>27</v>
      </c>
      <c r="AK393">
        <v>0.94</v>
      </c>
      <c r="AL393">
        <v>2.1000000000000001E-2</v>
      </c>
      <c r="AM393">
        <v>0.31</v>
      </c>
      <c r="AN393">
        <v>0.4</v>
      </c>
      <c r="AO393" t="s">
        <v>28</v>
      </c>
      <c r="AP393">
        <v>2</v>
      </c>
      <c r="AQ393">
        <v>0.2</v>
      </c>
      <c r="AR393">
        <v>0.25</v>
      </c>
      <c r="AS393">
        <v>3</v>
      </c>
      <c r="AT393">
        <v>1.5</v>
      </c>
      <c r="AU393" t="s">
        <v>32</v>
      </c>
    </row>
    <row r="394" spans="1:47" x14ac:dyDescent="0.25">
      <c r="A394" t="s">
        <v>14</v>
      </c>
      <c r="B394">
        <v>92</v>
      </c>
      <c r="C394">
        <v>93.5</v>
      </c>
      <c r="D394">
        <v>1.5</v>
      </c>
      <c r="E394">
        <v>1476093</v>
      </c>
      <c r="F394" t="s">
        <v>5</v>
      </c>
      <c r="G394" s="29" t="s">
        <v>95</v>
      </c>
      <c r="H394">
        <v>1476093</v>
      </c>
      <c r="I394" t="s">
        <v>26</v>
      </c>
      <c r="J394">
        <v>4.6399999999999997</v>
      </c>
      <c r="K394">
        <v>3.9089999999999998</v>
      </c>
      <c r="L394">
        <v>16.7</v>
      </c>
      <c r="M394">
        <v>56.2</v>
      </c>
      <c r="N394">
        <v>4.2</v>
      </c>
      <c r="O394">
        <v>43</v>
      </c>
      <c r="P394">
        <v>0.6</v>
      </c>
      <c r="Q394">
        <v>71.7</v>
      </c>
      <c r="R394">
        <v>8.6</v>
      </c>
      <c r="S394">
        <v>207</v>
      </c>
      <c r="T394">
        <v>1.73</v>
      </c>
      <c r="U394">
        <v>1902</v>
      </c>
      <c r="V394">
        <v>3059.2</v>
      </c>
      <c r="W394">
        <v>3</v>
      </c>
      <c r="X394">
        <v>86</v>
      </c>
      <c r="Y394">
        <v>0.5</v>
      </c>
      <c r="Z394">
        <v>2</v>
      </c>
      <c r="AA394">
        <v>92.3</v>
      </c>
      <c r="AB394">
        <v>188</v>
      </c>
      <c r="AC394">
        <v>2.71</v>
      </c>
      <c r="AD394">
        <v>0.121</v>
      </c>
      <c r="AE394">
        <v>7</v>
      </c>
      <c r="AF394">
        <v>30</v>
      </c>
      <c r="AG394">
        <v>0.34</v>
      </c>
      <c r="AH394">
        <v>750</v>
      </c>
      <c r="AI394">
        <v>2.1000000000000001E-2</v>
      </c>
      <c r="AJ394" t="s">
        <v>27</v>
      </c>
      <c r="AK394">
        <v>1.31</v>
      </c>
      <c r="AL394">
        <v>0.04</v>
      </c>
      <c r="AM394">
        <v>0.12</v>
      </c>
      <c r="AN394">
        <v>0.7</v>
      </c>
      <c r="AO394">
        <v>0.02</v>
      </c>
      <c r="AP394">
        <v>2.9</v>
      </c>
      <c r="AQ394">
        <v>0.1</v>
      </c>
      <c r="AR394">
        <v>0.56999999999999995</v>
      </c>
      <c r="AS394">
        <v>4</v>
      </c>
      <c r="AT394">
        <v>4.5999999999999996</v>
      </c>
      <c r="AU394">
        <v>4.8</v>
      </c>
    </row>
    <row r="395" spans="1:47" x14ac:dyDescent="0.25">
      <c r="A395" t="s">
        <v>14</v>
      </c>
      <c r="B395">
        <v>93.5</v>
      </c>
      <c r="C395">
        <v>95</v>
      </c>
      <c r="D395">
        <v>1.5</v>
      </c>
      <c r="E395">
        <v>1476094</v>
      </c>
      <c r="F395" t="s">
        <v>5</v>
      </c>
      <c r="G395" s="29" t="s">
        <v>95</v>
      </c>
      <c r="H395">
        <v>1476094</v>
      </c>
      <c r="I395" t="s">
        <v>26</v>
      </c>
      <c r="J395">
        <v>5</v>
      </c>
      <c r="K395">
        <v>8.9999999999999993E-3</v>
      </c>
      <c r="L395">
        <v>18.100000000000001</v>
      </c>
      <c r="M395">
        <v>71.3</v>
      </c>
      <c r="N395">
        <v>3.1</v>
      </c>
      <c r="O395">
        <v>54</v>
      </c>
      <c r="P395">
        <v>0.2</v>
      </c>
      <c r="Q395">
        <v>89.6</v>
      </c>
      <c r="R395">
        <v>8.4</v>
      </c>
      <c r="S395">
        <v>176</v>
      </c>
      <c r="T395">
        <v>2.17</v>
      </c>
      <c r="U395">
        <v>51.6</v>
      </c>
      <c r="V395">
        <v>6.2</v>
      </c>
      <c r="W395">
        <v>4.2</v>
      </c>
      <c r="X395">
        <v>74</v>
      </c>
      <c r="Y395">
        <v>0.3</v>
      </c>
      <c r="Z395">
        <v>0.3</v>
      </c>
      <c r="AA395">
        <v>0.4</v>
      </c>
      <c r="AB395">
        <v>305</v>
      </c>
      <c r="AC395">
        <v>1.58</v>
      </c>
      <c r="AD395">
        <v>0.14699999999999999</v>
      </c>
      <c r="AE395">
        <v>10</v>
      </c>
      <c r="AF395">
        <v>43</v>
      </c>
      <c r="AG395">
        <v>0.52</v>
      </c>
      <c r="AH395">
        <v>914</v>
      </c>
      <c r="AI395">
        <v>6.6000000000000003E-2</v>
      </c>
      <c r="AJ395" t="s">
        <v>27</v>
      </c>
      <c r="AK395">
        <v>1.69</v>
      </c>
      <c r="AL395">
        <v>6.0999999999999999E-2</v>
      </c>
      <c r="AM395">
        <v>0.33</v>
      </c>
      <c r="AN395">
        <v>0.5</v>
      </c>
      <c r="AO395" t="s">
        <v>28</v>
      </c>
      <c r="AP395">
        <v>3.7</v>
      </c>
      <c r="AQ395">
        <v>0.3</v>
      </c>
      <c r="AR395">
        <v>0.7</v>
      </c>
      <c r="AS395">
        <v>6</v>
      </c>
      <c r="AT395">
        <v>4.5</v>
      </c>
      <c r="AU395" t="s">
        <v>32</v>
      </c>
    </row>
    <row r="396" spans="1:47" x14ac:dyDescent="0.25">
      <c r="A396" t="s">
        <v>14</v>
      </c>
      <c r="B396">
        <v>95</v>
      </c>
      <c r="C396">
        <v>96.5</v>
      </c>
      <c r="D396">
        <v>1.5</v>
      </c>
      <c r="E396">
        <v>1476095</v>
      </c>
      <c r="F396" t="s">
        <v>5</v>
      </c>
      <c r="G396" s="29" t="s">
        <v>95</v>
      </c>
      <c r="H396">
        <v>1476095</v>
      </c>
      <c r="I396" t="s">
        <v>26</v>
      </c>
      <c r="J396">
        <v>5.01</v>
      </c>
      <c r="K396">
        <v>5.0000000000000001E-3</v>
      </c>
      <c r="L396">
        <v>8.4</v>
      </c>
      <c r="M396">
        <v>87</v>
      </c>
      <c r="N396">
        <v>2.7</v>
      </c>
      <c r="O396">
        <v>127</v>
      </c>
      <c r="P396">
        <v>0.4</v>
      </c>
      <c r="Q396">
        <v>66</v>
      </c>
      <c r="R396">
        <v>10.1</v>
      </c>
      <c r="S396">
        <v>325</v>
      </c>
      <c r="T396">
        <v>2.77</v>
      </c>
      <c r="U396">
        <v>16</v>
      </c>
      <c r="V396">
        <v>2</v>
      </c>
      <c r="W396">
        <v>4.3</v>
      </c>
      <c r="X396">
        <v>21</v>
      </c>
      <c r="Y396">
        <v>1.5</v>
      </c>
      <c r="Z396">
        <v>0.3</v>
      </c>
      <c r="AA396">
        <v>0.8</v>
      </c>
      <c r="AB396">
        <v>76</v>
      </c>
      <c r="AC396">
        <v>0.87</v>
      </c>
      <c r="AD396">
        <v>0.06</v>
      </c>
      <c r="AE396">
        <v>8</v>
      </c>
      <c r="AF396">
        <v>22</v>
      </c>
      <c r="AG396">
        <v>0.47</v>
      </c>
      <c r="AH396">
        <v>453</v>
      </c>
      <c r="AI396">
        <v>3.5000000000000003E-2</v>
      </c>
      <c r="AJ396" t="s">
        <v>27</v>
      </c>
      <c r="AK396">
        <v>0.99</v>
      </c>
      <c r="AL396">
        <v>5.0000000000000001E-3</v>
      </c>
      <c r="AM396">
        <v>0.39</v>
      </c>
      <c r="AN396">
        <v>0.3</v>
      </c>
      <c r="AO396">
        <v>0.01</v>
      </c>
      <c r="AP396">
        <v>2.1</v>
      </c>
      <c r="AQ396">
        <v>0.4</v>
      </c>
      <c r="AR396">
        <v>1.27</v>
      </c>
      <c r="AS396">
        <v>3</v>
      </c>
      <c r="AT396">
        <v>3.6</v>
      </c>
      <c r="AU396" t="s">
        <v>32</v>
      </c>
    </row>
    <row r="397" spans="1:47" x14ac:dyDescent="0.25">
      <c r="A397" t="s">
        <v>14</v>
      </c>
      <c r="B397">
        <v>96.5</v>
      </c>
      <c r="C397">
        <v>98</v>
      </c>
      <c r="D397">
        <v>1.5</v>
      </c>
      <c r="E397">
        <v>1476096</v>
      </c>
      <c r="F397" t="s">
        <v>5</v>
      </c>
      <c r="G397" s="29" t="s">
        <v>95</v>
      </c>
      <c r="H397">
        <v>1476096</v>
      </c>
      <c r="I397" t="s">
        <v>26</v>
      </c>
      <c r="J397">
        <v>5.48</v>
      </c>
      <c r="K397">
        <v>0.16700000000000001</v>
      </c>
      <c r="L397">
        <v>0.6</v>
      </c>
      <c r="M397">
        <v>87.9</v>
      </c>
      <c r="N397">
        <v>7.6</v>
      </c>
      <c r="O397">
        <v>61</v>
      </c>
      <c r="P397">
        <v>0.8</v>
      </c>
      <c r="Q397">
        <v>46.1</v>
      </c>
      <c r="R397">
        <v>23.5</v>
      </c>
      <c r="S397">
        <v>373</v>
      </c>
      <c r="T397">
        <v>4.28</v>
      </c>
      <c r="U397">
        <v>26.8</v>
      </c>
      <c r="V397">
        <v>90.7</v>
      </c>
      <c r="W397">
        <v>11.5</v>
      </c>
      <c r="X397">
        <v>140</v>
      </c>
      <c r="Y397">
        <v>0.1</v>
      </c>
      <c r="Z397">
        <v>0.5</v>
      </c>
      <c r="AA397">
        <v>5.5</v>
      </c>
      <c r="AB397">
        <v>31</v>
      </c>
      <c r="AC397">
        <v>3.3</v>
      </c>
      <c r="AD397">
        <v>4.4999999999999998E-2</v>
      </c>
      <c r="AE397">
        <v>10</v>
      </c>
      <c r="AF397">
        <v>27</v>
      </c>
      <c r="AG397">
        <v>1.21</v>
      </c>
      <c r="AH397">
        <v>233</v>
      </c>
      <c r="AI397">
        <v>0.06</v>
      </c>
      <c r="AJ397" t="s">
        <v>27</v>
      </c>
      <c r="AK397">
        <v>2.64</v>
      </c>
      <c r="AL397">
        <v>6.3E-2</v>
      </c>
      <c r="AM397">
        <v>0.5</v>
      </c>
      <c r="AN397">
        <v>0.4</v>
      </c>
      <c r="AO397" t="s">
        <v>28</v>
      </c>
      <c r="AP397">
        <v>3.6</v>
      </c>
      <c r="AQ397">
        <v>0.5</v>
      </c>
      <c r="AR397">
        <v>1.93</v>
      </c>
      <c r="AS397">
        <v>7</v>
      </c>
      <c r="AT397">
        <v>3.7</v>
      </c>
      <c r="AU397">
        <v>0.3</v>
      </c>
    </row>
    <row r="398" spans="1:47" x14ac:dyDescent="0.25">
      <c r="A398" t="s">
        <v>14</v>
      </c>
      <c r="B398">
        <v>98</v>
      </c>
      <c r="C398">
        <v>99.5</v>
      </c>
      <c r="D398">
        <v>1.5</v>
      </c>
      <c r="E398">
        <v>1476097</v>
      </c>
      <c r="F398" t="s">
        <v>5</v>
      </c>
      <c r="G398" s="29" t="s">
        <v>95</v>
      </c>
      <c r="H398">
        <v>1476097</v>
      </c>
      <c r="I398" t="s">
        <v>26</v>
      </c>
      <c r="J398">
        <v>4.6399999999999997</v>
      </c>
      <c r="K398">
        <v>0.29099999999999998</v>
      </c>
      <c r="L398">
        <v>0.8</v>
      </c>
      <c r="M398">
        <v>73.099999999999994</v>
      </c>
      <c r="N398">
        <v>6.4</v>
      </c>
      <c r="O398">
        <v>172</v>
      </c>
      <c r="P398">
        <v>0.7</v>
      </c>
      <c r="Q398">
        <v>48.6</v>
      </c>
      <c r="R398">
        <v>21.5</v>
      </c>
      <c r="S398">
        <v>352</v>
      </c>
      <c r="T398">
        <v>4.1500000000000004</v>
      </c>
      <c r="U398">
        <v>7683.6</v>
      </c>
      <c r="V398">
        <v>150</v>
      </c>
      <c r="W398">
        <v>12</v>
      </c>
      <c r="X398">
        <v>59</v>
      </c>
      <c r="Y398">
        <v>4.7</v>
      </c>
      <c r="Z398">
        <v>4.5999999999999996</v>
      </c>
      <c r="AA398">
        <v>6.2</v>
      </c>
      <c r="AB398">
        <v>24</v>
      </c>
      <c r="AC398">
        <v>2.0499999999999998</v>
      </c>
      <c r="AD398">
        <v>4.2999999999999997E-2</v>
      </c>
      <c r="AE398">
        <v>10</v>
      </c>
      <c r="AF398">
        <v>17</v>
      </c>
      <c r="AG398">
        <v>0.85</v>
      </c>
      <c r="AH398">
        <v>122</v>
      </c>
      <c r="AI398">
        <v>4.2000000000000003E-2</v>
      </c>
      <c r="AJ398" t="s">
        <v>27</v>
      </c>
      <c r="AK398">
        <v>1.6</v>
      </c>
      <c r="AL398">
        <v>2.7E-2</v>
      </c>
      <c r="AM398">
        <v>0.45</v>
      </c>
      <c r="AN398">
        <v>0.6</v>
      </c>
      <c r="AO398">
        <v>0.02</v>
      </c>
      <c r="AP398">
        <v>2.7</v>
      </c>
      <c r="AQ398">
        <v>0.5</v>
      </c>
      <c r="AR398">
        <v>1.85</v>
      </c>
      <c r="AS398">
        <v>5</v>
      </c>
      <c r="AT398">
        <v>4.4000000000000004</v>
      </c>
      <c r="AU398">
        <v>0.7</v>
      </c>
    </row>
    <row r="399" spans="1:47" x14ac:dyDescent="0.25">
      <c r="A399" t="s">
        <v>14</v>
      </c>
      <c r="B399">
        <v>99.5</v>
      </c>
      <c r="C399">
        <v>101</v>
      </c>
      <c r="D399">
        <v>1.5</v>
      </c>
      <c r="E399">
        <v>1476098</v>
      </c>
      <c r="F399" t="s">
        <v>5</v>
      </c>
      <c r="G399" s="29" t="s">
        <v>95</v>
      </c>
      <c r="H399">
        <v>1476098</v>
      </c>
      <c r="I399" t="s">
        <v>26</v>
      </c>
      <c r="J399">
        <v>4.5999999999999996</v>
      </c>
      <c r="K399">
        <v>0.14499999999999999</v>
      </c>
      <c r="L399">
        <v>0.7</v>
      </c>
      <c r="M399">
        <v>74.2</v>
      </c>
      <c r="N399">
        <v>6.1</v>
      </c>
      <c r="O399">
        <v>74</v>
      </c>
      <c r="P399">
        <v>0.4</v>
      </c>
      <c r="Q399">
        <v>40.1</v>
      </c>
      <c r="R399">
        <v>15.6</v>
      </c>
      <c r="S399">
        <v>418</v>
      </c>
      <c r="T399">
        <v>3.53</v>
      </c>
      <c r="U399">
        <v>3254</v>
      </c>
      <c r="V399">
        <v>68.5</v>
      </c>
      <c r="W399">
        <v>8.8000000000000007</v>
      </c>
      <c r="X399">
        <v>75</v>
      </c>
      <c r="Y399">
        <v>0.3</v>
      </c>
      <c r="Z399">
        <v>1.9</v>
      </c>
      <c r="AA399">
        <v>3.3</v>
      </c>
      <c r="AB399">
        <v>58</v>
      </c>
      <c r="AC399">
        <v>4.66</v>
      </c>
      <c r="AD399">
        <v>3.6999999999999998E-2</v>
      </c>
      <c r="AE399">
        <v>11</v>
      </c>
      <c r="AF399">
        <v>20</v>
      </c>
      <c r="AG399">
        <v>0.95</v>
      </c>
      <c r="AH399">
        <v>149</v>
      </c>
      <c r="AI399">
        <v>1.7000000000000001E-2</v>
      </c>
      <c r="AJ399" t="s">
        <v>27</v>
      </c>
      <c r="AK399">
        <v>1.75</v>
      </c>
      <c r="AL399">
        <v>2.3E-2</v>
      </c>
      <c r="AM399">
        <v>0.4</v>
      </c>
      <c r="AN399">
        <v>0.3</v>
      </c>
      <c r="AO399" t="s">
        <v>28</v>
      </c>
      <c r="AP399">
        <v>4.4000000000000004</v>
      </c>
      <c r="AQ399">
        <v>0.4</v>
      </c>
      <c r="AR399">
        <v>1.1499999999999999</v>
      </c>
      <c r="AS399">
        <v>5</v>
      </c>
      <c r="AT399">
        <v>2.9</v>
      </c>
      <c r="AU399">
        <v>0.3</v>
      </c>
    </row>
    <row r="400" spans="1:47" x14ac:dyDescent="0.25">
      <c r="A400" t="s">
        <v>14</v>
      </c>
      <c r="B400">
        <v>101</v>
      </c>
      <c r="C400">
        <v>102.5</v>
      </c>
      <c r="D400">
        <v>1.5</v>
      </c>
      <c r="E400">
        <v>1476099</v>
      </c>
      <c r="F400" t="s">
        <v>5</v>
      </c>
      <c r="G400" s="29" t="s">
        <v>95</v>
      </c>
      <c r="H400">
        <v>1476099</v>
      </c>
      <c r="I400" t="s">
        <v>26</v>
      </c>
      <c r="J400">
        <v>4.95</v>
      </c>
      <c r="K400">
        <v>0.02</v>
      </c>
      <c r="L400">
        <v>0.6</v>
      </c>
      <c r="M400">
        <v>96.3</v>
      </c>
      <c r="N400">
        <v>7.1</v>
      </c>
      <c r="O400">
        <v>69</v>
      </c>
      <c r="P400">
        <v>0.4</v>
      </c>
      <c r="Q400">
        <v>43.8</v>
      </c>
      <c r="R400">
        <v>22.2</v>
      </c>
      <c r="S400">
        <v>348</v>
      </c>
      <c r="T400">
        <v>3.82</v>
      </c>
      <c r="U400">
        <v>63.8</v>
      </c>
      <c r="V400">
        <v>18</v>
      </c>
      <c r="W400">
        <v>10</v>
      </c>
      <c r="X400">
        <v>227</v>
      </c>
      <c r="Y400">
        <v>0.2</v>
      </c>
      <c r="Z400">
        <v>0.4</v>
      </c>
      <c r="AA400">
        <v>1.6</v>
      </c>
      <c r="AB400">
        <v>32</v>
      </c>
      <c r="AC400">
        <v>2.37</v>
      </c>
      <c r="AD400">
        <v>4.1000000000000002E-2</v>
      </c>
      <c r="AE400">
        <v>9</v>
      </c>
      <c r="AF400">
        <v>25</v>
      </c>
      <c r="AG400">
        <v>1.26</v>
      </c>
      <c r="AH400">
        <v>196</v>
      </c>
      <c r="AI400">
        <v>4.1000000000000002E-2</v>
      </c>
      <c r="AJ400" t="s">
        <v>27</v>
      </c>
      <c r="AK400">
        <v>2.77</v>
      </c>
      <c r="AL400">
        <v>0.105</v>
      </c>
      <c r="AM400">
        <v>0.47</v>
      </c>
      <c r="AN400">
        <v>0.2</v>
      </c>
      <c r="AO400" t="s">
        <v>28</v>
      </c>
      <c r="AP400">
        <v>3.8</v>
      </c>
      <c r="AQ400">
        <v>0.4</v>
      </c>
      <c r="AR400">
        <v>1.49</v>
      </c>
      <c r="AS400">
        <v>7</v>
      </c>
      <c r="AT400">
        <v>4</v>
      </c>
      <c r="AU400" t="s">
        <v>32</v>
      </c>
    </row>
    <row r="401" spans="1:47" x14ac:dyDescent="0.25">
      <c r="A401" t="s">
        <v>14</v>
      </c>
      <c r="E401">
        <v>1476100</v>
      </c>
      <c r="F401" t="s">
        <v>8</v>
      </c>
      <c r="G401" s="29" t="s">
        <v>95</v>
      </c>
      <c r="H401">
        <v>1476100</v>
      </c>
      <c r="I401" t="s">
        <v>33</v>
      </c>
      <c r="J401">
        <v>0.34</v>
      </c>
      <c r="K401" t="s">
        <v>34</v>
      </c>
      <c r="L401" t="s">
        <v>29</v>
      </c>
      <c r="M401">
        <v>0.9</v>
      </c>
      <c r="N401">
        <v>0.4</v>
      </c>
      <c r="O401" t="s">
        <v>35</v>
      </c>
      <c r="P401" t="s">
        <v>29</v>
      </c>
      <c r="Q401">
        <v>0.8</v>
      </c>
      <c r="R401">
        <v>0.3</v>
      </c>
      <c r="S401">
        <v>117</v>
      </c>
      <c r="T401">
        <v>0.08</v>
      </c>
      <c r="U401">
        <v>1</v>
      </c>
      <c r="V401" t="s">
        <v>31</v>
      </c>
      <c r="W401" t="s">
        <v>29</v>
      </c>
      <c r="X401">
        <v>83</v>
      </c>
      <c r="Y401" t="s">
        <v>29</v>
      </c>
      <c r="Z401" t="s">
        <v>29</v>
      </c>
      <c r="AA401" t="s">
        <v>29</v>
      </c>
      <c r="AB401" t="s">
        <v>35</v>
      </c>
      <c r="AC401">
        <v>35.6</v>
      </c>
      <c r="AD401">
        <v>7.0000000000000001E-3</v>
      </c>
      <c r="AE401">
        <v>1</v>
      </c>
      <c r="AF401" t="s">
        <v>35</v>
      </c>
      <c r="AG401">
        <v>0.61</v>
      </c>
      <c r="AH401">
        <v>24</v>
      </c>
      <c r="AI401">
        <v>1E-3</v>
      </c>
      <c r="AJ401" t="s">
        <v>27</v>
      </c>
      <c r="AK401">
        <v>0.03</v>
      </c>
      <c r="AL401">
        <v>2E-3</v>
      </c>
      <c r="AM401">
        <v>0.02</v>
      </c>
      <c r="AN401" t="s">
        <v>29</v>
      </c>
      <c r="AO401" t="s">
        <v>28</v>
      </c>
      <c r="AP401">
        <v>0.2</v>
      </c>
      <c r="AQ401" t="s">
        <v>29</v>
      </c>
      <c r="AR401" t="s">
        <v>30</v>
      </c>
      <c r="AS401" t="s">
        <v>35</v>
      </c>
      <c r="AT401" t="s">
        <v>31</v>
      </c>
      <c r="AU401" t="s">
        <v>32</v>
      </c>
    </row>
    <row r="402" spans="1:47" x14ac:dyDescent="0.25">
      <c r="A402" t="s">
        <v>14</v>
      </c>
      <c r="B402">
        <v>102.5</v>
      </c>
      <c r="C402">
        <v>104</v>
      </c>
      <c r="D402">
        <v>1.5</v>
      </c>
      <c r="E402">
        <v>1476101</v>
      </c>
      <c r="F402" t="s">
        <v>5</v>
      </c>
      <c r="G402" s="29" t="s">
        <v>95</v>
      </c>
      <c r="H402">
        <v>1476101</v>
      </c>
      <c r="I402" t="s">
        <v>26</v>
      </c>
      <c r="J402">
        <v>4.8</v>
      </c>
      <c r="K402">
        <v>0.10100000000000001</v>
      </c>
      <c r="L402">
        <v>1.2</v>
      </c>
      <c r="M402">
        <v>76.8</v>
      </c>
      <c r="N402">
        <v>8.1</v>
      </c>
      <c r="O402">
        <v>65</v>
      </c>
      <c r="P402">
        <v>0.5</v>
      </c>
      <c r="Q402">
        <v>42.1</v>
      </c>
      <c r="R402">
        <v>22.3</v>
      </c>
      <c r="S402">
        <v>292</v>
      </c>
      <c r="T402">
        <v>3.42</v>
      </c>
      <c r="U402">
        <v>467.6</v>
      </c>
      <c r="V402">
        <v>77.099999999999994</v>
      </c>
      <c r="W402">
        <v>10.4</v>
      </c>
      <c r="X402">
        <v>202</v>
      </c>
      <c r="Y402">
        <v>0.2</v>
      </c>
      <c r="Z402">
        <v>0.5</v>
      </c>
      <c r="AA402">
        <v>4.3</v>
      </c>
      <c r="AB402">
        <v>61</v>
      </c>
      <c r="AC402">
        <v>2.82</v>
      </c>
      <c r="AD402">
        <v>5.3999999999999999E-2</v>
      </c>
      <c r="AE402">
        <v>9</v>
      </c>
      <c r="AF402">
        <v>32</v>
      </c>
      <c r="AG402">
        <v>1.08</v>
      </c>
      <c r="AH402">
        <v>331</v>
      </c>
      <c r="AI402">
        <v>5.2999999999999999E-2</v>
      </c>
      <c r="AJ402" t="s">
        <v>27</v>
      </c>
      <c r="AK402">
        <v>3.57</v>
      </c>
      <c r="AL402">
        <v>0.21199999999999999</v>
      </c>
      <c r="AM402">
        <v>0.51</v>
      </c>
      <c r="AN402">
        <v>0.2</v>
      </c>
      <c r="AO402" t="s">
        <v>28</v>
      </c>
      <c r="AP402">
        <v>4.2</v>
      </c>
      <c r="AQ402">
        <v>0.5</v>
      </c>
      <c r="AR402">
        <v>1.41</v>
      </c>
      <c r="AS402">
        <v>9</v>
      </c>
      <c r="AT402">
        <v>4.3</v>
      </c>
      <c r="AU402">
        <v>0.2</v>
      </c>
    </row>
    <row r="403" spans="1:47" x14ac:dyDescent="0.25">
      <c r="A403" t="s">
        <v>14</v>
      </c>
      <c r="B403">
        <v>104</v>
      </c>
      <c r="C403">
        <v>105.5</v>
      </c>
      <c r="D403">
        <v>1.5</v>
      </c>
      <c r="E403">
        <v>1476102</v>
      </c>
      <c r="F403" t="s">
        <v>5</v>
      </c>
      <c r="G403" s="29" t="s">
        <v>95</v>
      </c>
      <c r="H403">
        <v>1476102</v>
      </c>
      <c r="I403" t="s">
        <v>26</v>
      </c>
      <c r="J403">
        <v>5.33</v>
      </c>
      <c r="K403">
        <v>0.42799999999999999</v>
      </c>
      <c r="L403">
        <v>7.2</v>
      </c>
      <c r="M403">
        <v>92.1</v>
      </c>
      <c r="N403">
        <v>5.6</v>
      </c>
      <c r="O403">
        <v>67</v>
      </c>
      <c r="P403">
        <v>0.5</v>
      </c>
      <c r="Q403">
        <v>58.8</v>
      </c>
      <c r="R403">
        <v>13.2</v>
      </c>
      <c r="S403">
        <v>248</v>
      </c>
      <c r="T403">
        <v>2.83</v>
      </c>
      <c r="U403">
        <v>410.4</v>
      </c>
      <c r="V403">
        <v>311.7</v>
      </c>
      <c r="W403">
        <v>7.3</v>
      </c>
      <c r="X403">
        <v>264</v>
      </c>
      <c r="Y403">
        <v>0.7</v>
      </c>
      <c r="Z403">
        <v>0.5</v>
      </c>
      <c r="AA403">
        <v>10.3</v>
      </c>
      <c r="AB403">
        <v>247</v>
      </c>
      <c r="AC403">
        <v>2.57</v>
      </c>
      <c r="AD403">
        <v>0.106</v>
      </c>
      <c r="AE403">
        <v>9</v>
      </c>
      <c r="AF403">
        <v>36</v>
      </c>
      <c r="AG403">
        <v>0.7</v>
      </c>
      <c r="AH403">
        <v>567</v>
      </c>
      <c r="AI403">
        <v>7.0999999999999994E-2</v>
      </c>
      <c r="AJ403" t="s">
        <v>27</v>
      </c>
      <c r="AK403">
        <v>3.27</v>
      </c>
      <c r="AL403">
        <v>0.20899999999999999</v>
      </c>
      <c r="AM403">
        <v>0.48</v>
      </c>
      <c r="AN403">
        <v>2.6</v>
      </c>
      <c r="AO403" t="s">
        <v>28</v>
      </c>
      <c r="AP403">
        <v>4.0999999999999996</v>
      </c>
      <c r="AQ403">
        <v>0.5</v>
      </c>
      <c r="AR403">
        <v>1.1100000000000001</v>
      </c>
      <c r="AS403">
        <v>8</v>
      </c>
      <c r="AT403">
        <v>4.8</v>
      </c>
      <c r="AU403">
        <v>0.4</v>
      </c>
    </row>
    <row r="404" spans="1:47" x14ac:dyDescent="0.25">
      <c r="A404" t="s">
        <v>14</v>
      </c>
      <c r="B404">
        <v>105.5</v>
      </c>
      <c r="C404">
        <v>107</v>
      </c>
      <c r="D404">
        <v>1.5</v>
      </c>
      <c r="E404">
        <v>1476103</v>
      </c>
      <c r="F404" t="s">
        <v>5</v>
      </c>
      <c r="G404" s="29" t="s">
        <v>95</v>
      </c>
      <c r="H404">
        <v>1476103</v>
      </c>
      <c r="I404" t="s">
        <v>26</v>
      </c>
      <c r="J404">
        <v>4.8600000000000003</v>
      </c>
      <c r="K404">
        <v>1.9E-2</v>
      </c>
      <c r="L404">
        <v>13.8</v>
      </c>
      <c r="M404">
        <v>39</v>
      </c>
      <c r="N404">
        <v>3.5</v>
      </c>
      <c r="O404">
        <v>53</v>
      </c>
      <c r="P404">
        <v>0.3</v>
      </c>
      <c r="Q404">
        <v>69.7</v>
      </c>
      <c r="R404">
        <v>10.199999999999999</v>
      </c>
      <c r="S404">
        <v>159</v>
      </c>
      <c r="T404">
        <v>2.0299999999999998</v>
      </c>
      <c r="U404">
        <v>117.3</v>
      </c>
      <c r="V404">
        <v>8.1999999999999993</v>
      </c>
      <c r="W404">
        <v>7.1</v>
      </c>
      <c r="X404">
        <v>283</v>
      </c>
      <c r="Y404">
        <v>0.4</v>
      </c>
      <c r="Z404">
        <v>0.5</v>
      </c>
      <c r="AA404">
        <v>0.6</v>
      </c>
      <c r="AB404">
        <v>291</v>
      </c>
      <c r="AC404">
        <v>2.0699999999999998</v>
      </c>
      <c r="AD404">
        <v>7.0999999999999994E-2</v>
      </c>
      <c r="AE404">
        <v>9</v>
      </c>
      <c r="AF404">
        <v>30</v>
      </c>
      <c r="AG404">
        <v>0.67</v>
      </c>
      <c r="AH404">
        <v>374</v>
      </c>
      <c r="AI404">
        <v>7.0000000000000007E-2</v>
      </c>
      <c r="AJ404" t="s">
        <v>27</v>
      </c>
      <c r="AK404">
        <v>2.44</v>
      </c>
      <c r="AL404">
        <v>0.13100000000000001</v>
      </c>
      <c r="AM404">
        <v>0.49</v>
      </c>
      <c r="AN404">
        <v>0.4</v>
      </c>
      <c r="AO404" t="s">
        <v>28</v>
      </c>
      <c r="AP404">
        <v>3.4</v>
      </c>
      <c r="AQ404">
        <v>0.5</v>
      </c>
      <c r="AR404">
        <v>0.7</v>
      </c>
      <c r="AS404">
        <v>7</v>
      </c>
      <c r="AT404">
        <v>2.7</v>
      </c>
      <c r="AU404" t="s">
        <v>32</v>
      </c>
    </row>
    <row r="405" spans="1:47" x14ac:dyDescent="0.25">
      <c r="A405" t="s">
        <v>14</v>
      </c>
      <c r="B405">
        <v>107</v>
      </c>
      <c r="C405">
        <v>108.5</v>
      </c>
      <c r="D405">
        <v>1.5</v>
      </c>
      <c r="E405">
        <v>1476104</v>
      </c>
      <c r="F405" t="s">
        <v>5</v>
      </c>
      <c r="G405" s="29" t="s">
        <v>95</v>
      </c>
      <c r="H405">
        <v>1476104</v>
      </c>
      <c r="I405" t="s">
        <v>26</v>
      </c>
      <c r="J405">
        <v>5.15</v>
      </c>
      <c r="K405">
        <v>1.2999999999999999E-2</v>
      </c>
      <c r="L405">
        <v>18.7</v>
      </c>
      <c r="M405">
        <v>11.9</v>
      </c>
      <c r="N405">
        <v>2.2999999999999998</v>
      </c>
      <c r="O405">
        <v>66</v>
      </c>
      <c r="P405">
        <v>0.1</v>
      </c>
      <c r="Q405">
        <v>85.8</v>
      </c>
      <c r="R405">
        <v>6.3</v>
      </c>
      <c r="S405">
        <v>105</v>
      </c>
      <c r="T405">
        <v>0.88</v>
      </c>
      <c r="U405">
        <v>145.19999999999999</v>
      </c>
      <c r="V405">
        <v>23.2</v>
      </c>
      <c r="W405">
        <v>4.0999999999999996</v>
      </c>
      <c r="X405">
        <v>135</v>
      </c>
      <c r="Y405">
        <v>0.8</v>
      </c>
      <c r="Z405">
        <v>0.8</v>
      </c>
      <c r="AA405">
        <v>0.2</v>
      </c>
      <c r="AB405">
        <v>485</v>
      </c>
      <c r="AC405">
        <v>1.74</v>
      </c>
      <c r="AD405">
        <v>0.107</v>
      </c>
      <c r="AE405">
        <v>10</v>
      </c>
      <c r="AF405">
        <v>34</v>
      </c>
      <c r="AG405">
        <v>0.51</v>
      </c>
      <c r="AH405">
        <v>426</v>
      </c>
      <c r="AI405">
        <v>7.8E-2</v>
      </c>
      <c r="AJ405" t="s">
        <v>27</v>
      </c>
      <c r="AK405">
        <v>2.2200000000000002</v>
      </c>
      <c r="AL405">
        <v>0.123</v>
      </c>
      <c r="AM405">
        <v>0.28999999999999998</v>
      </c>
      <c r="AN405">
        <v>0.6</v>
      </c>
      <c r="AO405">
        <v>0.01</v>
      </c>
      <c r="AP405">
        <v>3.3</v>
      </c>
      <c r="AQ405">
        <v>0.4</v>
      </c>
      <c r="AR405" t="s">
        <v>30</v>
      </c>
      <c r="AS405">
        <v>7</v>
      </c>
      <c r="AT405">
        <v>0.7</v>
      </c>
      <c r="AU405" t="s">
        <v>32</v>
      </c>
    </row>
    <row r="406" spans="1:47" x14ac:dyDescent="0.25">
      <c r="A406" t="s">
        <v>14</v>
      </c>
      <c r="B406">
        <v>108.5</v>
      </c>
      <c r="C406">
        <v>110</v>
      </c>
      <c r="D406">
        <v>1.5</v>
      </c>
      <c r="E406">
        <v>1476105</v>
      </c>
      <c r="F406" t="s">
        <v>5</v>
      </c>
      <c r="G406" s="29" t="s">
        <v>95</v>
      </c>
      <c r="H406">
        <v>1476105</v>
      </c>
      <c r="I406" t="s">
        <v>26</v>
      </c>
      <c r="J406">
        <v>5.4</v>
      </c>
      <c r="K406">
        <v>1.2E-2</v>
      </c>
      <c r="L406">
        <v>19.399999999999999</v>
      </c>
      <c r="M406">
        <v>28.4</v>
      </c>
      <c r="N406">
        <v>3.6</v>
      </c>
      <c r="O406">
        <v>56</v>
      </c>
      <c r="P406">
        <v>0.2</v>
      </c>
      <c r="Q406">
        <v>84.4</v>
      </c>
      <c r="R406">
        <v>8.9</v>
      </c>
      <c r="S406">
        <v>147</v>
      </c>
      <c r="T406">
        <v>1.48</v>
      </c>
      <c r="U406">
        <v>154</v>
      </c>
      <c r="V406">
        <v>5.6</v>
      </c>
      <c r="W406">
        <v>5.0999999999999996</v>
      </c>
      <c r="X406">
        <v>234</v>
      </c>
      <c r="Y406">
        <v>0.4</v>
      </c>
      <c r="Z406">
        <v>0.5</v>
      </c>
      <c r="AA406">
        <v>0.4</v>
      </c>
      <c r="AB406">
        <v>394</v>
      </c>
      <c r="AC406">
        <v>2.16</v>
      </c>
      <c r="AD406">
        <v>8.1000000000000003E-2</v>
      </c>
      <c r="AE406">
        <v>10</v>
      </c>
      <c r="AF406">
        <v>37</v>
      </c>
      <c r="AG406">
        <v>0.66</v>
      </c>
      <c r="AH406">
        <v>603</v>
      </c>
      <c r="AI406">
        <v>8.5999999999999993E-2</v>
      </c>
      <c r="AJ406" t="s">
        <v>27</v>
      </c>
      <c r="AK406">
        <v>2.81</v>
      </c>
      <c r="AL406">
        <v>0.17799999999999999</v>
      </c>
      <c r="AM406">
        <v>0.46</v>
      </c>
      <c r="AN406">
        <v>0.4</v>
      </c>
      <c r="AO406" t="s">
        <v>28</v>
      </c>
      <c r="AP406">
        <v>4.2</v>
      </c>
      <c r="AQ406">
        <v>0.5</v>
      </c>
      <c r="AR406">
        <v>0.31</v>
      </c>
      <c r="AS406">
        <v>8</v>
      </c>
      <c r="AT406">
        <v>1.7</v>
      </c>
      <c r="AU406" t="s">
        <v>32</v>
      </c>
    </row>
    <row r="407" spans="1:47" x14ac:dyDescent="0.25">
      <c r="A407" t="s">
        <v>14</v>
      </c>
      <c r="B407">
        <v>110</v>
      </c>
      <c r="C407">
        <v>111.5</v>
      </c>
      <c r="D407">
        <v>1.5</v>
      </c>
      <c r="E407">
        <v>1476106</v>
      </c>
      <c r="F407" t="s">
        <v>5</v>
      </c>
      <c r="G407" s="29" t="s">
        <v>95</v>
      </c>
      <c r="H407">
        <v>1476106</v>
      </c>
      <c r="I407" t="s">
        <v>26</v>
      </c>
      <c r="J407">
        <v>4.92</v>
      </c>
      <c r="K407">
        <v>0.317</v>
      </c>
      <c r="L407">
        <v>0.8</v>
      </c>
      <c r="M407">
        <v>61.6</v>
      </c>
      <c r="N407">
        <v>6.9</v>
      </c>
      <c r="O407">
        <v>51</v>
      </c>
      <c r="P407">
        <v>0.3</v>
      </c>
      <c r="Q407">
        <v>33.6</v>
      </c>
      <c r="R407">
        <v>13.9</v>
      </c>
      <c r="S407">
        <v>312</v>
      </c>
      <c r="T407">
        <v>3.04</v>
      </c>
      <c r="U407">
        <v>152.80000000000001</v>
      </c>
      <c r="V407">
        <v>222.9</v>
      </c>
      <c r="W407">
        <v>11.6</v>
      </c>
      <c r="X407">
        <v>404</v>
      </c>
      <c r="Y407">
        <v>0.2</v>
      </c>
      <c r="Z407">
        <v>0.4</v>
      </c>
      <c r="AA407">
        <v>7.7</v>
      </c>
      <c r="AB407">
        <v>43</v>
      </c>
      <c r="AC407">
        <v>2.71</v>
      </c>
      <c r="AD407">
        <v>0.06</v>
      </c>
      <c r="AE407">
        <v>13</v>
      </c>
      <c r="AF407">
        <v>29</v>
      </c>
      <c r="AG407">
        <v>0.8</v>
      </c>
      <c r="AH407">
        <v>650</v>
      </c>
      <c r="AI407">
        <v>8.5999999999999993E-2</v>
      </c>
      <c r="AJ407" t="s">
        <v>27</v>
      </c>
      <c r="AK407">
        <v>3.54</v>
      </c>
      <c r="AL407">
        <v>0.27200000000000002</v>
      </c>
      <c r="AM407">
        <v>0.65</v>
      </c>
      <c r="AN407">
        <v>1</v>
      </c>
      <c r="AO407" t="s">
        <v>28</v>
      </c>
      <c r="AP407">
        <v>4.2</v>
      </c>
      <c r="AQ407">
        <v>0.6</v>
      </c>
      <c r="AR407">
        <v>1.17</v>
      </c>
      <c r="AS407">
        <v>9</v>
      </c>
      <c r="AT407">
        <v>5</v>
      </c>
      <c r="AU407">
        <v>0.5</v>
      </c>
    </row>
    <row r="408" spans="1:47" x14ac:dyDescent="0.25">
      <c r="A408" t="s">
        <v>14</v>
      </c>
      <c r="B408">
        <v>111.5</v>
      </c>
      <c r="C408">
        <v>113</v>
      </c>
      <c r="D408">
        <v>1.5</v>
      </c>
      <c r="E408">
        <v>1476107</v>
      </c>
      <c r="F408" t="s">
        <v>5</v>
      </c>
      <c r="G408" s="29" t="s">
        <v>95</v>
      </c>
      <c r="H408">
        <v>1476107</v>
      </c>
      <c r="I408" t="s">
        <v>26</v>
      </c>
      <c r="J408">
        <v>4.67</v>
      </c>
      <c r="K408">
        <v>0.21099999999999999</v>
      </c>
      <c r="L408">
        <v>0.8</v>
      </c>
      <c r="M408">
        <v>29.5</v>
      </c>
      <c r="N408">
        <v>8</v>
      </c>
      <c r="O408">
        <v>25</v>
      </c>
      <c r="P408">
        <v>0.2</v>
      </c>
      <c r="Q408">
        <v>16.5</v>
      </c>
      <c r="R408">
        <v>11.4</v>
      </c>
      <c r="S408">
        <v>647</v>
      </c>
      <c r="T408">
        <v>1.39</v>
      </c>
      <c r="U408">
        <v>85.9</v>
      </c>
      <c r="V408">
        <v>159.80000000000001</v>
      </c>
      <c r="W408">
        <v>6.6</v>
      </c>
      <c r="X408">
        <v>600</v>
      </c>
      <c r="Y408">
        <v>0.3</v>
      </c>
      <c r="Z408">
        <v>0.2</v>
      </c>
      <c r="AA408">
        <v>5.4</v>
      </c>
      <c r="AB408">
        <v>13</v>
      </c>
      <c r="AC408">
        <v>13.81</v>
      </c>
      <c r="AD408">
        <v>3.4000000000000002E-2</v>
      </c>
      <c r="AE408">
        <v>8</v>
      </c>
      <c r="AF408">
        <v>12</v>
      </c>
      <c r="AG408">
        <v>0.32</v>
      </c>
      <c r="AH408">
        <v>138</v>
      </c>
      <c r="AI408">
        <v>4.2999999999999997E-2</v>
      </c>
      <c r="AJ408" t="s">
        <v>27</v>
      </c>
      <c r="AK408">
        <v>2.0099999999999998</v>
      </c>
      <c r="AL408">
        <v>0.14799999999999999</v>
      </c>
      <c r="AM408">
        <v>0.21</v>
      </c>
      <c r="AN408">
        <v>16</v>
      </c>
      <c r="AO408" t="s">
        <v>28</v>
      </c>
      <c r="AP408">
        <v>2.7</v>
      </c>
      <c r="AQ408">
        <v>0.2</v>
      </c>
      <c r="AR408">
        <v>0.53</v>
      </c>
      <c r="AS408">
        <v>5</v>
      </c>
      <c r="AT408">
        <v>2.1</v>
      </c>
      <c r="AU408">
        <v>0.2</v>
      </c>
    </row>
    <row r="409" spans="1:47" x14ac:dyDescent="0.25">
      <c r="A409" t="s">
        <v>14</v>
      </c>
      <c r="B409">
        <v>113</v>
      </c>
      <c r="C409">
        <v>114.05</v>
      </c>
      <c r="D409">
        <v>1.0499999999999972</v>
      </c>
      <c r="E409">
        <v>1476108</v>
      </c>
      <c r="F409" t="s">
        <v>5</v>
      </c>
      <c r="G409" s="29" t="s">
        <v>95</v>
      </c>
      <c r="H409">
        <v>1476108</v>
      </c>
      <c r="I409" t="s">
        <v>26</v>
      </c>
      <c r="J409">
        <v>3.65</v>
      </c>
      <c r="K409">
        <v>0.252</v>
      </c>
      <c r="L409">
        <v>0.2</v>
      </c>
      <c r="M409">
        <v>29.4</v>
      </c>
      <c r="N409">
        <v>4.7</v>
      </c>
      <c r="O409">
        <v>24</v>
      </c>
      <c r="P409">
        <v>0.1</v>
      </c>
      <c r="Q409">
        <v>17.399999999999999</v>
      </c>
      <c r="R409">
        <v>11.6</v>
      </c>
      <c r="S409">
        <v>816</v>
      </c>
      <c r="T409">
        <v>1.1299999999999999</v>
      </c>
      <c r="U409">
        <v>18.8</v>
      </c>
      <c r="V409">
        <v>262.3</v>
      </c>
      <c r="W409">
        <v>5</v>
      </c>
      <c r="X409">
        <v>539</v>
      </c>
      <c r="Y409">
        <v>0.3</v>
      </c>
      <c r="Z409">
        <v>0.1</v>
      </c>
      <c r="AA409">
        <v>5.2</v>
      </c>
      <c r="AB409">
        <v>11</v>
      </c>
      <c r="AC409">
        <v>15.09</v>
      </c>
      <c r="AD409">
        <v>3.5999999999999997E-2</v>
      </c>
      <c r="AE409">
        <v>6</v>
      </c>
      <c r="AF409">
        <v>12</v>
      </c>
      <c r="AG409">
        <v>0.27</v>
      </c>
      <c r="AH409">
        <v>113</v>
      </c>
      <c r="AI409">
        <v>4.7E-2</v>
      </c>
      <c r="AJ409" t="s">
        <v>27</v>
      </c>
      <c r="AK409">
        <v>2.1</v>
      </c>
      <c r="AL409">
        <v>0.14099999999999999</v>
      </c>
      <c r="AM409">
        <v>0.14000000000000001</v>
      </c>
      <c r="AN409">
        <v>16.8</v>
      </c>
      <c r="AO409">
        <v>0.01</v>
      </c>
      <c r="AP409">
        <v>2</v>
      </c>
      <c r="AQ409">
        <v>0.1</v>
      </c>
      <c r="AR409">
        <v>0.39</v>
      </c>
      <c r="AS409">
        <v>6</v>
      </c>
      <c r="AT409">
        <v>1.1000000000000001</v>
      </c>
      <c r="AU409">
        <v>0.2</v>
      </c>
    </row>
    <row r="410" spans="1:47" x14ac:dyDescent="0.25">
      <c r="A410" t="s">
        <v>14</v>
      </c>
      <c r="B410">
        <v>114.05</v>
      </c>
      <c r="C410">
        <v>115.6</v>
      </c>
      <c r="D410">
        <v>1.5499999999999972</v>
      </c>
      <c r="E410">
        <v>1476109</v>
      </c>
      <c r="F410" t="s">
        <v>5</v>
      </c>
      <c r="G410" s="29" t="s">
        <v>95</v>
      </c>
      <c r="H410">
        <v>1476109</v>
      </c>
      <c r="I410" t="s">
        <v>26</v>
      </c>
      <c r="J410">
        <v>2.36</v>
      </c>
      <c r="K410">
        <v>2.8000000000000001E-2</v>
      </c>
      <c r="L410">
        <v>0.4</v>
      </c>
      <c r="M410">
        <v>74.5</v>
      </c>
      <c r="N410">
        <v>6.3</v>
      </c>
      <c r="O410">
        <v>70</v>
      </c>
      <c r="P410">
        <v>0.5</v>
      </c>
      <c r="Q410">
        <v>47</v>
      </c>
      <c r="R410">
        <v>21.4</v>
      </c>
      <c r="S410">
        <v>372</v>
      </c>
      <c r="T410">
        <v>4.07</v>
      </c>
      <c r="U410">
        <v>54.9</v>
      </c>
      <c r="V410">
        <v>18.600000000000001</v>
      </c>
      <c r="W410">
        <v>9.6</v>
      </c>
      <c r="X410">
        <v>206</v>
      </c>
      <c r="Y410">
        <v>0.5</v>
      </c>
      <c r="Z410">
        <v>0.3</v>
      </c>
      <c r="AA410">
        <v>2.4</v>
      </c>
      <c r="AB410">
        <v>33</v>
      </c>
      <c r="AC410">
        <v>1.46</v>
      </c>
      <c r="AD410">
        <v>0.03</v>
      </c>
      <c r="AE410">
        <v>9</v>
      </c>
      <c r="AF410">
        <v>29</v>
      </c>
      <c r="AG410">
        <v>1.06</v>
      </c>
      <c r="AH410">
        <v>235</v>
      </c>
      <c r="AI410">
        <v>9.5000000000000001E-2</v>
      </c>
      <c r="AJ410" t="s">
        <v>27</v>
      </c>
      <c r="AK410">
        <v>3.25</v>
      </c>
      <c r="AL410">
        <v>0.19</v>
      </c>
      <c r="AM410">
        <v>0.84</v>
      </c>
      <c r="AN410">
        <v>0.3</v>
      </c>
      <c r="AO410" t="s">
        <v>28</v>
      </c>
      <c r="AP410">
        <v>4.5999999999999996</v>
      </c>
      <c r="AQ410">
        <v>0.8</v>
      </c>
      <c r="AR410">
        <v>1.79</v>
      </c>
      <c r="AS410">
        <v>9</v>
      </c>
      <c r="AT410">
        <v>3.7</v>
      </c>
      <c r="AU410" t="s">
        <v>32</v>
      </c>
    </row>
    <row r="411" spans="1:47" x14ac:dyDescent="0.25">
      <c r="A411" t="s">
        <v>14</v>
      </c>
      <c r="B411">
        <v>114.05</v>
      </c>
      <c r="C411">
        <v>115.6</v>
      </c>
      <c r="D411">
        <v>1.5499999999999972</v>
      </c>
      <c r="E411">
        <v>1476110</v>
      </c>
      <c r="F411" t="s">
        <v>6</v>
      </c>
      <c r="G411" s="29" t="s">
        <v>95</v>
      </c>
      <c r="H411">
        <v>1476110</v>
      </c>
      <c r="I411" t="s">
        <v>26</v>
      </c>
      <c r="J411">
        <v>2.3199999999999998</v>
      </c>
      <c r="K411">
        <v>3.9E-2</v>
      </c>
      <c r="L411">
        <v>0.4</v>
      </c>
      <c r="M411">
        <v>78.599999999999994</v>
      </c>
      <c r="N411">
        <v>6.5</v>
      </c>
      <c r="O411">
        <v>66</v>
      </c>
      <c r="P411">
        <v>0.6</v>
      </c>
      <c r="Q411">
        <v>44.7</v>
      </c>
      <c r="R411">
        <v>19.899999999999999</v>
      </c>
      <c r="S411">
        <v>345</v>
      </c>
      <c r="T411">
        <v>3.86</v>
      </c>
      <c r="U411">
        <v>29.4</v>
      </c>
      <c r="V411">
        <v>51.2</v>
      </c>
      <c r="W411">
        <v>9.9</v>
      </c>
      <c r="X411">
        <v>182</v>
      </c>
      <c r="Y411">
        <v>0.3</v>
      </c>
      <c r="Z411">
        <v>0.3</v>
      </c>
      <c r="AA411">
        <v>2.8</v>
      </c>
      <c r="AB411">
        <v>30</v>
      </c>
      <c r="AC411">
        <v>1.35</v>
      </c>
      <c r="AD411">
        <v>3.3000000000000002E-2</v>
      </c>
      <c r="AE411">
        <v>8</v>
      </c>
      <c r="AF411">
        <v>28</v>
      </c>
      <c r="AG411">
        <v>0.99</v>
      </c>
      <c r="AH411">
        <v>212</v>
      </c>
      <c r="AI411">
        <v>9.2999999999999999E-2</v>
      </c>
      <c r="AJ411" t="s">
        <v>27</v>
      </c>
      <c r="AK411">
        <v>3.01</v>
      </c>
      <c r="AL411">
        <v>0.17100000000000001</v>
      </c>
      <c r="AM411">
        <v>0.79</v>
      </c>
      <c r="AN411">
        <v>0.3</v>
      </c>
      <c r="AO411" t="s">
        <v>28</v>
      </c>
      <c r="AP411">
        <v>4.2</v>
      </c>
      <c r="AQ411">
        <v>0.8</v>
      </c>
      <c r="AR411">
        <v>1.72</v>
      </c>
      <c r="AS411">
        <v>7</v>
      </c>
      <c r="AT411">
        <v>2.1</v>
      </c>
      <c r="AU411" t="s">
        <v>32</v>
      </c>
    </row>
    <row r="412" spans="1:47" x14ac:dyDescent="0.25">
      <c r="A412" t="s">
        <v>14</v>
      </c>
      <c r="B412">
        <v>115.6</v>
      </c>
      <c r="C412">
        <v>117.15</v>
      </c>
      <c r="D412">
        <v>1.5500000000000114</v>
      </c>
      <c r="E412">
        <v>1476111</v>
      </c>
      <c r="F412" t="s">
        <v>5</v>
      </c>
      <c r="G412" s="29" t="s">
        <v>95</v>
      </c>
      <c r="H412">
        <v>1476111</v>
      </c>
      <c r="I412" t="s">
        <v>26</v>
      </c>
      <c r="J412">
        <v>5.0999999999999996</v>
      </c>
      <c r="K412">
        <v>0.34399999999999997</v>
      </c>
      <c r="L412">
        <v>0.4</v>
      </c>
      <c r="M412">
        <v>40</v>
      </c>
      <c r="N412">
        <v>5.0999999999999996</v>
      </c>
      <c r="O412">
        <v>42</v>
      </c>
      <c r="P412">
        <v>0.4</v>
      </c>
      <c r="Q412">
        <v>26.6</v>
      </c>
      <c r="R412">
        <v>10.9</v>
      </c>
      <c r="S412">
        <v>191</v>
      </c>
      <c r="T412">
        <v>2.2599999999999998</v>
      </c>
      <c r="U412">
        <v>135.80000000000001</v>
      </c>
      <c r="V412">
        <v>397.7</v>
      </c>
      <c r="W412">
        <v>10.3</v>
      </c>
      <c r="X412">
        <v>147</v>
      </c>
      <c r="Y412">
        <v>0.4</v>
      </c>
      <c r="Z412">
        <v>0.3</v>
      </c>
      <c r="AA412">
        <v>8.1999999999999993</v>
      </c>
      <c r="AB412">
        <v>22</v>
      </c>
      <c r="AC412">
        <v>1.34</v>
      </c>
      <c r="AD412">
        <v>2.3E-2</v>
      </c>
      <c r="AE412">
        <v>10</v>
      </c>
      <c r="AF412">
        <v>18</v>
      </c>
      <c r="AG412">
        <v>0.56000000000000005</v>
      </c>
      <c r="AH412">
        <v>138</v>
      </c>
      <c r="AI412">
        <v>6.2E-2</v>
      </c>
      <c r="AJ412" t="s">
        <v>27</v>
      </c>
      <c r="AK412">
        <v>2.1</v>
      </c>
      <c r="AL412">
        <v>0.126</v>
      </c>
      <c r="AM412">
        <v>0.4</v>
      </c>
      <c r="AN412">
        <v>0.3</v>
      </c>
      <c r="AO412" t="s">
        <v>28</v>
      </c>
      <c r="AP412">
        <v>2.8</v>
      </c>
      <c r="AQ412">
        <v>0.3</v>
      </c>
      <c r="AR412">
        <v>0.85</v>
      </c>
      <c r="AS412">
        <v>5</v>
      </c>
      <c r="AT412">
        <v>2.2999999999999998</v>
      </c>
      <c r="AU412">
        <v>0.4</v>
      </c>
    </row>
    <row r="413" spans="1:47" x14ac:dyDescent="0.25">
      <c r="A413" t="s">
        <v>14</v>
      </c>
      <c r="B413">
        <v>117.15</v>
      </c>
      <c r="C413">
        <v>118.7</v>
      </c>
      <c r="D413">
        <v>1.5499999999999972</v>
      </c>
      <c r="E413">
        <v>1476112</v>
      </c>
      <c r="F413" t="s">
        <v>5</v>
      </c>
      <c r="G413" s="29" t="s">
        <v>95</v>
      </c>
      <c r="H413">
        <v>1476112</v>
      </c>
      <c r="I413" t="s">
        <v>26</v>
      </c>
      <c r="J413">
        <v>5.07</v>
      </c>
      <c r="K413">
        <v>0.02</v>
      </c>
      <c r="L413">
        <v>0.3</v>
      </c>
      <c r="M413">
        <v>59.7</v>
      </c>
      <c r="N413">
        <v>4.4000000000000004</v>
      </c>
      <c r="O413">
        <v>34</v>
      </c>
      <c r="P413">
        <v>0.4</v>
      </c>
      <c r="Q413">
        <v>21.4</v>
      </c>
      <c r="R413">
        <v>11</v>
      </c>
      <c r="S413">
        <v>207</v>
      </c>
      <c r="T413">
        <v>2.91</v>
      </c>
      <c r="U413">
        <v>18.5</v>
      </c>
      <c r="V413">
        <v>18.600000000000001</v>
      </c>
      <c r="W413">
        <v>8.5</v>
      </c>
      <c r="X413">
        <v>116</v>
      </c>
      <c r="Y413">
        <v>0.2</v>
      </c>
      <c r="Z413">
        <v>0.2</v>
      </c>
      <c r="AA413">
        <v>1.2</v>
      </c>
      <c r="AB413">
        <v>15</v>
      </c>
      <c r="AC413">
        <v>1.1200000000000001</v>
      </c>
      <c r="AD413">
        <v>2.5999999999999999E-2</v>
      </c>
      <c r="AE413">
        <v>7</v>
      </c>
      <c r="AF413">
        <v>14</v>
      </c>
      <c r="AG413">
        <v>0.55000000000000004</v>
      </c>
      <c r="AH413">
        <v>108</v>
      </c>
      <c r="AI413">
        <v>5.1999999999999998E-2</v>
      </c>
      <c r="AJ413" t="s">
        <v>27</v>
      </c>
      <c r="AK413">
        <v>1.84</v>
      </c>
      <c r="AL413">
        <v>9.9000000000000005E-2</v>
      </c>
      <c r="AM413">
        <v>0.39</v>
      </c>
      <c r="AN413">
        <v>0.2</v>
      </c>
      <c r="AO413" t="s">
        <v>28</v>
      </c>
      <c r="AP413">
        <v>2.1</v>
      </c>
      <c r="AQ413">
        <v>0.3</v>
      </c>
      <c r="AR413">
        <v>1.36</v>
      </c>
      <c r="AS413">
        <v>5</v>
      </c>
      <c r="AT413">
        <v>4.0999999999999996</v>
      </c>
      <c r="AU413" t="s">
        <v>32</v>
      </c>
    </row>
    <row r="414" spans="1:47" x14ac:dyDescent="0.25">
      <c r="A414" t="s">
        <v>14</v>
      </c>
      <c r="B414">
        <v>118.7</v>
      </c>
      <c r="C414">
        <v>119.63</v>
      </c>
      <c r="D414">
        <v>0.92999999999999261</v>
      </c>
      <c r="E414">
        <v>1476113</v>
      </c>
      <c r="F414" t="s">
        <v>5</v>
      </c>
      <c r="G414" s="29" t="s">
        <v>95</v>
      </c>
      <c r="H414">
        <v>1476113</v>
      </c>
      <c r="I414" t="s">
        <v>26</v>
      </c>
      <c r="J414">
        <v>3.09</v>
      </c>
      <c r="K414">
        <v>1.3180000000000001</v>
      </c>
      <c r="L414">
        <v>0.4</v>
      </c>
      <c r="M414">
        <v>30.8</v>
      </c>
      <c r="N414">
        <v>5.6</v>
      </c>
      <c r="O414">
        <v>31</v>
      </c>
      <c r="P414">
        <v>0.2</v>
      </c>
      <c r="Q414">
        <v>16.399999999999999</v>
      </c>
      <c r="R414">
        <v>6.1</v>
      </c>
      <c r="S414">
        <v>605</v>
      </c>
      <c r="T414">
        <v>1.3</v>
      </c>
      <c r="U414">
        <v>7.2</v>
      </c>
      <c r="V414">
        <v>996.9</v>
      </c>
      <c r="W414">
        <v>5.0999999999999996</v>
      </c>
      <c r="X414">
        <v>467</v>
      </c>
      <c r="Y414">
        <v>0.2</v>
      </c>
      <c r="Z414">
        <v>0.3</v>
      </c>
      <c r="AA414">
        <v>28.2</v>
      </c>
      <c r="AB414">
        <v>9</v>
      </c>
      <c r="AC414">
        <v>16.489999999999998</v>
      </c>
      <c r="AD414">
        <v>3.9E-2</v>
      </c>
      <c r="AE414">
        <v>5</v>
      </c>
      <c r="AF414">
        <v>9</v>
      </c>
      <c r="AG414">
        <v>0.32</v>
      </c>
      <c r="AH414">
        <v>71</v>
      </c>
      <c r="AI414">
        <v>3.5000000000000003E-2</v>
      </c>
      <c r="AJ414" t="s">
        <v>27</v>
      </c>
      <c r="AK414">
        <v>1.77</v>
      </c>
      <c r="AL414">
        <v>0.10199999999999999</v>
      </c>
      <c r="AM414">
        <v>0.12</v>
      </c>
      <c r="AN414">
        <v>0.7</v>
      </c>
      <c r="AO414">
        <v>0.01</v>
      </c>
      <c r="AP414">
        <v>1.6</v>
      </c>
      <c r="AQ414" t="s">
        <v>29</v>
      </c>
      <c r="AR414">
        <v>0.41</v>
      </c>
      <c r="AS414">
        <v>5</v>
      </c>
      <c r="AT414">
        <v>1.5</v>
      </c>
      <c r="AU414">
        <v>1.1000000000000001</v>
      </c>
    </row>
    <row r="415" spans="1:47" x14ac:dyDescent="0.25">
      <c r="A415" t="s">
        <v>14</v>
      </c>
      <c r="B415">
        <v>119.63</v>
      </c>
      <c r="C415">
        <v>121</v>
      </c>
      <c r="D415">
        <v>1.3700000000000045</v>
      </c>
      <c r="E415">
        <v>1476114</v>
      </c>
      <c r="F415" t="s">
        <v>5</v>
      </c>
      <c r="G415" s="29" t="s">
        <v>95</v>
      </c>
      <c r="H415">
        <v>1476114</v>
      </c>
      <c r="I415" t="s">
        <v>26</v>
      </c>
      <c r="J415">
        <v>4.72</v>
      </c>
      <c r="K415">
        <v>0.88700000000000001</v>
      </c>
      <c r="L415">
        <v>0.5</v>
      </c>
      <c r="M415">
        <v>25.2</v>
      </c>
      <c r="N415">
        <v>5.5</v>
      </c>
      <c r="O415">
        <v>18</v>
      </c>
      <c r="P415">
        <v>0.2</v>
      </c>
      <c r="Q415">
        <v>12.9</v>
      </c>
      <c r="R415">
        <v>6.4</v>
      </c>
      <c r="S415">
        <v>654</v>
      </c>
      <c r="T415">
        <v>1.18</v>
      </c>
      <c r="U415">
        <v>10.6</v>
      </c>
      <c r="V415">
        <v>752.3</v>
      </c>
      <c r="W415">
        <v>3.6</v>
      </c>
      <c r="X415">
        <v>539</v>
      </c>
      <c r="Y415">
        <v>0.1</v>
      </c>
      <c r="Z415">
        <v>0.2</v>
      </c>
      <c r="AA415">
        <v>20.100000000000001</v>
      </c>
      <c r="AB415">
        <v>8</v>
      </c>
      <c r="AC415">
        <v>28.66</v>
      </c>
      <c r="AD415">
        <v>3.3000000000000002E-2</v>
      </c>
      <c r="AE415">
        <v>5</v>
      </c>
      <c r="AF415">
        <v>8</v>
      </c>
      <c r="AG415">
        <v>0.33</v>
      </c>
      <c r="AH415">
        <v>57</v>
      </c>
      <c r="AI415">
        <v>2.4E-2</v>
      </c>
      <c r="AJ415" t="s">
        <v>27</v>
      </c>
      <c r="AK415">
        <v>1.26</v>
      </c>
      <c r="AL415">
        <v>7.3999999999999996E-2</v>
      </c>
      <c r="AM415">
        <v>0.14000000000000001</v>
      </c>
      <c r="AN415">
        <v>19.5</v>
      </c>
      <c r="AO415" t="s">
        <v>28</v>
      </c>
      <c r="AP415">
        <v>1.8</v>
      </c>
      <c r="AQ415">
        <v>0.1</v>
      </c>
      <c r="AR415">
        <v>0.38</v>
      </c>
      <c r="AS415">
        <v>3</v>
      </c>
      <c r="AT415">
        <v>0.7</v>
      </c>
      <c r="AU415">
        <v>0.7</v>
      </c>
    </row>
    <row r="416" spans="1:47" x14ac:dyDescent="0.25">
      <c r="A416" t="s">
        <v>14</v>
      </c>
      <c r="B416">
        <v>121</v>
      </c>
      <c r="C416">
        <v>122.5</v>
      </c>
      <c r="D416">
        <v>1.5</v>
      </c>
      <c r="E416">
        <v>1476115</v>
      </c>
      <c r="F416" t="s">
        <v>5</v>
      </c>
      <c r="G416" s="29" t="s">
        <v>95</v>
      </c>
      <c r="H416">
        <v>1476115</v>
      </c>
      <c r="I416" t="s">
        <v>26</v>
      </c>
      <c r="J416">
        <v>5.01</v>
      </c>
      <c r="K416">
        <v>0.20599999999999999</v>
      </c>
      <c r="L416">
        <v>0.6</v>
      </c>
      <c r="M416">
        <v>114.3</v>
      </c>
      <c r="N416">
        <v>7.3</v>
      </c>
      <c r="O416">
        <v>60</v>
      </c>
      <c r="P416">
        <v>0.5</v>
      </c>
      <c r="Q416">
        <v>41.5</v>
      </c>
      <c r="R416">
        <v>17.399999999999999</v>
      </c>
      <c r="S416">
        <v>284</v>
      </c>
      <c r="T416">
        <v>3.8</v>
      </c>
      <c r="U416">
        <v>16</v>
      </c>
      <c r="V416">
        <v>199.6</v>
      </c>
      <c r="W416">
        <v>10.199999999999999</v>
      </c>
      <c r="X416">
        <v>133</v>
      </c>
      <c r="Y416">
        <v>0.2</v>
      </c>
      <c r="Z416">
        <v>0.1</v>
      </c>
      <c r="AA416">
        <v>5.5</v>
      </c>
      <c r="AB416">
        <v>26</v>
      </c>
      <c r="AC416">
        <v>3.16</v>
      </c>
      <c r="AD416">
        <v>2.3E-2</v>
      </c>
      <c r="AE416">
        <v>13</v>
      </c>
      <c r="AF416">
        <v>24</v>
      </c>
      <c r="AG416">
        <v>0.85</v>
      </c>
      <c r="AH416">
        <v>133</v>
      </c>
      <c r="AI416">
        <v>9.0999999999999998E-2</v>
      </c>
      <c r="AJ416" t="s">
        <v>27</v>
      </c>
      <c r="AK416">
        <v>3.49</v>
      </c>
      <c r="AL416">
        <v>0.19</v>
      </c>
      <c r="AM416">
        <v>0.28000000000000003</v>
      </c>
      <c r="AN416">
        <v>0.3</v>
      </c>
      <c r="AO416">
        <v>0.01</v>
      </c>
      <c r="AP416">
        <v>3.5</v>
      </c>
      <c r="AQ416">
        <v>0.2</v>
      </c>
      <c r="AR416">
        <v>1.79</v>
      </c>
      <c r="AS416">
        <v>9</v>
      </c>
      <c r="AT416">
        <v>5.9</v>
      </c>
      <c r="AU416">
        <v>0.3</v>
      </c>
    </row>
    <row r="417" spans="1:48" x14ac:dyDescent="0.25">
      <c r="A417" t="s">
        <v>14</v>
      </c>
      <c r="B417">
        <v>122.5</v>
      </c>
      <c r="C417">
        <v>123.5</v>
      </c>
      <c r="D417">
        <v>1</v>
      </c>
      <c r="E417">
        <v>1476116</v>
      </c>
      <c r="F417" t="s">
        <v>5</v>
      </c>
      <c r="G417" s="29" t="s">
        <v>95</v>
      </c>
      <c r="H417">
        <v>1476116</v>
      </c>
      <c r="I417" t="s">
        <v>26</v>
      </c>
      <c r="J417">
        <v>3.55</v>
      </c>
      <c r="K417">
        <v>0.24199999999999999</v>
      </c>
      <c r="L417">
        <v>0.3</v>
      </c>
      <c r="M417">
        <v>83.1</v>
      </c>
      <c r="N417">
        <v>5.6</v>
      </c>
      <c r="O417">
        <v>39</v>
      </c>
      <c r="P417">
        <v>0.4</v>
      </c>
      <c r="Q417">
        <v>27.1</v>
      </c>
      <c r="R417">
        <v>14.7</v>
      </c>
      <c r="S417">
        <v>217</v>
      </c>
      <c r="T417">
        <v>2.86</v>
      </c>
      <c r="U417">
        <v>16.5</v>
      </c>
      <c r="V417">
        <v>207.3</v>
      </c>
      <c r="W417">
        <v>8.9</v>
      </c>
      <c r="X417">
        <v>113</v>
      </c>
      <c r="Y417">
        <v>0.1</v>
      </c>
      <c r="Z417">
        <v>0.1</v>
      </c>
      <c r="AA417">
        <v>5.4</v>
      </c>
      <c r="AB417">
        <v>25</v>
      </c>
      <c r="AC417">
        <v>2.15</v>
      </c>
      <c r="AD417">
        <v>4.1000000000000002E-2</v>
      </c>
      <c r="AE417">
        <v>13</v>
      </c>
      <c r="AF417">
        <v>20</v>
      </c>
      <c r="AG417">
        <v>0.56999999999999995</v>
      </c>
      <c r="AH417">
        <v>104</v>
      </c>
      <c r="AI417">
        <v>7.2999999999999995E-2</v>
      </c>
      <c r="AJ417" t="s">
        <v>27</v>
      </c>
      <c r="AK417">
        <v>2.52</v>
      </c>
      <c r="AL417">
        <v>0.13800000000000001</v>
      </c>
      <c r="AM417">
        <v>0.25</v>
      </c>
      <c r="AN417">
        <v>0.3</v>
      </c>
      <c r="AO417" t="s">
        <v>28</v>
      </c>
      <c r="AP417">
        <v>2.2999999999999998</v>
      </c>
      <c r="AQ417">
        <v>0.2</v>
      </c>
      <c r="AR417">
        <v>1.3</v>
      </c>
      <c r="AS417">
        <v>6</v>
      </c>
      <c r="AT417">
        <v>4.5</v>
      </c>
      <c r="AU417">
        <v>0.4</v>
      </c>
    </row>
    <row r="418" spans="1:48" x14ac:dyDescent="0.25">
      <c r="A418" t="s">
        <v>14</v>
      </c>
      <c r="B418">
        <v>123.5</v>
      </c>
      <c r="C418">
        <v>124.67</v>
      </c>
      <c r="D418">
        <v>1.1700000000000017</v>
      </c>
      <c r="E418">
        <v>1476117</v>
      </c>
      <c r="F418" t="s">
        <v>5</v>
      </c>
      <c r="G418" s="29" t="s">
        <v>95</v>
      </c>
      <c r="H418">
        <v>1476117</v>
      </c>
      <c r="I418" t="s">
        <v>26</v>
      </c>
      <c r="J418">
        <v>3.86</v>
      </c>
      <c r="K418">
        <v>9.5000000000000001E-2</v>
      </c>
      <c r="L418">
        <v>0.2</v>
      </c>
      <c r="M418">
        <v>56</v>
      </c>
      <c r="N418">
        <v>6.3</v>
      </c>
      <c r="O418">
        <v>47</v>
      </c>
      <c r="P418">
        <v>0.4</v>
      </c>
      <c r="Q418">
        <v>27.5</v>
      </c>
      <c r="R418">
        <v>13.4</v>
      </c>
      <c r="S418">
        <v>165</v>
      </c>
      <c r="T418">
        <v>3.08</v>
      </c>
      <c r="U418">
        <v>40.1</v>
      </c>
      <c r="V418">
        <v>69.900000000000006</v>
      </c>
      <c r="W418">
        <v>10.5</v>
      </c>
      <c r="X418">
        <v>111</v>
      </c>
      <c r="Y418">
        <v>0.1</v>
      </c>
      <c r="Z418">
        <v>0.2</v>
      </c>
      <c r="AA418">
        <v>3.1</v>
      </c>
      <c r="AB418">
        <v>36</v>
      </c>
      <c r="AC418">
        <v>1.47</v>
      </c>
      <c r="AD418">
        <v>5.8999999999999997E-2</v>
      </c>
      <c r="AE418">
        <v>15</v>
      </c>
      <c r="AF418">
        <v>28</v>
      </c>
      <c r="AG418">
        <v>0.62</v>
      </c>
      <c r="AH418">
        <v>201</v>
      </c>
      <c r="AI418">
        <v>8.2000000000000003E-2</v>
      </c>
      <c r="AJ418" t="s">
        <v>27</v>
      </c>
      <c r="AK418">
        <v>2.69</v>
      </c>
      <c r="AL418">
        <v>0.184</v>
      </c>
      <c r="AM418">
        <v>0.7</v>
      </c>
      <c r="AN418">
        <v>2.6</v>
      </c>
      <c r="AO418" t="s">
        <v>28</v>
      </c>
      <c r="AP418">
        <v>3.9</v>
      </c>
      <c r="AQ418">
        <v>0.6</v>
      </c>
      <c r="AR418">
        <v>1.3</v>
      </c>
      <c r="AS418">
        <v>7</v>
      </c>
      <c r="AT418">
        <v>3.4</v>
      </c>
      <c r="AU418" t="s">
        <v>32</v>
      </c>
    </row>
    <row r="419" spans="1:48" x14ac:dyDescent="0.25">
      <c r="A419" t="s">
        <v>14</v>
      </c>
      <c r="B419">
        <v>124.67</v>
      </c>
      <c r="C419">
        <v>125.4</v>
      </c>
      <c r="D419">
        <v>0.73000000000000398</v>
      </c>
      <c r="E419">
        <v>1476118</v>
      </c>
      <c r="F419" t="s">
        <v>5</v>
      </c>
      <c r="G419" s="29" t="s">
        <v>95</v>
      </c>
      <c r="H419">
        <v>1476118</v>
      </c>
      <c r="I419" t="s">
        <v>26</v>
      </c>
      <c r="J419">
        <v>2.83</v>
      </c>
      <c r="K419">
        <v>0.84</v>
      </c>
      <c r="L419">
        <v>0.5</v>
      </c>
      <c r="M419">
        <v>55.4</v>
      </c>
      <c r="N419">
        <v>5.4</v>
      </c>
      <c r="O419">
        <v>29</v>
      </c>
      <c r="P419">
        <v>0.3</v>
      </c>
      <c r="Q419">
        <v>18.8</v>
      </c>
      <c r="R419">
        <v>8.8000000000000007</v>
      </c>
      <c r="S419">
        <v>216</v>
      </c>
      <c r="T419">
        <v>2.19</v>
      </c>
      <c r="U419">
        <v>6.2</v>
      </c>
      <c r="V419">
        <v>783.2</v>
      </c>
      <c r="W419">
        <v>11.1</v>
      </c>
      <c r="X419">
        <v>208</v>
      </c>
      <c r="Y419">
        <v>0.1</v>
      </c>
      <c r="Z419">
        <v>0.2</v>
      </c>
      <c r="AA419">
        <v>19</v>
      </c>
      <c r="AB419">
        <v>18</v>
      </c>
      <c r="AC419">
        <v>2.79</v>
      </c>
      <c r="AD419">
        <v>2.7E-2</v>
      </c>
      <c r="AE419">
        <v>13</v>
      </c>
      <c r="AF419">
        <v>17</v>
      </c>
      <c r="AG419">
        <v>0.4</v>
      </c>
      <c r="AH419">
        <v>134</v>
      </c>
      <c r="AI419">
        <v>5.7000000000000002E-2</v>
      </c>
      <c r="AJ419" t="s">
        <v>27</v>
      </c>
      <c r="AK419">
        <v>2.58</v>
      </c>
      <c r="AL419">
        <v>0.19900000000000001</v>
      </c>
      <c r="AM419">
        <v>0.35</v>
      </c>
      <c r="AN419">
        <v>74.099999999999994</v>
      </c>
      <c r="AO419">
        <v>0.01</v>
      </c>
      <c r="AP419">
        <v>2.4</v>
      </c>
      <c r="AQ419">
        <v>0.2</v>
      </c>
      <c r="AR419">
        <v>0.94</v>
      </c>
      <c r="AS419">
        <v>6</v>
      </c>
      <c r="AT419">
        <v>2.6</v>
      </c>
      <c r="AU419">
        <v>0.8</v>
      </c>
    </row>
    <row r="420" spans="1:48" x14ac:dyDescent="0.25">
      <c r="A420" t="s">
        <v>14</v>
      </c>
      <c r="B420">
        <v>125.4</v>
      </c>
      <c r="C420">
        <v>126.42</v>
      </c>
      <c r="D420">
        <v>1.019999999999996</v>
      </c>
      <c r="E420">
        <v>1476119</v>
      </c>
      <c r="F420" t="s">
        <v>5</v>
      </c>
      <c r="G420" s="29" t="s">
        <v>95</v>
      </c>
      <c r="H420">
        <v>1476119</v>
      </c>
      <c r="I420" t="s">
        <v>26</v>
      </c>
      <c r="J420">
        <v>3.57</v>
      </c>
      <c r="K420">
        <v>1.9930000000000001</v>
      </c>
      <c r="L420">
        <v>1</v>
      </c>
      <c r="M420">
        <v>235.7</v>
      </c>
      <c r="N420">
        <v>3</v>
      </c>
      <c r="O420">
        <v>34</v>
      </c>
      <c r="P420">
        <v>0.9</v>
      </c>
      <c r="Q420">
        <v>11.7</v>
      </c>
      <c r="R420">
        <v>18.8</v>
      </c>
      <c r="S420">
        <v>479</v>
      </c>
      <c r="T420">
        <v>4.87</v>
      </c>
      <c r="U420">
        <v>2</v>
      </c>
      <c r="V420">
        <v>1997.3</v>
      </c>
      <c r="W420">
        <v>3.6</v>
      </c>
      <c r="X420">
        <v>165</v>
      </c>
      <c r="Y420">
        <v>0.4</v>
      </c>
      <c r="Z420">
        <v>0.2</v>
      </c>
      <c r="AA420">
        <v>45.7</v>
      </c>
      <c r="AB420">
        <v>13</v>
      </c>
      <c r="AC420">
        <v>8.8000000000000007</v>
      </c>
      <c r="AD420">
        <v>2.5999999999999999E-2</v>
      </c>
      <c r="AE420">
        <v>5</v>
      </c>
      <c r="AF420">
        <v>5</v>
      </c>
      <c r="AG420">
        <v>0.18</v>
      </c>
      <c r="AH420">
        <v>30</v>
      </c>
      <c r="AI420">
        <v>1.6E-2</v>
      </c>
      <c r="AJ420" t="s">
        <v>27</v>
      </c>
      <c r="AK420">
        <v>0.81</v>
      </c>
      <c r="AL420">
        <v>0.05</v>
      </c>
      <c r="AM420">
        <v>7.0000000000000007E-2</v>
      </c>
      <c r="AN420" t="s">
        <v>80</v>
      </c>
      <c r="AO420" t="s">
        <v>28</v>
      </c>
      <c r="AP420">
        <v>0.7</v>
      </c>
      <c r="AQ420" t="s">
        <v>29</v>
      </c>
      <c r="AR420">
        <v>2.63</v>
      </c>
      <c r="AS420">
        <v>3</v>
      </c>
      <c r="AT420">
        <v>10.7</v>
      </c>
      <c r="AU420">
        <v>1.6</v>
      </c>
    </row>
    <row r="421" spans="1:48" x14ac:dyDescent="0.25">
      <c r="A421" t="s">
        <v>14</v>
      </c>
      <c r="E421">
        <v>1476120</v>
      </c>
      <c r="F421" t="s">
        <v>7</v>
      </c>
      <c r="G421" s="29" t="s">
        <v>95</v>
      </c>
      <c r="H421">
        <v>1476120</v>
      </c>
      <c r="I421" t="s">
        <v>37</v>
      </c>
      <c r="J421">
        <v>0.14000000000000001</v>
      </c>
      <c r="K421">
        <v>0.27700000000000002</v>
      </c>
      <c r="L421">
        <v>13.7</v>
      </c>
      <c r="M421">
        <v>2191.5</v>
      </c>
      <c r="N421">
        <v>1074.3</v>
      </c>
      <c r="O421">
        <v>7049</v>
      </c>
      <c r="P421">
        <v>18.899999999999999</v>
      </c>
      <c r="Q421">
        <v>32.799999999999997</v>
      </c>
      <c r="R421">
        <v>18.7</v>
      </c>
      <c r="S421">
        <v>542</v>
      </c>
      <c r="T421">
        <v>8.6999999999999993</v>
      </c>
      <c r="U421">
        <v>283.10000000000002</v>
      </c>
      <c r="V421">
        <v>63.9</v>
      </c>
      <c r="W421">
        <v>1</v>
      </c>
      <c r="X421">
        <v>48</v>
      </c>
      <c r="Y421">
        <v>53.1</v>
      </c>
      <c r="Z421">
        <v>32.299999999999997</v>
      </c>
      <c r="AA421">
        <v>12.3</v>
      </c>
      <c r="AB421">
        <v>47</v>
      </c>
      <c r="AC421">
        <v>2.23</v>
      </c>
      <c r="AD421">
        <v>3.7999999999999999E-2</v>
      </c>
      <c r="AE421">
        <v>4</v>
      </c>
      <c r="AF421">
        <v>40</v>
      </c>
      <c r="AG421">
        <v>2.48</v>
      </c>
      <c r="AH421">
        <v>53</v>
      </c>
      <c r="AI421">
        <v>5.0000000000000001E-3</v>
      </c>
      <c r="AJ421" t="s">
        <v>27</v>
      </c>
      <c r="AK421">
        <v>1.79</v>
      </c>
      <c r="AL421">
        <v>8.9999999999999993E-3</v>
      </c>
      <c r="AM421">
        <v>0.06</v>
      </c>
      <c r="AN421">
        <v>0.7</v>
      </c>
      <c r="AO421">
        <v>2.73</v>
      </c>
      <c r="AP421">
        <v>3.5</v>
      </c>
      <c r="AQ421">
        <v>5</v>
      </c>
      <c r="AR421">
        <v>6.55</v>
      </c>
      <c r="AS421">
        <v>7</v>
      </c>
      <c r="AT421">
        <v>31.7</v>
      </c>
      <c r="AU421">
        <v>0.4</v>
      </c>
    </row>
    <row r="422" spans="1:48" x14ac:dyDescent="0.25">
      <c r="A422" t="s">
        <v>14</v>
      </c>
      <c r="B422">
        <v>126.42</v>
      </c>
      <c r="C422">
        <v>127.9</v>
      </c>
      <c r="D422">
        <v>1.480000000000004</v>
      </c>
      <c r="E422">
        <v>1476121</v>
      </c>
      <c r="F422" t="s">
        <v>5</v>
      </c>
      <c r="G422" s="29" t="s">
        <v>95</v>
      </c>
      <c r="H422">
        <v>1476121</v>
      </c>
      <c r="I422" t="s">
        <v>26</v>
      </c>
      <c r="J422">
        <v>5.36</v>
      </c>
      <c r="K422">
        <v>5.8999999999999997E-2</v>
      </c>
      <c r="L422">
        <v>0.6</v>
      </c>
      <c r="M422">
        <v>48.5</v>
      </c>
      <c r="N422">
        <v>6.8</v>
      </c>
      <c r="O422">
        <v>36</v>
      </c>
      <c r="P422">
        <v>0.4</v>
      </c>
      <c r="Q422">
        <v>35.6</v>
      </c>
      <c r="R422">
        <v>14.3</v>
      </c>
      <c r="S422">
        <v>207</v>
      </c>
      <c r="T422">
        <v>3.27</v>
      </c>
      <c r="U422">
        <v>8.6</v>
      </c>
      <c r="V422">
        <v>28.1</v>
      </c>
      <c r="W422">
        <v>11.5</v>
      </c>
      <c r="X422">
        <v>130</v>
      </c>
      <c r="Y422">
        <v>0.2</v>
      </c>
      <c r="Z422">
        <v>0.4</v>
      </c>
      <c r="AA422">
        <v>2.9</v>
      </c>
      <c r="AB422">
        <v>21</v>
      </c>
      <c r="AC422">
        <v>1.67</v>
      </c>
      <c r="AD422">
        <v>3.6999999999999998E-2</v>
      </c>
      <c r="AE422">
        <v>10</v>
      </c>
      <c r="AF422">
        <v>23</v>
      </c>
      <c r="AG422">
        <v>0.76</v>
      </c>
      <c r="AH422">
        <v>180</v>
      </c>
      <c r="AI422">
        <v>5.7000000000000002E-2</v>
      </c>
      <c r="AJ422" t="s">
        <v>27</v>
      </c>
      <c r="AK422">
        <v>3.1</v>
      </c>
      <c r="AL422">
        <v>0.216</v>
      </c>
      <c r="AM422">
        <v>0.65</v>
      </c>
      <c r="AN422">
        <v>0.8</v>
      </c>
      <c r="AO422" t="s">
        <v>28</v>
      </c>
      <c r="AP422">
        <v>3.2</v>
      </c>
      <c r="AQ422">
        <v>0.5</v>
      </c>
      <c r="AR422">
        <v>1.61</v>
      </c>
      <c r="AS422">
        <v>8</v>
      </c>
      <c r="AT422">
        <v>4</v>
      </c>
      <c r="AU422" t="s">
        <v>32</v>
      </c>
    </row>
    <row r="423" spans="1:48" x14ac:dyDescent="0.25">
      <c r="A423" t="s">
        <v>14</v>
      </c>
      <c r="B423">
        <v>127.9</v>
      </c>
      <c r="C423">
        <v>128.80000000000001</v>
      </c>
      <c r="D423">
        <v>0.90000000000000568</v>
      </c>
      <c r="E423">
        <v>1476122</v>
      </c>
      <c r="F423" t="s">
        <v>5</v>
      </c>
      <c r="G423" s="29" t="s">
        <v>95</v>
      </c>
      <c r="H423">
        <v>1476122</v>
      </c>
      <c r="I423" t="s">
        <v>26</v>
      </c>
      <c r="J423">
        <v>2.73</v>
      </c>
      <c r="K423">
        <v>1.6E-2</v>
      </c>
      <c r="L423">
        <v>0.8</v>
      </c>
      <c r="M423">
        <v>59.3</v>
      </c>
      <c r="N423">
        <v>7</v>
      </c>
      <c r="O423">
        <v>67</v>
      </c>
      <c r="P423">
        <v>0.4</v>
      </c>
      <c r="Q423">
        <v>42.8</v>
      </c>
      <c r="R423">
        <v>18.3</v>
      </c>
      <c r="S423">
        <v>383</v>
      </c>
      <c r="T423">
        <v>4.18</v>
      </c>
      <c r="U423">
        <v>9.3000000000000007</v>
      </c>
      <c r="V423">
        <v>1.6</v>
      </c>
      <c r="W423">
        <v>10.3</v>
      </c>
      <c r="X423">
        <v>173</v>
      </c>
      <c r="Y423" t="s">
        <v>29</v>
      </c>
      <c r="Z423">
        <v>0.6</v>
      </c>
      <c r="AA423">
        <v>1.6</v>
      </c>
      <c r="AB423">
        <v>23</v>
      </c>
      <c r="AC423">
        <v>0.81</v>
      </c>
      <c r="AD423">
        <v>3.5999999999999997E-2</v>
      </c>
      <c r="AE423">
        <v>10</v>
      </c>
      <c r="AF423">
        <v>25</v>
      </c>
      <c r="AG423">
        <v>0.98</v>
      </c>
      <c r="AH423">
        <v>138</v>
      </c>
      <c r="AI423">
        <v>7.0000000000000007E-2</v>
      </c>
      <c r="AJ423" t="s">
        <v>27</v>
      </c>
      <c r="AK423">
        <v>2.42</v>
      </c>
      <c r="AL423">
        <v>0.11799999999999999</v>
      </c>
      <c r="AM423">
        <v>0.72</v>
      </c>
      <c r="AN423">
        <v>1.3</v>
      </c>
      <c r="AO423">
        <v>0.01</v>
      </c>
      <c r="AP423">
        <v>3.7</v>
      </c>
      <c r="AQ423">
        <v>0.7</v>
      </c>
      <c r="AR423">
        <v>1.75</v>
      </c>
      <c r="AS423">
        <v>6</v>
      </c>
      <c r="AT423">
        <v>1.1000000000000001</v>
      </c>
      <c r="AU423" t="s">
        <v>32</v>
      </c>
    </row>
    <row r="424" spans="1:48" x14ac:dyDescent="0.25">
      <c r="A424" t="s">
        <v>14</v>
      </c>
      <c r="B424">
        <v>128.80000000000001</v>
      </c>
      <c r="C424">
        <v>129.80000000000001</v>
      </c>
      <c r="D424">
        <v>1</v>
      </c>
      <c r="E424">
        <v>1476123</v>
      </c>
      <c r="F424" t="s">
        <v>5</v>
      </c>
      <c r="G424" s="29" t="s">
        <v>95</v>
      </c>
      <c r="H424">
        <v>1476123</v>
      </c>
      <c r="I424" t="s">
        <v>26</v>
      </c>
      <c r="J424">
        <v>3.53</v>
      </c>
      <c r="K424">
        <v>0.02</v>
      </c>
      <c r="L424">
        <v>0.7</v>
      </c>
      <c r="M424">
        <v>58.4</v>
      </c>
      <c r="N424">
        <v>7.5</v>
      </c>
      <c r="O424">
        <v>49</v>
      </c>
      <c r="P424">
        <v>0.6</v>
      </c>
      <c r="Q424">
        <v>44.6</v>
      </c>
      <c r="R424">
        <v>18.600000000000001</v>
      </c>
      <c r="S424">
        <v>338</v>
      </c>
      <c r="T424">
        <v>4.08</v>
      </c>
      <c r="U424">
        <v>8.8000000000000007</v>
      </c>
      <c r="V424">
        <v>3.1</v>
      </c>
      <c r="W424">
        <v>10.4</v>
      </c>
      <c r="X424">
        <v>151</v>
      </c>
      <c r="Y424">
        <v>0.1</v>
      </c>
      <c r="Z424">
        <v>0.7</v>
      </c>
      <c r="AA424">
        <v>3.3</v>
      </c>
      <c r="AB424">
        <v>22</v>
      </c>
      <c r="AC424">
        <v>0.94</v>
      </c>
      <c r="AD424">
        <v>5.7000000000000002E-2</v>
      </c>
      <c r="AE424">
        <v>11</v>
      </c>
      <c r="AF424">
        <v>22</v>
      </c>
      <c r="AG424">
        <v>0.91</v>
      </c>
      <c r="AH424">
        <v>180</v>
      </c>
      <c r="AI424">
        <v>7.8E-2</v>
      </c>
      <c r="AJ424" t="s">
        <v>27</v>
      </c>
      <c r="AK424">
        <v>2.44</v>
      </c>
      <c r="AL424">
        <v>0.129</v>
      </c>
      <c r="AM424">
        <v>0.77</v>
      </c>
      <c r="AN424">
        <v>0.4</v>
      </c>
      <c r="AO424" t="s">
        <v>28</v>
      </c>
      <c r="AP424">
        <v>3.3</v>
      </c>
      <c r="AQ424">
        <v>0.8</v>
      </c>
      <c r="AR424">
        <v>1.95</v>
      </c>
      <c r="AS424">
        <v>6</v>
      </c>
      <c r="AT424">
        <v>2</v>
      </c>
      <c r="AU424" t="s">
        <v>32</v>
      </c>
    </row>
    <row r="425" spans="1:48" x14ac:dyDescent="0.25">
      <c r="A425" t="s">
        <v>14</v>
      </c>
      <c r="B425">
        <v>129.80000000000001</v>
      </c>
      <c r="C425">
        <v>131.06</v>
      </c>
      <c r="D425">
        <v>1.2599999999999909</v>
      </c>
      <c r="E425">
        <v>1476124</v>
      </c>
      <c r="F425" t="s">
        <v>5</v>
      </c>
      <c r="G425" s="29" t="s">
        <v>95</v>
      </c>
      <c r="H425">
        <v>1476124</v>
      </c>
      <c r="I425" t="s">
        <v>26</v>
      </c>
      <c r="J425">
        <v>4.17</v>
      </c>
      <c r="K425">
        <v>4.1000000000000002E-2</v>
      </c>
      <c r="L425">
        <v>0.6</v>
      </c>
      <c r="M425">
        <v>55.8</v>
      </c>
      <c r="N425">
        <v>5.0999999999999996</v>
      </c>
      <c r="O425">
        <v>51</v>
      </c>
      <c r="P425">
        <v>0.5</v>
      </c>
      <c r="Q425">
        <v>36.700000000000003</v>
      </c>
      <c r="R425">
        <v>14.2</v>
      </c>
      <c r="S425">
        <v>383</v>
      </c>
      <c r="T425">
        <v>3.75</v>
      </c>
      <c r="U425">
        <v>11.7</v>
      </c>
      <c r="V425">
        <v>19.2</v>
      </c>
      <c r="W425">
        <v>7.9</v>
      </c>
      <c r="X425">
        <v>173</v>
      </c>
      <c r="Y425">
        <v>0.2</v>
      </c>
      <c r="Z425">
        <v>0.2</v>
      </c>
      <c r="AA425">
        <v>2.4</v>
      </c>
      <c r="AB425">
        <v>27</v>
      </c>
      <c r="AC425">
        <v>1.63</v>
      </c>
      <c r="AD425">
        <v>5.1999999999999998E-2</v>
      </c>
      <c r="AE425">
        <v>8</v>
      </c>
      <c r="AF425">
        <v>26</v>
      </c>
      <c r="AG425">
        <v>1.04</v>
      </c>
      <c r="AH425">
        <v>212</v>
      </c>
      <c r="AI425">
        <v>7.5999999999999998E-2</v>
      </c>
      <c r="AJ425" t="s">
        <v>27</v>
      </c>
      <c r="AK425">
        <v>3.36</v>
      </c>
      <c r="AL425">
        <v>0.19800000000000001</v>
      </c>
      <c r="AM425">
        <v>0.83</v>
      </c>
      <c r="AN425">
        <v>0.6</v>
      </c>
      <c r="AO425" t="s">
        <v>28</v>
      </c>
      <c r="AP425">
        <v>3.8</v>
      </c>
      <c r="AQ425">
        <v>0.8</v>
      </c>
      <c r="AR425">
        <v>1.74</v>
      </c>
      <c r="AS425">
        <v>9</v>
      </c>
      <c r="AT425">
        <v>3.2</v>
      </c>
      <c r="AU425" t="s">
        <v>32</v>
      </c>
    </row>
    <row r="426" spans="1:48" x14ac:dyDescent="0.25">
      <c r="A426" t="s">
        <v>14</v>
      </c>
      <c r="B426">
        <v>131.06</v>
      </c>
      <c r="C426">
        <v>132</v>
      </c>
      <c r="D426">
        <v>0.93999999999999773</v>
      </c>
      <c r="E426">
        <v>1476125</v>
      </c>
      <c r="F426" t="s">
        <v>5</v>
      </c>
      <c r="G426" s="29" t="s">
        <v>95</v>
      </c>
      <c r="H426">
        <v>1476125</v>
      </c>
      <c r="I426" t="s">
        <v>26</v>
      </c>
      <c r="J426">
        <v>3.16</v>
      </c>
      <c r="K426">
        <v>0.13100000000000001</v>
      </c>
      <c r="L426">
        <v>0.7</v>
      </c>
      <c r="M426">
        <v>72.400000000000006</v>
      </c>
      <c r="N426">
        <v>6.8</v>
      </c>
      <c r="O426">
        <v>42</v>
      </c>
      <c r="P426">
        <v>0.7</v>
      </c>
      <c r="Q426">
        <v>49</v>
      </c>
      <c r="R426">
        <v>20.399999999999999</v>
      </c>
      <c r="S426">
        <v>342</v>
      </c>
      <c r="T426">
        <v>4.17</v>
      </c>
      <c r="U426">
        <v>15.1</v>
      </c>
      <c r="V426">
        <v>59.7</v>
      </c>
      <c r="W426">
        <v>8.9</v>
      </c>
      <c r="X426">
        <v>201</v>
      </c>
      <c r="Y426">
        <v>0.1</v>
      </c>
      <c r="Z426">
        <v>0.4</v>
      </c>
      <c r="AA426">
        <v>4.7</v>
      </c>
      <c r="AB426">
        <v>31</v>
      </c>
      <c r="AC426">
        <v>2.39</v>
      </c>
      <c r="AD426">
        <v>4.7E-2</v>
      </c>
      <c r="AE426">
        <v>9</v>
      </c>
      <c r="AF426">
        <v>32</v>
      </c>
      <c r="AG426">
        <v>1</v>
      </c>
      <c r="AH426">
        <v>200</v>
      </c>
      <c r="AI426">
        <v>7.5999999999999998E-2</v>
      </c>
      <c r="AJ426" t="s">
        <v>27</v>
      </c>
      <c r="AK426">
        <v>4.0999999999999996</v>
      </c>
      <c r="AL426">
        <v>0.24199999999999999</v>
      </c>
      <c r="AM426">
        <v>0.65</v>
      </c>
      <c r="AN426">
        <v>0.5</v>
      </c>
      <c r="AO426" t="s">
        <v>28</v>
      </c>
      <c r="AP426">
        <v>4</v>
      </c>
      <c r="AQ426">
        <v>0.6</v>
      </c>
      <c r="AR426">
        <v>2.08</v>
      </c>
      <c r="AS426">
        <v>10</v>
      </c>
      <c r="AT426">
        <v>5</v>
      </c>
      <c r="AU426">
        <v>0.2</v>
      </c>
    </row>
    <row r="427" spans="1:48" x14ac:dyDescent="0.25">
      <c r="A427" t="s">
        <v>14</v>
      </c>
      <c r="B427">
        <v>132</v>
      </c>
      <c r="C427">
        <v>132.94999999999999</v>
      </c>
      <c r="D427">
        <v>0.94999999999998863</v>
      </c>
      <c r="E427">
        <v>1476126</v>
      </c>
      <c r="F427" t="s">
        <v>5</v>
      </c>
      <c r="G427" s="29" t="s">
        <v>95</v>
      </c>
      <c r="H427">
        <v>1476126</v>
      </c>
      <c r="I427" t="s">
        <v>26</v>
      </c>
      <c r="J427">
        <v>3.24</v>
      </c>
      <c r="K427">
        <v>1.1359999999999999</v>
      </c>
      <c r="L427">
        <v>0.6</v>
      </c>
      <c r="M427">
        <v>126.6</v>
      </c>
      <c r="N427">
        <v>5.5</v>
      </c>
      <c r="O427">
        <v>55</v>
      </c>
      <c r="P427">
        <v>0.8</v>
      </c>
      <c r="Q427">
        <v>42.5</v>
      </c>
      <c r="R427">
        <v>18.899999999999999</v>
      </c>
      <c r="S427">
        <v>296</v>
      </c>
      <c r="T427">
        <v>4.03</v>
      </c>
      <c r="U427">
        <v>7</v>
      </c>
      <c r="V427">
        <v>748.4</v>
      </c>
      <c r="W427">
        <v>8.5</v>
      </c>
      <c r="X427">
        <v>149</v>
      </c>
      <c r="Y427">
        <v>0.3</v>
      </c>
      <c r="Z427">
        <v>0.5</v>
      </c>
      <c r="AA427">
        <v>22.2</v>
      </c>
      <c r="AB427">
        <v>23</v>
      </c>
      <c r="AC427">
        <v>1.83</v>
      </c>
      <c r="AD427">
        <v>5.8000000000000003E-2</v>
      </c>
      <c r="AE427">
        <v>8</v>
      </c>
      <c r="AF427">
        <v>25</v>
      </c>
      <c r="AG427">
        <v>1</v>
      </c>
      <c r="AH427">
        <v>216</v>
      </c>
      <c r="AI427">
        <v>7.9000000000000001E-2</v>
      </c>
      <c r="AJ427" t="s">
        <v>27</v>
      </c>
      <c r="AK427">
        <v>3.08</v>
      </c>
      <c r="AL427">
        <v>0.14299999999999999</v>
      </c>
      <c r="AM427">
        <v>0.74</v>
      </c>
      <c r="AN427">
        <v>1.7</v>
      </c>
      <c r="AO427" t="s">
        <v>28</v>
      </c>
      <c r="AP427">
        <v>3</v>
      </c>
      <c r="AQ427">
        <v>0.7</v>
      </c>
      <c r="AR427">
        <v>1.98</v>
      </c>
      <c r="AS427">
        <v>7</v>
      </c>
      <c r="AT427">
        <v>5</v>
      </c>
      <c r="AU427">
        <v>1.2</v>
      </c>
    </row>
    <row r="428" spans="1:48" x14ac:dyDescent="0.25">
      <c r="A428" t="s">
        <v>14</v>
      </c>
      <c r="B428">
        <v>132.94999999999999</v>
      </c>
      <c r="C428">
        <v>134.5</v>
      </c>
      <c r="D428">
        <v>1.5500000000000114</v>
      </c>
      <c r="E428">
        <v>1476127</v>
      </c>
      <c r="F428" t="s">
        <v>5</v>
      </c>
      <c r="G428" s="29" t="s">
        <v>95</v>
      </c>
      <c r="H428">
        <v>1476127</v>
      </c>
      <c r="I428" t="s">
        <v>26</v>
      </c>
      <c r="J428">
        <v>4.83</v>
      </c>
      <c r="K428">
        <v>2.9000000000000001E-2</v>
      </c>
      <c r="L428">
        <v>0.6</v>
      </c>
      <c r="M428">
        <v>76.400000000000006</v>
      </c>
      <c r="N428">
        <v>6.7</v>
      </c>
      <c r="O428">
        <v>63</v>
      </c>
      <c r="P428">
        <v>0.7</v>
      </c>
      <c r="Q428">
        <v>35</v>
      </c>
      <c r="R428">
        <v>16.2</v>
      </c>
      <c r="S428">
        <v>287</v>
      </c>
      <c r="T428">
        <v>3.29</v>
      </c>
      <c r="U428">
        <v>84.2</v>
      </c>
      <c r="V428">
        <v>33.5</v>
      </c>
      <c r="W428">
        <v>9.5</v>
      </c>
      <c r="X428">
        <v>153</v>
      </c>
      <c r="Y428">
        <v>0.2</v>
      </c>
      <c r="Z428">
        <v>0.3</v>
      </c>
      <c r="AA428">
        <v>1.5</v>
      </c>
      <c r="AB428">
        <v>31</v>
      </c>
      <c r="AC428">
        <v>2.72</v>
      </c>
      <c r="AD428">
        <v>4.1000000000000002E-2</v>
      </c>
      <c r="AE428">
        <v>9</v>
      </c>
      <c r="AF428">
        <v>29</v>
      </c>
      <c r="AG428">
        <v>1.1000000000000001</v>
      </c>
      <c r="AH428">
        <v>163</v>
      </c>
      <c r="AI428">
        <v>9.5000000000000001E-2</v>
      </c>
      <c r="AJ428" t="s">
        <v>27</v>
      </c>
      <c r="AK428">
        <v>3.22</v>
      </c>
      <c r="AL428">
        <v>0.185</v>
      </c>
      <c r="AM428">
        <v>0.43</v>
      </c>
      <c r="AN428">
        <v>2.1</v>
      </c>
      <c r="AO428" t="s">
        <v>28</v>
      </c>
      <c r="AP428">
        <v>3.6</v>
      </c>
      <c r="AQ428">
        <v>0.4</v>
      </c>
      <c r="AR428">
        <v>1.23</v>
      </c>
      <c r="AS428">
        <v>9</v>
      </c>
      <c r="AT428">
        <v>3.5</v>
      </c>
      <c r="AU428" t="s">
        <v>32</v>
      </c>
    </row>
    <row r="429" spans="1:48" x14ac:dyDescent="0.25">
      <c r="A429" t="s">
        <v>14</v>
      </c>
      <c r="B429">
        <v>134.5</v>
      </c>
      <c r="C429">
        <v>136</v>
      </c>
      <c r="D429">
        <v>1.5</v>
      </c>
      <c r="E429">
        <v>1476128</v>
      </c>
      <c r="F429" t="s">
        <v>5</v>
      </c>
      <c r="G429" s="29" t="s">
        <v>95</v>
      </c>
      <c r="H429">
        <v>1476128</v>
      </c>
      <c r="I429" t="s">
        <v>26</v>
      </c>
      <c r="J429">
        <v>5.49</v>
      </c>
      <c r="K429">
        <v>1.0999999999999999E-2</v>
      </c>
      <c r="L429">
        <v>9.8000000000000007</v>
      </c>
      <c r="M429">
        <v>58.3</v>
      </c>
      <c r="N429">
        <v>5.2</v>
      </c>
      <c r="O429">
        <v>45</v>
      </c>
      <c r="P429">
        <v>0.3</v>
      </c>
      <c r="Q429">
        <v>54.9</v>
      </c>
      <c r="R429">
        <v>12.1</v>
      </c>
      <c r="S429">
        <v>167</v>
      </c>
      <c r="T429">
        <v>2.42</v>
      </c>
      <c r="U429">
        <v>52</v>
      </c>
      <c r="V429">
        <v>5.5</v>
      </c>
      <c r="W429">
        <v>6.3</v>
      </c>
      <c r="X429">
        <v>182</v>
      </c>
      <c r="Y429" t="s">
        <v>29</v>
      </c>
      <c r="Z429">
        <v>0.4</v>
      </c>
      <c r="AA429">
        <v>0.5</v>
      </c>
      <c r="AB429">
        <v>160</v>
      </c>
      <c r="AC429">
        <v>1.99</v>
      </c>
      <c r="AD429">
        <v>3.7999999999999999E-2</v>
      </c>
      <c r="AE429">
        <v>9</v>
      </c>
      <c r="AF429">
        <v>32</v>
      </c>
      <c r="AG429">
        <v>0.77</v>
      </c>
      <c r="AH429">
        <v>366</v>
      </c>
      <c r="AI429">
        <v>8.4000000000000005E-2</v>
      </c>
      <c r="AJ429" t="s">
        <v>27</v>
      </c>
      <c r="AK429">
        <v>3.02</v>
      </c>
      <c r="AL429">
        <v>0.21099999999999999</v>
      </c>
      <c r="AM429">
        <v>0.36</v>
      </c>
      <c r="AN429">
        <v>0.5</v>
      </c>
      <c r="AO429">
        <v>0.01</v>
      </c>
      <c r="AP429">
        <v>3.8</v>
      </c>
      <c r="AQ429">
        <v>0.3</v>
      </c>
      <c r="AR429">
        <v>0.86</v>
      </c>
      <c r="AS429">
        <v>8</v>
      </c>
      <c r="AT429">
        <v>3.3</v>
      </c>
      <c r="AU429" t="s">
        <v>32</v>
      </c>
    </row>
    <row r="430" spans="1:48" x14ac:dyDescent="0.25">
      <c r="A430" t="s">
        <v>14</v>
      </c>
      <c r="B430">
        <v>136</v>
      </c>
      <c r="C430">
        <v>137.5</v>
      </c>
      <c r="D430">
        <v>1.5</v>
      </c>
      <c r="E430">
        <v>1476129</v>
      </c>
      <c r="F430" t="s">
        <v>5</v>
      </c>
      <c r="G430" s="29" t="s">
        <v>95</v>
      </c>
      <c r="H430">
        <v>1476129</v>
      </c>
      <c r="I430" t="s">
        <v>26</v>
      </c>
      <c r="J430">
        <v>2.52</v>
      </c>
      <c r="K430">
        <v>0.48499999999999999</v>
      </c>
      <c r="L430">
        <v>20</v>
      </c>
      <c r="M430">
        <v>53.9</v>
      </c>
      <c r="N430">
        <v>3.2</v>
      </c>
      <c r="O430">
        <v>36</v>
      </c>
      <c r="P430">
        <v>0.3</v>
      </c>
      <c r="Q430">
        <v>79.3</v>
      </c>
      <c r="R430">
        <v>5.9</v>
      </c>
      <c r="S430">
        <v>144</v>
      </c>
      <c r="T430">
        <v>1.43</v>
      </c>
      <c r="U430">
        <v>62.5</v>
      </c>
      <c r="V430">
        <v>588.6</v>
      </c>
      <c r="W430">
        <v>4.8</v>
      </c>
      <c r="X430">
        <v>132</v>
      </c>
      <c r="Y430">
        <v>0.2</v>
      </c>
      <c r="Z430">
        <v>0.5</v>
      </c>
      <c r="AA430">
        <v>11.5</v>
      </c>
      <c r="AB430">
        <v>270</v>
      </c>
      <c r="AC430">
        <v>2.4900000000000002</v>
      </c>
      <c r="AD430">
        <v>8.8999999999999996E-2</v>
      </c>
      <c r="AE430">
        <v>11</v>
      </c>
      <c r="AF430">
        <v>37</v>
      </c>
      <c r="AG430">
        <v>0.41</v>
      </c>
      <c r="AH430">
        <v>216</v>
      </c>
      <c r="AI430">
        <v>7.0000000000000007E-2</v>
      </c>
      <c r="AJ430" t="s">
        <v>27</v>
      </c>
      <c r="AK430">
        <v>2.7</v>
      </c>
      <c r="AL430">
        <v>0.16400000000000001</v>
      </c>
      <c r="AM430">
        <v>0.13</v>
      </c>
      <c r="AN430">
        <v>1.1000000000000001</v>
      </c>
      <c r="AO430">
        <v>0.02</v>
      </c>
      <c r="AP430">
        <v>3.4</v>
      </c>
      <c r="AQ430">
        <v>0.1</v>
      </c>
      <c r="AR430">
        <v>0.46</v>
      </c>
      <c r="AS430">
        <v>10</v>
      </c>
      <c r="AT430">
        <v>2.8</v>
      </c>
      <c r="AU430">
        <v>0.4</v>
      </c>
    </row>
    <row r="431" spans="1:48" x14ac:dyDescent="0.25">
      <c r="A431" t="s">
        <v>14</v>
      </c>
      <c r="B431">
        <v>136</v>
      </c>
      <c r="C431">
        <v>137.5</v>
      </c>
      <c r="D431">
        <v>1.5</v>
      </c>
      <c r="E431">
        <v>1476130</v>
      </c>
      <c r="F431" t="s">
        <v>6</v>
      </c>
      <c r="G431" s="29" t="s">
        <v>95</v>
      </c>
      <c r="H431">
        <v>1476130</v>
      </c>
      <c r="I431" t="s">
        <v>26</v>
      </c>
      <c r="J431">
        <v>2.4</v>
      </c>
      <c r="K431">
        <v>0.60299999999999998</v>
      </c>
      <c r="L431">
        <v>20</v>
      </c>
      <c r="M431">
        <v>48.8</v>
      </c>
      <c r="N431">
        <v>3.6</v>
      </c>
      <c r="O431">
        <v>34</v>
      </c>
      <c r="P431">
        <v>0.2</v>
      </c>
      <c r="Q431">
        <v>80.7</v>
      </c>
      <c r="R431">
        <v>5.3</v>
      </c>
      <c r="S431">
        <v>140</v>
      </c>
      <c r="T431">
        <v>1.42</v>
      </c>
      <c r="U431">
        <v>51.2</v>
      </c>
      <c r="V431">
        <v>474.3</v>
      </c>
      <c r="W431">
        <v>4.8</v>
      </c>
      <c r="X431">
        <v>128</v>
      </c>
      <c r="Y431">
        <v>0.2</v>
      </c>
      <c r="Z431">
        <v>0.5</v>
      </c>
      <c r="AA431">
        <v>11.4</v>
      </c>
      <c r="AB431">
        <v>249</v>
      </c>
      <c r="AC431">
        <v>2.48</v>
      </c>
      <c r="AD431">
        <v>9.1999999999999998E-2</v>
      </c>
      <c r="AE431">
        <v>11</v>
      </c>
      <c r="AF431">
        <v>40</v>
      </c>
      <c r="AG431">
        <v>0.4</v>
      </c>
      <c r="AH431">
        <v>186</v>
      </c>
      <c r="AI431">
        <v>6.9000000000000006E-2</v>
      </c>
      <c r="AJ431" t="s">
        <v>27</v>
      </c>
      <c r="AK431">
        <v>2.79</v>
      </c>
      <c r="AL431">
        <v>0.16800000000000001</v>
      </c>
      <c r="AM431">
        <v>0.11</v>
      </c>
      <c r="AN431">
        <v>3.4</v>
      </c>
      <c r="AO431">
        <v>0.02</v>
      </c>
      <c r="AP431">
        <v>3.3</v>
      </c>
      <c r="AQ431">
        <v>0.1</v>
      </c>
      <c r="AR431">
        <v>0.47</v>
      </c>
      <c r="AS431">
        <v>10</v>
      </c>
      <c r="AT431">
        <v>2.2000000000000002</v>
      </c>
      <c r="AU431">
        <v>0.6</v>
      </c>
    </row>
    <row r="432" spans="1:48" x14ac:dyDescent="0.25">
      <c r="A432" t="s">
        <v>14</v>
      </c>
      <c r="B432">
        <v>137.5</v>
      </c>
      <c r="C432">
        <v>139</v>
      </c>
      <c r="D432">
        <v>1.5</v>
      </c>
      <c r="E432">
        <v>1476131</v>
      </c>
      <c r="F432" t="s">
        <v>5</v>
      </c>
      <c r="G432" s="29" t="s">
        <v>95</v>
      </c>
      <c r="H432">
        <v>1476131</v>
      </c>
      <c r="I432" t="s">
        <v>26</v>
      </c>
      <c r="J432">
        <v>4.76</v>
      </c>
      <c r="K432" t="s">
        <v>82</v>
      </c>
      <c r="L432">
        <v>16.5</v>
      </c>
      <c r="M432">
        <v>50.6</v>
      </c>
      <c r="N432">
        <v>5.6</v>
      </c>
      <c r="O432">
        <v>35</v>
      </c>
      <c r="P432">
        <v>0.9</v>
      </c>
      <c r="Q432">
        <v>76.3</v>
      </c>
      <c r="R432">
        <v>8.5</v>
      </c>
      <c r="S432">
        <v>149</v>
      </c>
      <c r="T432">
        <v>1.51</v>
      </c>
      <c r="U432">
        <v>220.2</v>
      </c>
      <c r="V432">
        <v>7587.9</v>
      </c>
      <c r="W432">
        <v>6.3</v>
      </c>
      <c r="X432">
        <v>172</v>
      </c>
      <c r="Y432">
        <v>0.2</v>
      </c>
      <c r="Z432">
        <v>6.1</v>
      </c>
      <c r="AA432">
        <v>239.8</v>
      </c>
      <c r="AB432">
        <v>349</v>
      </c>
      <c r="AC432">
        <v>3.04</v>
      </c>
      <c r="AD432">
        <v>8.3000000000000004E-2</v>
      </c>
      <c r="AE432">
        <v>11</v>
      </c>
      <c r="AF432">
        <v>32</v>
      </c>
      <c r="AG432">
        <v>0.39</v>
      </c>
      <c r="AH432">
        <v>253</v>
      </c>
      <c r="AI432">
        <v>7.3999999999999996E-2</v>
      </c>
      <c r="AJ432" t="s">
        <v>27</v>
      </c>
      <c r="AK432">
        <v>3.27</v>
      </c>
      <c r="AL432">
        <v>0.221</v>
      </c>
      <c r="AM432">
        <v>0.18</v>
      </c>
      <c r="AN432">
        <v>1.6</v>
      </c>
      <c r="AO432">
        <v>0.02</v>
      </c>
      <c r="AP432">
        <v>3.3</v>
      </c>
      <c r="AQ432">
        <v>0.2</v>
      </c>
      <c r="AR432">
        <v>0.55000000000000004</v>
      </c>
      <c r="AS432">
        <v>10</v>
      </c>
      <c r="AT432">
        <v>2.9</v>
      </c>
      <c r="AU432">
        <v>11</v>
      </c>
      <c r="AV432">
        <v>11</v>
      </c>
    </row>
    <row r="433" spans="1:47" x14ac:dyDescent="0.25">
      <c r="A433" t="s">
        <v>14</v>
      </c>
      <c r="B433">
        <v>139</v>
      </c>
      <c r="C433">
        <v>140.5</v>
      </c>
      <c r="D433">
        <v>1.5</v>
      </c>
      <c r="E433">
        <v>1476132</v>
      </c>
      <c r="F433" t="s">
        <v>5</v>
      </c>
      <c r="G433" s="29" t="s">
        <v>95</v>
      </c>
      <c r="H433">
        <v>1476132</v>
      </c>
      <c r="I433" t="s">
        <v>26</v>
      </c>
      <c r="J433">
        <v>5.39</v>
      </c>
      <c r="K433">
        <v>0.60199999999999998</v>
      </c>
      <c r="L433">
        <v>3</v>
      </c>
      <c r="M433">
        <v>95.3</v>
      </c>
      <c r="N433">
        <v>5.6</v>
      </c>
      <c r="O433">
        <v>50</v>
      </c>
      <c r="P433">
        <v>0.6</v>
      </c>
      <c r="Q433">
        <v>38.9</v>
      </c>
      <c r="R433">
        <v>14.3</v>
      </c>
      <c r="S433">
        <v>229</v>
      </c>
      <c r="T433">
        <v>3.14</v>
      </c>
      <c r="U433">
        <v>16.2</v>
      </c>
      <c r="V433">
        <v>1287.0999999999999</v>
      </c>
      <c r="W433">
        <v>9.8000000000000007</v>
      </c>
      <c r="X433">
        <v>253</v>
      </c>
      <c r="Y433" t="s">
        <v>29</v>
      </c>
      <c r="Z433">
        <v>0.3</v>
      </c>
      <c r="AA433">
        <v>13.5</v>
      </c>
      <c r="AB433">
        <v>76</v>
      </c>
      <c r="AC433">
        <v>3.4</v>
      </c>
      <c r="AD433">
        <v>6.4000000000000001E-2</v>
      </c>
      <c r="AE433">
        <v>11</v>
      </c>
      <c r="AF433">
        <v>44</v>
      </c>
      <c r="AG433">
        <v>1.1100000000000001</v>
      </c>
      <c r="AH433">
        <v>358</v>
      </c>
      <c r="AI433">
        <v>0.109</v>
      </c>
      <c r="AJ433" t="s">
        <v>27</v>
      </c>
      <c r="AK433">
        <v>4.99</v>
      </c>
      <c r="AL433">
        <v>0.30399999999999999</v>
      </c>
      <c r="AM433">
        <v>0.63</v>
      </c>
      <c r="AN433">
        <v>0.6</v>
      </c>
      <c r="AO433">
        <v>0.01</v>
      </c>
      <c r="AP433">
        <v>4.9000000000000004</v>
      </c>
      <c r="AQ433">
        <v>0.7</v>
      </c>
      <c r="AR433">
        <v>1.26</v>
      </c>
      <c r="AS433">
        <v>13</v>
      </c>
      <c r="AT433">
        <v>4.3</v>
      </c>
      <c r="AU433">
        <v>0.7</v>
      </c>
    </row>
    <row r="434" spans="1:47" x14ac:dyDescent="0.25">
      <c r="A434" t="s">
        <v>14</v>
      </c>
      <c r="B434">
        <v>140.5</v>
      </c>
      <c r="C434">
        <v>142</v>
      </c>
      <c r="D434">
        <v>1.5</v>
      </c>
      <c r="E434">
        <v>1476133</v>
      </c>
      <c r="F434" t="s">
        <v>5</v>
      </c>
      <c r="G434" s="29" t="s">
        <v>95</v>
      </c>
      <c r="H434">
        <v>1476133</v>
      </c>
      <c r="I434" t="s">
        <v>26</v>
      </c>
      <c r="J434">
        <v>5.16</v>
      </c>
      <c r="K434">
        <v>3.9E-2</v>
      </c>
      <c r="L434">
        <v>0.5</v>
      </c>
      <c r="M434">
        <v>66.599999999999994</v>
      </c>
      <c r="N434">
        <v>47.3</v>
      </c>
      <c r="O434">
        <v>93</v>
      </c>
      <c r="P434">
        <v>1</v>
      </c>
      <c r="Q434">
        <v>33.9</v>
      </c>
      <c r="R434">
        <v>16.100000000000001</v>
      </c>
      <c r="S434">
        <v>522</v>
      </c>
      <c r="T434">
        <v>4.13</v>
      </c>
      <c r="U434">
        <v>42.9</v>
      </c>
      <c r="V434">
        <v>23.8</v>
      </c>
      <c r="W434">
        <v>10.1</v>
      </c>
      <c r="X434">
        <v>52</v>
      </c>
      <c r="Y434">
        <v>0.6</v>
      </c>
      <c r="Z434">
        <v>0.6</v>
      </c>
      <c r="AA434">
        <v>1.6</v>
      </c>
      <c r="AB434">
        <v>24</v>
      </c>
      <c r="AC434">
        <v>1.02</v>
      </c>
      <c r="AD434">
        <v>4.2999999999999997E-2</v>
      </c>
      <c r="AE434">
        <v>11</v>
      </c>
      <c r="AF434">
        <v>23</v>
      </c>
      <c r="AG434">
        <v>1.08</v>
      </c>
      <c r="AH434">
        <v>138</v>
      </c>
      <c r="AI434">
        <v>7.0999999999999994E-2</v>
      </c>
      <c r="AJ434" t="s">
        <v>27</v>
      </c>
      <c r="AK434">
        <v>2.14</v>
      </c>
      <c r="AL434">
        <v>4.9000000000000002E-2</v>
      </c>
      <c r="AM434">
        <v>0.65</v>
      </c>
      <c r="AN434">
        <v>0.2</v>
      </c>
      <c r="AO434" t="s">
        <v>28</v>
      </c>
      <c r="AP434">
        <v>3.1</v>
      </c>
      <c r="AQ434">
        <v>0.7</v>
      </c>
      <c r="AR434">
        <v>1.51</v>
      </c>
      <c r="AS434">
        <v>6</v>
      </c>
      <c r="AT434">
        <v>1.2</v>
      </c>
      <c r="AU434" t="s">
        <v>32</v>
      </c>
    </row>
    <row r="435" spans="1:47" x14ac:dyDescent="0.25">
      <c r="A435" t="s">
        <v>14</v>
      </c>
      <c r="B435">
        <v>142</v>
      </c>
      <c r="C435">
        <v>143.5</v>
      </c>
      <c r="D435">
        <v>1.5</v>
      </c>
      <c r="E435">
        <v>1476134</v>
      </c>
      <c r="F435" t="s">
        <v>5</v>
      </c>
      <c r="G435" s="29" t="s">
        <v>95</v>
      </c>
      <c r="H435">
        <v>1476134</v>
      </c>
      <c r="I435" t="s">
        <v>26</v>
      </c>
      <c r="J435">
        <v>5.04</v>
      </c>
      <c r="K435">
        <v>2.1999999999999999E-2</v>
      </c>
      <c r="L435">
        <v>0.7</v>
      </c>
      <c r="M435">
        <v>64.7</v>
      </c>
      <c r="N435">
        <v>8.1999999999999993</v>
      </c>
      <c r="O435">
        <v>61</v>
      </c>
      <c r="P435">
        <v>0.5</v>
      </c>
      <c r="Q435">
        <v>38.9</v>
      </c>
      <c r="R435">
        <v>16.7</v>
      </c>
      <c r="S435">
        <v>338</v>
      </c>
      <c r="T435">
        <v>3.96</v>
      </c>
      <c r="U435">
        <v>11.3</v>
      </c>
      <c r="V435">
        <v>4.5</v>
      </c>
      <c r="W435">
        <v>10.3</v>
      </c>
      <c r="X435">
        <v>96</v>
      </c>
      <c r="Y435">
        <v>0.2</v>
      </c>
      <c r="Z435">
        <v>0.6</v>
      </c>
      <c r="AA435">
        <v>2.2999999999999998</v>
      </c>
      <c r="AB435">
        <v>26</v>
      </c>
      <c r="AC435">
        <v>1.32</v>
      </c>
      <c r="AD435">
        <v>5.1999999999999998E-2</v>
      </c>
      <c r="AE435">
        <v>9</v>
      </c>
      <c r="AF435">
        <v>26</v>
      </c>
      <c r="AG435">
        <v>1.1100000000000001</v>
      </c>
      <c r="AH435">
        <v>175</v>
      </c>
      <c r="AI435">
        <v>7.8E-2</v>
      </c>
      <c r="AJ435" t="s">
        <v>27</v>
      </c>
      <c r="AK435">
        <v>2.72</v>
      </c>
      <c r="AL435">
        <v>0.124</v>
      </c>
      <c r="AM435">
        <v>0.66</v>
      </c>
      <c r="AN435">
        <v>0.1</v>
      </c>
      <c r="AO435" t="s">
        <v>28</v>
      </c>
      <c r="AP435">
        <v>3.4</v>
      </c>
      <c r="AQ435">
        <v>0.8</v>
      </c>
      <c r="AR435">
        <v>1.62</v>
      </c>
      <c r="AS435">
        <v>7</v>
      </c>
      <c r="AT435">
        <v>3.1</v>
      </c>
      <c r="AU435" t="s">
        <v>32</v>
      </c>
    </row>
    <row r="436" spans="1:47" x14ac:dyDescent="0.25">
      <c r="A436" t="s">
        <v>14</v>
      </c>
      <c r="B436">
        <v>143.5</v>
      </c>
      <c r="C436">
        <v>145</v>
      </c>
      <c r="D436">
        <v>1.5</v>
      </c>
      <c r="E436">
        <v>1476135</v>
      </c>
      <c r="F436" t="s">
        <v>5</v>
      </c>
      <c r="G436" s="29" t="s">
        <v>95</v>
      </c>
      <c r="H436">
        <v>1476135</v>
      </c>
      <c r="I436" t="s">
        <v>26</v>
      </c>
      <c r="J436">
        <v>5.15</v>
      </c>
      <c r="K436">
        <v>0.92800000000000005</v>
      </c>
      <c r="L436">
        <v>3.8</v>
      </c>
      <c r="M436">
        <v>117.4</v>
      </c>
      <c r="N436">
        <v>6</v>
      </c>
      <c r="O436">
        <v>39</v>
      </c>
      <c r="P436">
        <v>0.5</v>
      </c>
      <c r="Q436">
        <v>34.1</v>
      </c>
      <c r="R436">
        <v>13.8</v>
      </c>
      <c r="S436">
        <v>217</v>
      </c>
      <c r="T436">
        <v>3.46</v>
      </c>
      <c r="U436">
        <v>15.7</v>
      </c>
      <c r="V436">
        <v>773.9</v>
      </c>
      <c r="W436">
        <v>8</v>
      </c>
      <c r="X436">
        <v>222</v>
      </c>
      <c r="Y436">
        <v>0.1</v>
      </c>
      <c r="Z436">
        <v>0.3</v>
      </c>
      <c r="AA436">
        <v>19.600000000000001</v>
      </c>
      <c r="AB436">
        <v>53</v>
      </c>
      <c r="AC436">
        <v>3.23</v>
      </c>
      <c r="AD436">
        <v>5.8999999999999997E-2</v>
      </c>
      <c r="AE436">
        <v>8</v>
      </c>
      <c r="AF436">
        <v>31</v>
      </c>
      <c r="AG436">
        <v>0.85</v>
      </c>
      <c r="AH436">
        <v>173</v>
      </c>
      <c r="AI436">
        <v>0.08</v>
      </c>
      <c r="AJ436" t="s">
        <v>27</v>
      </c>
      <c r="AK436">
        <v>4.16</v>
      </c>
      <c r="AL436">
        <v>0.20699999999999999</v>
      </c>
      <c r="AM436">
        <v>0.37</v>
      </c>
      <c r="AN436">
        <v>4.5999999999999996</v>
      </c>
      <c r="AO436" t="s">
        <v>28</v>
      </c>
      <c r="AP436">
        <v>2.8</v>
      </c>
      <c r="AQ436">
        <v>0.4</v>
      </c>
      <c r="AR436">
        <v>1.72</v>
      </c>
      <c r="AS436">
        <v>11</v>
      </c>
      <c r="AT436">
        <v>7.9</v>
      </c>
      <c r="AU436">
        <v>1.1000000000000001</v>
      </c>
    </row>
    <row r="437" spans="1:47" x14ac:dyDescent="0.25">
      <c r="A437" t="s">
        <v>14</v>
      </c>
      <c r="B437">
        <v>145</v>
      </c>
      <c r="C437">
        <v>146.5</v>
      </c>
      <c r="D437">
        <v>1.5</v>
      </c>
      <c r="E437">
        <v>1476136</v>
      </c>
      <c r="F437" t="s">
        <v>5</v>
      </c>
      <c r="G437" s="29" t="s">
        <v>95</v>
      </c>
      <c r="H437">
        <v>1476136</v>
      </c>
      <c r="I437" t="s">
        <v>26</v>
      </c>
      <c r="J437">
        <v>4.79</v>
      </c>
      <c r="K437">
        <v>7.4999999999999997E-2</v>
      </c>
      <c r="L437">
        <v>1.6</v>
      </c>
      <c r="M437">
        <v>75.2</v>
      </c>
      <c r="N437">
        <v>7.1</v>
      </c>
      <c r="O437">
        <v>23</v>
      </c>
      <c r="P437">
        <v>0.5</v>
      </c>
      <c r="Q437">
        <v>22.6</v>
      </c>
      <c r="R437">
        <v>11.2</v>
      </c>
      <c r="S437">
        <v>161</v>
      </c>
      <c r="T437">
        <v>2.87</v>
      </c>
      <c r="U437">
        <v>141.5</v>
      </c>
      <c r="V437">
        <v>58.8</v>
      </c>
      <c r="W437">
        <v>9.6999999999999993</v>
      </c>
      <c r="X437">
        <v>137</v>
      </c>
      <c r="Y437">
        <v>0.2</v>
      </c>
      <c r="Z437">
        <v>0.5</v>
      </c>
      <c r="AA437">
        <v>2.6</v>
      </c>
      <c r="AB437">
        <v>15</v>
      </c>
      <c r="AC437">
        <v>1.87</v>
      </c>
      <c r="AD437">
        <v>4.1000000000000002E-2</v>
      </c>
      <c r="AE437">
        <v>8</v>
      </c>
      <c r="AF437">
        <v>14</v>
      </c>
      <c r="AG437">
        <v>0.52</v>
      </c>
      <c r="AH437">
        <v>111</v>
      </c>
      <c r="AI437">
        <v>0.04</v>
      </c>
      <c r="AJ437" t="s">
        <v>27</v>
      </c>
      <c r="AK437">
        <v>2.17</v>
      </c>
      <c r="AL437">
        <v>9.5000000000000001E-2</v>
      </c>
      <c r="AM437">
        <v>0.26</v>
      </c>
      <c r="AN437">
        <v>0.3</v>
      </c>
      <c r="AO437" t="s">
        <v>28</v>
      </c>
      <c r="AP437">
        <v>2.2000000000000002</v>
      </c>
      <c r="AQ437">
        <v>0.2</v>
      </c>
      <c r="AR437">
        <v>1.51</v>
      </c>
      <c r="AS437">
        <v>6</v>
      </c>
      <c r="AT437">
        <v>4.0999999999999996</v>
      </c>
      <c r="AU437" t="s">
        <v>32</v>
      </c>
    </row>
    <row r="438" spans="1:47" x14ac:dyDescent="0.25">
      <c r="A438" t="s">
        <v>14</v>
      </c>
      <c r="B438">
        <v>146.5</v>
      </c>
      <c r="C438">
        <v>148</v>
      </c>
      <c r="D438">
        <v>1.5</v>
      </c>
      <c r="E438">
        <v>1476137</v>
      </c>
      <c r="F438" t="s">
        <v>5</v>
      </c>
      <c r="G438" s="29" t="s">
        <v>95</v>
      </c>
      <c r="H438">
        <v>1476137</v>
      </c>
      <c r="I438" t="s">
        <v>26</v>
      </c>
      <c r="J438">
        <v>4.6500000000000004</v>
      </c>
      <c r="K438">
        <v>0.38600000000000001</v>
      </c>
      <c r="L438">
        <v>0.5</v>
      </c>
      <c r="M438">
        <v>73.8</v>
      </c>
      <c r="N438">
        <v>6.8</v>
      </c>
      <c r="O438">
        <v>29</v>
      </c>
      <c r="P438">
        <v>0.9</v>
      </c>
      <c r="Q438">
        <v>23.8</v>
      </c>
      <c r="R438">
        <v>11.5</v>
      </c>
      <c r="S438">
        <v>210</v>
      </c>
      <c r="T438">
        <v>2.97</v>
      </c>
      <c r="U438">
        <v>144.1</v>
      </c>
      <c r="V438">
        <v>209.5</v>
      </c>
      <c r="W438">
        <v>9.4</v>
      </c>
      <c r="X438">
        <v>156</v>
      </c>
      <c r="Y438">
        <v>0.1</v>
      </c>
      <c r="Z438">
        <v>0.3</v>
      </c>
      <c r="AA438">
        <v>8.9</v>
      </c>
      <c r="AB438">
        <v>22</v>
      </c>
      <c r="AC438">
        <v>2.4500000000000002</v>
      </c>
      <c r="AD438">
        <v>4.3999999999999997E-2</v>
      </c>
      <c r="AE438">
        <v>9</v>
      </c>
      <c r="AF438">
        <v>21</v>
      </c>
      <c r="AG438">
        <v>0.53</v>
      </c>
      <c r="AH438">
        <v>125</v>
      </c>
      <c r="AI438">
        <v>6.0999999999999999E-2</v>
      </c>
      <c r="AJ438" t="s">
        <v>27</v>
      </c>
      <c r="AK438">
        <v>3.14</v>
      </c>
      <c r="AL438">
        <v>0.159</v>
      </c>
      <c r="AM438">
        <v>0.36</v>
      </c>
      <c r="AN438">
        <v>2.2999999999999998</v>
      </c>
      <c r="AO438" t="s">
        <v>28</v>
      </c>
      <c r="AP438">
        <v>2.7</v>
      </c>
      <c r="AQ438">
        <v>0.3</v>
      </c>
      <c r="AR438">
        <v>1.53</v>
      </c>
      <c r="AS438">
        <v>7</v>
      </c>
      <c r="AT438">
        <v>4</v>
      </c>
      <c r="AU438">
        <v>0.5</v>
      </c>
    </row>
    <row r="439" spans="1:47" x14ac:dyDescent="0.25">
      <c r="A439" t="s">
        <v>14</v>
      </c>
      <c r="B439">
        <v>148</v>
      </c>
      <c r="C439">
        <v>149.5</v>
      </c>
      <c r="D439">
        <v>1.5</v>
      </c>
      <c r="E439">
        <v>1476138</v>
      </c>
      <c r="F439" t="s">
        <v>5</v>
      </c>
      <c r="G439" s="29" t="s">
        <v>95</v>
      </c>
      <c r="H439">
        <v>1476138</v>
      </c>
      <c r="I439" t="s">
        <v>26</v>
      </c>
      <c r="J439">
        <v>5.37</v>
      </c>
      <c r="K439">
        <v>3.1E-2</v>
      </c>
      <c r="L439">
        <v>0.4</v>
      </c>
      <c r="M439">
        <v>33.4</v>
      </c>
      <c r="N439">
        <v>4.0999999999999996</v>
      </c>
      <c r="O439">
        <v>25</v>
      </c>
      <c r="P439">
        <v>0.5</v>
      </c>
      <c r="Q439">
        <v>17.2</v>
      </c>
      <c r="R439">
        <v>7.7</v>
      </c>
      <c r="S439">
        <v>181</v>
      </c>
      <c r="T439">
        <v>2.4</v>
      </c>
      <c r="U439">
        <v>24.7</v>
      </c>
      <c r="V439">
        <v>11</v>
      </c>
      <c r="W439">
        <v>8.9</v>
      </c>
      <c r="X439">
        <v>103</v>
      </c>
      <c r="Y439" t="s">
        <v>29</v>
      </c>
      <c r="Z439">
        <v>0.2</v>
      </c>
      <c r="AA439">
        <v>2.2999999999999998</v>
      </c>
      <c r="AB439">
        <v>16</v>
      </c>
      <c r="AC439">
        <v>0.82</v>
      </c>
      <c r="AD439">
        <v>2.1000000000000001E-2</v>
      </c>
      <c r="AE439">
        <v>10</v>
      </c>
      <c r="AF439">
        <v>15</v>
      </c>
      <c r="AG439">
        <v>0.44</v>
      </c>
      <c r="AH439">
        <v>126</v>
      </c>
      <c r="AI439">
        <v>6.5000000000000002E-2</v>
      </c>
      <c r="AJ439" t="s">
        <v>27</v>
      </c>
      <c r="AK439">
        <v>1.8</v>
      </c>
      <c r="AL439">
        <v>9.1999999999999998E-2</v>
      </c>
      <c r="AM439">
        <v>0.44</v>
      </c>
      <c r="AN439">
        <v>0.6</v>
      </c>
      <c r="AO439" t="s">
        <v>28</v>
      </c>
      <c r="AP439">
        <v>2</v>
      </c>
      <c r="AQ439">
        <v>0.4</v>
      </c>
      <c r="AR439">
        <v>0.98</v>
      </c>
      <c r="AS439">
        <v>4</v>
      </c>
      <c r="AT439">
        <v>1.9</v>
      </c>
      <c r="AU439" t="s">
        <v>32</v>
      </c>
    </row>
    <row r="440" spans="1:47" x14ac:dyDescent="0.25">
      <c r="A440" t="s">
        <v>14</v>
      </c>
      <c r="B440">
        <v>149.5</v>
      </c>
      <c r="C440">
        <v>151</v>
      </c>
      <c r="D440">
        <v>1.5</v>
      </c>
      <c r="E440">
        <v>1476139</v>
      </c>
      <c r="F440" t="s">
        <v>5</v>
      </c>
      <c r="G440" s="29" t="s">
        <v>95</v>
      </c>
      <c r="H440">
        <v>1476139</v>
      </c>
      <c r="I440" t="s">
        <v>26</v>
      </c>
      <c r="J440">
        <v>4.49</v>
      </c>
      <c r="K440">
        <v>0.94599999999999995</v>
      </c>
      <c r="L440">
        <v>0.3</v>
      </c>
      <c r="M440">
        <v>70.7</v>
      </c>
      <c r="N440">
        <v>6.6</v>
      </c>
      <c r="O440">
        <v>27</v>
      </c>
      <c r="P440">
        <v>0.6</v>
      </c>
      <c r="Q440">
        <v>26.3</v>
      </c>
      <c r="R440">
        <v>14.5</v>
      </c>
      <c r="S440">
        <v>149</v>
      </c>
      <c r="T440">
        <v>3.04</v>
      </c>
      <c r="U440">
        <v>139.80000000000001</v>
      </c>
      <c r="V440">
        <v>788.4</v>
      </c>
      <c r="W440">
        <v>9.4</v>
      </c>
      <c r="X440">
        <v>138</v>
      </c>
      <c r="Y440">
        <v>0.2</v>
      </c>
      <c r="Z440">
        <v>0.3</v>
      </c>
      <c r="AA440">
        <v>15.7</v>
      </c>
      <c r="AB440">
        <v>23</v>
      </c>
      <c r="AC440">
        <v>2.08</v>
      </c>
      <c r="AD440">
        <v>3.5000000000000003E-2</v>
      </c>
      <c r="AE440">
        <v>9</v>
      </c>
      <c r="AF440">
        <v>20</v>
      </c>
      <c r="AG440">
        <v>0.53</v>
      </c>
      <c r="AH440">
        <v>199</v>
      </c>
      <c r="AI440">
        <v>5.6000000000000001E-2</v>
      </c>
      <c r="AJ440" t="s">
        <v>27</v>
      </c>
      <c r="AK440">
        <v>3.13</v>
      </c>
      <c r="AL440">
        <v>0.192</v>
      </c>
      <c r="AM440">
        <v>0.41</v>
      </c>
      <c r="AN440">
        <v>0.5</v>
      </c>
      <c r="AO440" t="s">
        <v>28</v>
      </c>
      <c r="AP440">
        <v>3</v>
      </c>
      <c r="AQ440">
        <v>0.4</v>
      </c>
      <c r="AR440">
        <v>1.6</v>
      </c>
      <c r="AS440">
        <v>8</v>
      </c>
      <c r="AT440">
        <v>4.0999999999999996</v>
      </c>
      <c r="AU440">
        <v>1.3</v>
      </c>
    </row>
    <row r="441" spans="1:47" x14ac:dyDescent="0.25">
      <c r="A441" t="s">
        <v>14</v>
      </c>
      <c r="E441">
        <v>1476140</v>
      </c>
      <c r="F441" t="s">
        <v>8</v>
      </c>
      <c r="G441" s="29" t="s">
        <v>95</v>
      </c>
      <c r="H441">
        <v>1476140</v>
      </c>
      <c r="I441" t="s">
        <v>33</v>
      </c>
      <c r="J441">
        <v>0.28000000000000003</v>
      </c>
      <c r="K441" t="s">
        <v>34</v>
      </c>
      <c r="L441" t="s">
        <v>29</v>
      </c>
      <c r="M441">
        <v>1.6</v>
      </c>
      <c r="N441">
        <v>1.1000000000000001</v>
      </c>
      <c r="O441">
        <v>1</v>
      </c>
      <c r="P441" t="s">
        <v>29</v>
      </c>
      <c r="Q441" t="s">
        <v>29</v>
      </c>
      <c r="R441">
        <v>0.4</v>
      </c>
      <c r="S441">
        <v>123</v>
      </c>
      <c r="T441">
        <v>0.1</v>
      </c>
      <c r="U441">
        <v>0.5</v>
      </c>
      <c r="V441">
        <v>0.8</v>
      </c>
      <c r="W441" t="s">
        <v>29</v>
      </c>
      <c r="X441">
        <v>77</v>
      </c>
      <c r="Y441" t="s">
        <v>29</v>
      </c>
      <c r="Z441" t="s">
        <v>29</v>
      </c>
      <c r="AA441" t="s">
        <v>29</v>
      </c>
      <c r="AB441" t="s">
        <v>35</v>
      </c>
      <c r="AC441">
        <v>34.25</v>
      </c>
      <c r="AD441">
        <v>6.0000000000000001E-3</v>
      </c>
      <c r="AE441">
        <v>1</v>
      </c>
      <c r="AF441" t="s">
        <v>35</v>
      </c>
      <c r="AG441">
        <v>0.81</v>
      </c>
      <c r="AH441">
        <v>16</v>
      </c>
      <c r="AI441">
        <v>1E-3</v>
      </c>
      <c r="AJ441" t="s">
        <v>27</v>
      </c>
      <c r="AK441">
        <v>0.02</v>
      </c>
      <c r="AL441" t="s">
        <v>36</v>
      </c>
      <c r="AM441">
        <v>0.01</v>
      </c>
      <c r="AN441" t="s">
        <v>29</v>
      </c>
      <c r="AO441" t="s">
        <v>28</v>
      </c>
      <c r="AP441" t="s">
        <v>29</v>
      </c>
      <c r="AQ441" t="s">
        <v>29</v>
      </c>
      <c r="AR441" t="s">
        <v>30</v>
      </c>
      <c r="AS441" t="s">
        <v>35</v>
      </c>
      <c r="AT441" t="s">
        <v>31</v>
      </c>
      <c r="AU441" t="s">
        <v>32</v>
      </c>
    </row>
    <row r="442" spans="1:47" x14ac:dyDescent="0.25">
      <c r="A442" t="s">
        <v>14</v>
      </c>
      <c r="B442">
        <v>151</v>
      </c>
      <c r="C442">
        <v>152.5</v>
      </c>
      <c r="D442">
        <v>1.5</v>
      </c>
      <c r="E442">
        <v>1476141</v>
      </c>
      <c r="F442" t="s">
        <v>5</v>
      </c>
      <c r="G442" s="29" t="s">
        <v>95</v>
      </c>
      <c r="H442">
        <v>1476141</v>
      </c>
      <c r="I442" t="s">
        <v>26</v>
      </c>
      <c r="J442">
        <v>5.27</v>
      </c>
      <c r="K442">
        <v>0.61699999999999999</v>
      </c>
      <c r="L442">
        <v>0.4</v>
      </c>
      <c r="M442">
        <v>83.1</v>
      </c>
      <c r="N442">
        <v>5</v>
      </c>
      <c r="O442">
        <v>28</v>
      </c>
      <c r="P442">
        <v>0.4</v>
      </c>
      <c r="Q442">
        <v>22.2</v>
      </c>
      <c r="R442">
        <v>10.9</v>
      </c>
      <c r="S442">
        <v>162</v>
      </c>
      <c r="T442">
        <v>2.68</v>
      </c>
      <c r="U442">
        <v>59.5</v>
      </c>
      <c r="V442">
        <v>583.5</v>
      </c>
      <c r="W442">
        <v>7.5</v>
      </c>
      <c r="X442">
        <v>131</v>
      </c>
      <c r="Y442">
        <v>0.1</v>
      </c>
      <c r="Z442">
        <v>0.2</v>
      </c>
      <c r="AA442">
        <v>13.6</v>
      </c>
      <c r="AB442">
        <v>19</v>
      </c>
      <c r="AC442">
        <v>2.25</v>
      </c>
      <c r="AD442">
        <v>3.5000000000000003E-2</v>
      </c>
      <c r="AE442">
        <v>8</v>
      </c>
      <c r="AF442">
        <v>17</v>
      </c>
      <c r="AG442">
        <v>0.46</v>
      </c>
      <c r="AH442">
        <v>168</v>
      </c>
      <c r="AI442">
        <v>5.8999999999999997E-2</v>
      </c>
      <c r="AJ442" t="s">
        <v>27</v>
      </c>
      <c r="AK442">
        <v>2.61</v>
      </c>
      <c r="AL442">
        <v>0.152</v>
      </c>
      <c r="AM442">
        <v>0.32</v>
      </c>
      <c r="AN442">
        <v>77.8</v>
      </c>
      <c r="AO442" t="s">
        <v>28</v>
      </c>
      <c r="AP442">
        <v>2.4</v>
      </c>
      <c r="AQ442">
        <v>0.3</v>
      </c>
      <c r="AR442">
        <v>1.35</v>
      </c>
      <c r="AS442">
        <v>7</v>
      </c>
      <c r="AT442">
        <v>4.5</v>
      </c>
      <c r="AU442">
        <v>0.8</v>
      </c>
    </row>
    <row r="443" spans="1:47" x14ac:dyDescent="0.25">
      <c r="A443" t="s">
        <v>14</v>
      </c>
      <c r="B443">
        <v>152.5</v>
      </c>
      <c r="C443">
        <v>154</v>
      </c>
      <c r="D443">
        <v>1.5</v>
      </c>
      <c r="E443">
        <v>1476142</v>
      </c>
      <c r="F443" t="s">
        <v>5</v>
      </c>
      <c r="G443" s="29" t="s">
        <v>95</v>
      </c>
      <c r="H443">
        <v>1476142</v>
      </c>
      <c r="I443" t="s">
        <v>26</v>
      </c>
      <c r="J443">
        <v>4.93</v>
      </c>
      <c r="K443">
        <v>0.71199999999999997</v>
      </c>
      <c r="L443">
        <v>0.5</v>
      </c>
      <c r="M443">
        <v>76.599999999999994</v>
      </c>
      <c r="N443">
        <v>5.0999999999999996</v>
      </c>
      <c r="O443">
        <v>24</v>
      </c>
      <c r="P443">
        <v>0.5</v>
      </c>
      <c r="Q443">
        <v>22.7</v>
      </c>
      <c r="R443">
        <v>10.6</v>
      </c>
      <c r="S443">
        <v>137</v>
      </c>
      <c r="T443">
        <v>2.92</v>
      </c>
      <c r="U443">
        <v>14.4</v>
      </c>
      <c r="V443">
        <v>623.5</v>
      </c>
      <c r="W443">
        <v>8.4</v>
      </c>
      <c r="X443">
        <v>120</v>
      </c>
      <c r="Y443" t="s">
        <v>29</v>
      </c>
      <c r="Z443">
        <v>0.1</v>
      </c>
      <c r="AA443">
        <v>13.7</v>
      </c>
      <c r="AB443">
        <v>14</v>
      </c>
      <c r="AC443">
        <v>1.58</v>
      </c>
      <c r="AD443">
        <v>2.9000000000000001E-2</v>
      </c>
      <c r="AE443">
        <v>10</v>
      </c>
      <c r="AF443">
        <v>14</v>
      </c>
      <c r="AG443">
        <v>0.4</v>
      </c>
      <c r="AH443">
        <v>137</v>
      </c>
      <c r="AI443">
        <v>4.3999999999999997E-2</v>
      </c>
      <c r="AJ443" t="s">
        <v>27</v>
      </c>
      <c r="AK443">
        <v>2.36</v>
      </c>
      <c r="AL443">
        <v>0.125</v>
      </c>
      <c r="AM443">
        <v>0.32</v>
      </c>
      <c r="AN443">
        <v>0.5</v>
      </c>
      <c r="AO443" t="s">
        <v>28</v>
      </c>
      <c r="AP443">
        <v>2</v>
      </c>
      <c r="AQ443">
        <v>0.3</v>
      </c>
      <c r="AR443">
        <v>1.53</v>
      </c>
      <c r="AS443">
        <v>6</v>
      </c>
      <c r="AT443">
        <v>5.0999999999999996</v>
      </c>
      <c r="AU443">
        <v>0.8</v>
      </c>
    </row>
    <row r="444" spans="1:47" x14ac:dyDescent="0.25">
      <c r="A444" t="s">
        <v>14</v>
      </c>
      <c r="B444">
        <v>154</v>
      </c>
      <c r="C444">
        <v>155.5</v>
      </c>
      <c r="D444">
        <v>1.5</v>
      </c>
      <c r="E444">
        <v>1476143</v>
      </c>
      <c r="F444" t="s">
        <v>5</v>
      </c>
      <c r="G444" s="29" t="s">
        <v>95</v>
      </c>
      <c r="H444">
        <v>1476143</v>
      </c>
      <c r="I444" t="s">
        <v>26</v>
      </c>
      <c r="J444">
        <v>4.54</v>
      </c>
      <c r="K444">
        <v>0.34699999999999998</v>
      </c>
      <c r="L444">
        <v>0.4</v>
      </c>
      <c r="M444">
        <v>56.4</v>
      </c>
      <c r="N444">
        <v>5.7</v>
      </c>
      <c r="O444">
        <v>20</v>
      </c>
      <c r="P444">
        <v>0.3</v>
      </c>
      <c r="Q444">
        <v>20.100000000000001</v>
      </c>
      <c r="R444">
        <v>8.6999999999999993</v>
      </c>
      <c r="S444">
        <v>188</v>
      </c>
      <c r="T444">
        <v>1.81</v>
      </c>
      <c r="U444">
        <v>194.9</v>
      </c>
      <c r="V444">
        <v>298.10000000000002</v>
      </c>
      <c r="W444">
        <v>6.4</v>
      </c>
      <c r="X444">
        <v>150</v>
      </c>
      <c r="Y444">
        <v>0.1</v>
      </c>
      <c r="Z444">
        <v>0.2</v>
      </c>
      <c r="AA444">
        <v>8.1999999999999993</v>
      </c>
      <c r="AB444">
        <v>17</v>
      </c>
      <c r="AC444">
        <v>3.29</v>
      </c>
      <c r="AD444">
        <v>2.5000000000000001E-2</v>
      </c>
      <c r="AE444">
        <v>7</v>
      </c>
      <c r="AF444">
        <v>16</v>
      </c>
      <c r="AG444">
        <v>0.27</v>
      </c>
      <c r="AH444">
        <v>90</v>
      </c>
      <c r="AI444">
        <v>4.8000000000000001E-2</v>
      </c>
      <c r="AJ444" t="s">
        <v>27</v>
      </c>
      <c r="AK444">
        <v>2.41</v>
      </c>
      <c r="AL444">
        <v>0.159</v>
      </c>
      <c r="AM444">
        <v>0.23</v>
      </c>
      <c r="AN444">
        <v>1.2</v>
      </c>
      <c r="AO444">
        <v>0.01</v>
      </c>
      <c r="AP444">
        <v>2.1</v>
      </c>
      <c r="AQ444">
        <v>0.2</v>
      </c>
      <c r="AR444">
        <v>0.82</v>
      </c>
      <c r="AS444">
        <v>6</v>
      </c>
      <c r="AT444">
        <v>3.4</v>
      </c>
      <c r="AU444">
        <v>0.6</v>
      </c>
    </row>
    <row r="445" spans="1:47" x14ac:dyDescent="0.25">
      <c r="A445" t="s">
        <v>14</v>
      </c>
      <c r="B445">
        <v>155.5</v>
      </c>
      <c r="C445">
        <v>157</v>
      </c>
      <c r="D445">
        <v>1.5</v>
      </c>
      <c r="E445">
        <v>1476144</v>
      </c>
      <c r="F445" t="s">
        <v>5</v>
      </c>
      <c r="G445" s="29" t="s">
        <v>95</v>
      </c>
      <c r="H445">
        <v>1476144</v>
      </c>
      <c r="I445" t="s">
        <v>26</v>
      </c>
      <c r="J445">
        <v>5.1100000000000003</v>
      </c>
      <c r="K445">
        <v>8.6999999999999994E-2</v>
      </c>
      <c r="L445">
        <v>0.4</v>
      </c>
      <c r="M445">
        <v>34.299999999999997</v>
      </c>
      <c r="N445">
        <v>14.1</v>
      </c>
      <c r="O445">
        <v>52</v>
      </c>
      <c r="P445">
        <v>1.7</v>
      </c>
      <c r="Q445">
        <v>19.7</v>
      </c>
      <c r="R445">
        <v>11.5</v>
      </c>
      <c r="S445">
        <v>445</v>
      </c>
      <c r="T445">
        <v>2.16</v>
      </c>
      <c r="U445">
        <v>138.80000000000001</v>
      </c>
      <c r="V445">
        <v>92.7</v>
      </c>
      <c r="W445">
        <v>5.9</v>
      </c>
      <c r="X445">
        <v>197</v>
      </c>
      <c r="Y445">
        <v>0.5</v>
      </c>
      <c r="Z445">
        <v>0.3</v>
      </c>
      <c r="AA445">
        <v>3.6</v>
      </c>
      <c r="AB445">
        <v>13</v>
      </c>
      <c r="AC445">
        <v>6</v>
      </c>
      <c r="AD445">
        <v>2.4E-2</v>
      </c>
      <c r="AE445">
        <v>6</v>
      </c>
      <c r="AF445">
        <v>13</v>
      </c>
      <c r="AG445">
        <v>0.4</v>
      </c>
      <c r="AH445">
        <v>114</v>
      </c>
      <c r="AI445">
        <v>4.4999999999999998E-2</v>
      </c>
      <c r="AJ445" t="s">
        <v>27</v>
      </c>
      <c r="AK445">
        <v>1.59</v>
      </c>
      <c r="AL445">
        <v>8.2000000000000003E-2</v>
      </c>
      <c r="AM445">
        <v>0.43</v>
      </c>
      <c r="AN445">
        <v>1.2</v>
      </c>
      <c r="AO445">
        <v>0.02</v>
      </c>
      <c r="AP445">
        <v>2.4</v>
      </c>
      <c r="AQ445">
        <v>0.4</v>
      </c>
      <c r="AR445">
        <v>0.88</v>
      </c>
      <c r="AS445">
        <v>4</v>
      </c>
      <c r="AT445">
        <v>1.9</v>
      </c>
      <c r="AU445" t="s">
        <v>32</v>
      </c>
    </row>
    <row r="446" spans="1:47" x14ac:dyDescent="0.25">
      <c r="A446" t="s">
        <v>14</v>
      </c>
      <c r="B446">
        <v>157</v>
      </c>
      <c r="C446">
        <v>158.5</v>
      </c>
      <c r="D446">
        <v>1.5</v>
      </c>
      <c r="E446">
        <v>1476145</v>
      </c>
      <c r="F446" t="s">
        <v>5</v>
      </c>
      <c r="G446" s="29" t="s">
        <v>95</v>
      </c>
      <c r="H446">
        <v>1476145</v>
      </c>
      <c r="I446" t="s">
        <v>26</v>
      </c>
      <c r="J446">
        <v>5.5</v>
      </c>
      <c r="K446">
        <v>0.125</v>
      </c>
      <c r="L446">
        <v>0.4</v>
      </c>
      <c r="M446">
        <v>72.900000000000006</v>
      </c>
      <c r="N446">
        <v>4.0999999999999996</v>
      </c>
      <c r="O446">
        <v>34</v>
      </c>
      <c r="P446">
        <v>0.5</v>
      </c>
      <c r="Q446">
        <v>26.5</v>
      </c>
      <c r="R446">
        <v>14</v>
      </c>
      <c r="S446">
        <v>193</v>
      </c>
      <c r="T446">
        <v>3.39</v>
      </c>
      <c r="U446">
        <v>66.7</v>
      </c>
      <c r="V446">
        <v>130.5</v>
      </c>
      <c r="W446">
        <v>7.6</v>
      </c>
      <c r="X446">
        <v>96</v>
      </c>
      <c r="Y446">
        <v>0.2</v>
      </c>
      <c r="Z446">
        <v>0.2</v>
      </c>
      <c r="AA446">
        <v>3.8</v>
      </c>
      <c r="AB446">
        <v>20</v>
      </c>
      <c r="AC446">
        <v>1.2</v>
      </c>
      <c r="AD446">
        <v>2.8000000000000001E-2</v>
      </c>
      <c r="AE446">
        <v>7</v>
      </c>
      <c r="AF446">
        <v>16</v>
      </c>
      <c r="AG446">
        <v>0.56000000000000005</v>
      </c>
      <c r="AH446">
        <v>172</v>
      </c>
      <c r="AI446">
        <v>4.7E-2</v>
      </c>
      <c r="AJ446" t="s">
        <v>27</v>
      </c>
      <c r="AK446">
        <v>2.35</v>
      </c>
      <c r="AL446">
        <v>0.11799999999999999</v>
      </c>
      <c r="AM446">
        <v>0.54</v>
      </c>
      <c r="AN446">
        <v>0.4</v>
      </c>
      <c r="AO446" t="s">
        <v>28</v>
      </c>
      <c r="AP446">
        <v>2.7</v>
      </c>
      <c r="AQ446">
        <v>0.6</v>
      </c>
      <c r="AR446">
        <v>1.51</v>
      </c>
      <c r="AS446">
        <v>6</v>
      </c>
      <c r="AT446">
        <v>2.4</v>
      </c>
      <c r="AU446">
        <v>0.3</v>
      </c>
    </row>
    <row r="447" spans="1:47" x14ac:dyDescent="0.25">
      <c r="A447" t="s">
        <v>14</v>
      </c>
      <c r="B447">
        <v>158.5</v>
      </c>
      <c r="C447">
        <v>160</v>
      </c>
      <c r="D447">
        <v>1.5</v>
      </c>
      <c r="E447">
        <v>1476146</v>
      </c>
      <c r="F447" t="s">
        <v>5</v>
      </c>
      <c r="G447" s="29" t="s">
        <v>95</v>
      </c>
      <c r="H447">
        <v>1476146</v>
      </c>
      <c r="I447" t="s">
        <v>26</v>
      </c>
      <c r="J447">
        <v>5.01</v>
      </c>
      <c r="K447">
        <v>0.27</v>
      </c>
      <c r="L447">
        <v>0.3</v>
      </c>
      <c r="M447">
        <v>67.900000000000006</v>
      </c>
      <c r="N447">
        <v>6.2</v>
      </c>
      <c r="O447">
        <v>27</v>
      </c>
      <c r="P447">
        <v>0.4</v>
      </c>
      <c r="Q447">
        <v>22.9</v>
      </c>
      <c r="R447">
        <v>10.5</v>
      </c>
      <c r="S447">
        <v>329</v>
      </c>
      <c r="T447">
        <v>2.39</v>
      </c>
      <c r="U447">
        <v>5.0999999999999996</v>
      </c>
      <c r="V447">
        <v>162</v>
      </c>
      <c r="W447">
        <v>7.3</v>
      </c>
      <c r="X447">
        <v>195</v>
      </c>
      <c r="Y447">
        <v>0.1</v>
      </c>
      <c r="Z447" t="s">
        <v>29</v>
      </c>
      <c r="AA447">
        <v>6</v>
      </c>
      <c r="AB447">
        <v>17</v>
      </c>
      <c r="AC447">
        <v>6.65</v>
      </c>
      <c r="AD447">
        <v>3.6999999999999998E-2</v>
      </c>
      <c r="AE447">
        <v>7</v>
      </c>
      <c r="AF447">
        <v>15</v>
      </c>
      <c r="AG447">
        <v>0.34</v>
      </c>
      <c r="AH447">
        <v>96</v>
      </c>
      <c r="AI447">
        <v>6.5000000000000002E-2</v>
      </c>
      <c r="AJ447" t="s">
        <v>27</v>
      </c>
      <c r="AK447">
        <v>2.34</v>
      </c>
      <c r="AL447">
        <v>0.126</v>
      </c>
      <c r="AM447">
        <v>0.25</v>
      </c>
      <c r="AN447">
        <v>6.1</v>
      </c>
      <c r="AO447" t="s">
        <v>28</v>
      </c>
      <c r="AP447">
        <v>2.2999999999999998</v>
      </c>
      <c r="AQ447">
        <v>0.2</v>
      </c>
      <c r="AR447">
        <v>1.21</v>
      </c>
      <c r="AS447">
        <v>6</v>
      </c>
      <c r="AT447">
        <v>3.2</v>
      </c>
      <c r="AU447">
        <v>0.3</v>
      </c>
    </row>
    <row r="448" spans="1:47" x14ac:dyDescent="0.25">
      <c r="A448" t="s">
        <v>14</v>
      </c>
      <c r="B448">
        <v>160</v>
      </c>
      <c r="C448">
        <v>161.5</v>
      </c>
      <c r="D448">
        <v>1.5</v>
      </c>
      <c r="E448">
        <v>1476147</v>
      </c>
      <c r="F448" t="s">
        <v>5</v>
      </c>
      <c r="G448" s="29" t="s">
        <v>95</v>
      </c>
      <c r="H448">
        <v>1476147</v>
      </c>
      <c r="I448" t="s">
        <v>26</v>
      </c>
      <c r="J448">
        <v>5.4</v>
      </c>
      <c r="K448">
        <v>0.58699999999999997</v>
      </c>
      <c r="L448">
        <v>0.6</v>
      </c>
      <c r="M448">
        <v>101.5</v>
      </c>
      <c r="N448">
        <v>6.9</v>
      </c>
      <c r="O448">
        <v>35</v>
      </c>
      <c r="P448">
        <v>0.7</v>
      </c>
      <c r="Q448">
        <v>35.200000000000003</v>
      </c>
      <c r="R448">
        <v>17.5</v>
      </c>
      <c r="S448">
        <v>167</v>
      </c>
      <c r="T448">
        <v>3.81</v>
      </c>
      <c r="U448">
        <v>74.8</v>
      </c>
      <c r="V448">
        <v>554.6</v>
      </c>
      <c r="W448">
        <v>10.6</v>
      </c>
      <c r="X448">
        <v>120</v>
      </c>
      <c r="Y448">
        <v>0.3</v>
      </c>
      <c r="Z448">
        <v>0.2</v>
      </c>
      <c r="AA448">
        <v>13</v>
      </c>
      <c r="AB448">
        <v>23</v>
      </c>
      <c r="AC448">
        <v>2.1800000000000002</v>
      </c>
      <c r="AD448">
        <v>4.1000000000000002E-2</v>
      </c>
      <c r="AE448">
        <v>9</v>
      </c>
      <c r="AF448">
        <v>17</v>
      </c>
      <c r="AG448">
        <v>0.49</v>
      </c>
      <c r="AH448">
        <v>151</v>
      </c>
      <c r="AI448">
        <v>5.8000000000000003E-2</v>
      </c>
      <c r="AJ448" t="s">
        <v>27</v>
      </c>
      <c r="AK448">
        <v>2.76</v>
      </c>
      <c r="AL448">
        <v>0.13600000000000001</v>
      </c>
      <c r="AM448">
        <v>0.37</v>
      </c>
      <c r="AN448">
        <v>28.8</v>
      </c>
      <c r="AO448" t="s">
        <v>28</v>
      </c>
      <c r="AP448">
        <v>2.7</v>
      </c>
      <c r="AQ448">
        <v>0.3</v>
      </c>
      <c r="AR448">
        <v>2.14</v>
      </c>
      <c r="AS448">
        <v>7</v>
      </c>
      <c r="AT448">
        <v>5.8</v>
      </c>
      <c r="AU448">
        <v>0.7</v>
      </c>
    </row>
    <row r="449" spans="1:48" x14ac:dyDescent="0.25">
      <c r="A449" t="s">
        <v>14</v>
      </c>
      <c r="B449">
        <v>161.5</v>
      </c>
      <c r="C449">
        <v>163</v>
      </c>
      <c r="D449">
        <v>1.5</v>
      </c>
      <c r="E449">
        <v>1476148</v>
      </c>
      <c r="F449" t="s">
        <v>5</v>
      </c>
      <c r="G449" s="29" t="s">
        <v>95</v>
      </c>
      <c r="H449">
        <v>1476148</v>
      </c>
      <c r="I449" t="s">
        <v>26</v>
      </c>
      <c r="J449">
        <v>4.92</v>
      </c>
      <c r="K449">
        <v>0.72</v>
      </c>
      <c r="L449">
        <v>3.5</v>
      </c>
      <c r="M449">
        <v>96.2</v>
      </c>
      <c r="N449">
        <v>6.3</v>
      </c>
      <c r="O449">
        <v>22</v>
      </c>
      <c r="P449">
        <v>0.8</v>
      </c>
      <c r="Q449">
        <v>39.1</v>
      </c>
      <c r="R449">
        <v>14.9</v>
      </c>
      <c r="S449">
        <v>179</v>
      </c>
      <c r="T449">
        <v>3.39</v>
      </c>
      <c r="U449">
        <v>242.4</v>
      </c>
      <c r="V449">
        <v>1347.2</v>
      </c>
      <c r="W449">
        <v>11.1</v>
      </c>
      <c r="X449">
        <v>131</v>
      </c>
      <c r="Y449">
        <v>0.1</v>
      </c>
      <c r="Z449">
        <v>0.3</v>
      </c>
      <c r="AA449">
        <v>16.3</v>
      </c>
      <c r="AB449">
        <v>27</v>
      </c>
      <c r="AC449">
        <v>2.58</v>
      </c>
      <c r="AD449">
        <v>4.3999999999999997E-2</v>
      </c>
      <c r="AE449">
        <v>15</v>
      </c>
      <c r="AF449">
        <v>14</v>
      </c>
      <c r="AG449">
        <v>0.33</v>
      </c>
      <c r="AH449">
        <v>176</v>
      </c>
      <c r="AI449">
        <v>3.6999999999999998E-2</v>
      </c>
      <c r="AJ449" t="s">
        <v>27</v>
      </c>
      <c r="AK449">
        <v>1.67</v>
      </c>
      <c r="AL449">
        <v>8.3000000000000004E-2</v>
      </c>
      <c r="AM449">
        <v>0.19</v>
      </c>
      <c r="AN449">
        <v>17.3</v>
      </c>
      <c r="AO449" t="s">
        <v>28</v>
      </c>
      <c r="AP449">
        <v>2.4</v>
      </c>
      <c r="AQ449">
        <v>0.1</v>
      </c>
      <c r="AR449">
        <v>1.82</v>
      </c>
      <c r="AS449">
        <v>4</v>
      </c>
      <c r="AT449">
        <v>5.3</v>
      </c>
      <c r="AU449">
        <v>1.1000000000000001</v>
      </c>
    </row>
    <row r="450" spans="1:48" x14ac:dyDescent="0.25">
      <c r="A450" t="s">
        <v>14</v>
      </c>
      <c r="B450">
        <v>163</v>
      </c>
      <c r="C450">
        <v>164.55</v>
      </c>
      <c r="D450">
        <v>1.5500000000000114</v>
      </c>
      <c r="E450">
        <v>1476149</v>
      </c>
      <c r="F450" t="s">
        <v>5</v>
      </c>
      <c r="G450" s="29" t="s">
        <v>95</v>
      </c>
      <c r="H450">
        <v>1476149</v>
      </c>
      <c r="I450" t="s">
        <v>26</v>
      </c>
      <c r="J450">
        <v>2.63</v>
      </c>
      <c r="K450">
        <v>0.441</v>
      </c>
      <c r="L450">
        <v>0.3</v>
      </c>
      <c r="M450">
        <v>60.4</v>
      </c>
      <c r="N450">
        <v>6</v>
      </c>
      <c r="O450">
        <v>45</v>
      </c>
      <c r="P450">
        <v>0.5</v>
      </c>
      <c r="Q450">
        <v>26.7</v>
      </c>
      <c r="R450">
        <v>11.9</v>
      </c>
      <c r="S450">
        <v>149</v>
      </c>
      <c r="T450">
        <v>2.37</v>
      </c>
      <c r="U450">
        <v>907.4</v>
      </c>
      <c r="V450">
        <v>397.1</v>
      </c>
      <c r="W450">
        <v>11.3</v>
      </c>
      <c r="X450">
        <v>109</v>
      </c>
      <c r="Y450">
        <v>0.7</v>
      </c>
      <c r="Z450">
        <v>0.6</v>
      </c>
      <c r="AA450">
        <v>9.4</v>
      </c>
      <c r="AB450">
        <v>14</v>
      </c>
      <c r="AC450">
        <v>2.21</v>
      </c>
      <c r="AD450">
        <v>0.03</v>
      </c>
      <c r="AE450">
        <v>10</v>
      </c>
      <c r="AF450">
        <v>13</v>
      </c>
      <c r="AG450">
        <v>0.33</v>
      </c>
      <c r="AH450">
        <v>109</v>
      </c>
      <c r="AI450">
        <v>4.2000000000000003E-2</v>
      </c>
      <c r="AJ450" t="s">
        <v>27</v>
      </c>
      <c r="AK450">
        <v>2.0299999999999998</v>
      </c>
      <c r="AL450">
        <v>0.128</v>
      </c>
      <c r="AM450">
        <v>0.23</v>
      </c>
      <c r="AN450">
        <v>1.1000000000000001</v>
      </c>
      <c r="AO450">
        <v>0.01</v>
      </c>
      <c r="AP450">
        <v>1.9</v>
      </c>
      <c r="AQ450">
        <v>0.2</v>
      </c>
      <c r="AR450">
        <v>1.22</v>
      </c>
      <c r="AS450">
        <v>5</v>
      </c>
      <c r="AT450">
        <v>3.8</v>
      </c>
      <c r="AU450">
        <v>0.6</v>
      </c>
    </row>
    <row r="451" spans="1:48" x14ac:dyDescent="0.25">
      <c r="A451" t="s">
        <v>14</v>
      </c>
      <c r="B451">
        <v>163</v>
      </c>
      <c r="C451">
        <v>164.55</v>
      </c>
      <c r="D451">
        <v>1.5500000000000114</v>
      </c>
      <c r="E451">
        <v>1476150</v>
      </c>
      <c r="F451" t="s">
        <v>6</v>
      </c>
      <c r="G451" s="29" t="s">
        <v>95</v>
      </c>
      <c r="H451">
        <v>1476150</v>
      </c>
      <c r="I451" t="s">
        <v>26</v>
      </c>
      <c r="J451">
        <v>2.35</v>
      </c>
      <c r="K451">
        <v>0.54500000000000004</v>
      </c>
      <c r="L451">
        <v>0.4</v>
      </c>
      <c r="M451">
        <v>54</v>
      </c>
      <c r="N451">
        <v>5.4</v>
      </c>
      <c r="O451">
        <v>22</v>
      </c>
      <c r="P451">
        <v>0.4</v>
      </c>
      <c r="Q451">
        <v>25.3</v>
      </c>
      <c r="R451">
        <v>10.1</v>
      </c>
      <c r="S451">
        <v>150</v>
      </c>
      <c r="T451">
        <v>2.23</v>
      </c>
      <c r="U451">
        <v>332.6</v>
      </c>
      <c r="V451">
        <v>475.7</v>
      </c>
      <c r="W451">
        <v>11</v>
      </c>
      <c r="X451">
        <v>109</v>
      </c>
      <c r="Y451">
        <v>0.2</v>
      </c>
      <c r="Z451">
        <v>0.3</v>
      </c>
      <c r="AA451">
        <v>11.8</v>
      </c>
      <c r="AB451">
        <v>13</v>
      </c>
      <c r="AC451">
        <v>2.3199999999999998</v>
      </c>
      <c r="AD451">
        <v>2.9000000000000001E-2</v>
      </c>
      <c r="AE451">
        <v>10</v>
      </c>
      <c r="AF451">
        <v>12</v>
      </c>
      <c r="AG451">
        <v>0.28000000000000003</v>
      </c>
      <c r="AH451">
        <v>109</v>
      </c>
      <c r="AI451">
        <v>4.4999999999999998E-2</v>
      </c>
      <c r="AJ451" t="s">
        <v>27</v>
      </c>
      <c r="AK451">
        <v>1.98</v>
      </c>
      <c r="AL451">
        <v>0.126</v>
      </c>
      <c r="AM451">
        <v>0.23</v>
      </c>
      <c r="AN451">
        <v>86</v>
      </c>
      <c r="AO451" t="s">
        <v>28</v>
      </c>
      <c r="AP451">
        <v>1.8</v>
      </c>
      <c r="AQ451">
        <v>0.2</v>
      </c>
      <c r="AR451">
        <v>1.1299999999999999</v>
      </c>
      <c r="AS451">
        <v>5</v>
      </c>
      <c r="AT451">
        <v>3.4</v>
      </c>
      <c r="AU451">
        <v>0.6</v>
      </c>
    </row>
    <row r="452" spans="1:48" x14ac:dyDescent="0.25">
      <c r="A452" t="s">
        <v>14</v>
      </c>
      <c r="B452">
        <v>164.55</v>
      </c>
      <c r="C452">
        <v>166.1</v>
      </c>
      <c r="D452">
        <v>1.5499999999999829</v>
      </c>
      <c r="E452">
        <v>1476151</v>
      </c>
      <c r="F452" t="s">
        <v>5</v>
      </c>
      <c r="G452" s="29" t="s">
        <v>95</v>
      </c>
      <c r="H452">
        <v>1476151</v>
      </c>
      <c r="I452" t="s">
        <v>26</v>
      </c>
      <c r="J452">
        <v>5.33</v>
      </c>
      <c r="K452">
        <v>0.23499999999999999</v>
      </c>
      <c r="L452">
        <v>0.3</v>
      </c>
      <c r="M452">
        <v>35.299999999999997</v>
      </c>
      <c r="N452">
        <v>34.200000000000003</v>
      </c>
      <c r="O452">
        <v>39</v>
      </c>
      <c r="P452">
        <v>1.8</v>
      </c>
      <c r="Q452">
        <v>22.6</v>
      </c>
      <c r="R452">
        <v>9.1999999999999993</v>
      </c>
      <c r="S452">
        <v>381</v>
      </c>
      <c r="T452">
        <v>1.59</v>
      </c>
      <c r="U452">
        <v>84.2</v>
      </c>
      <c r="V452">
        <v>167.7</v>
      </c>
      <c r="W452">
        <v>5.0999999999999996</v>
      </c>
      <c r="X452">
        <v>507</v>
      </c>
      <c r="Y452">
        <v>0.8</v>
      </c>
      <c r="Z452">
        <v>0.2</v>
      </c>
      <c r="AA452">
        <v>10.1</v>
      </c>
      <c r="AB452">
        <v>9</v>
      </c>
      <c r="AC452">
        <v>15.72</v>
      </c>
      <c r="AD452">
        <v>2.5999999999999999E-2</v>
      </c>
      <c r="AE452">
        <v>5</v>
      </c>
      <c r="AF452">
        <v>10</v>
      </c>
      <c r="AG452">
        <v>0.26</v>
      </c>
      <c r="AH452">
        <v>67</v>
      </c>
      <c r="AI452">
        <v>3.9E-2</v>
      </c>
      <c r="AJ452" t="s">
        <v>27</v>
      </c>
      <c r="AK452">
        <v>1.64</v>
      </c>
      <c r="AL452">
        <v>9.1999999999999998E-2</v>
      </c>
      <c r="AM452">
        <v>0.15</v>
      </c>
      <c r="AN452">
        <v>45.8</v>
      </c>
      <c r="AO452" t="s">
        <v>28</v>
      </c>
      <c r="AP452">
        <v>2</v>
      </c>
      <c r="AQ452">
        <v>0.2</v>
      </c>
      <c r="AR452">
        <v>0.7</v>
      </c>
      <c r="AS452">
        <v>4</v>
      </c>
      <c r="AT452">
        <v>2.1</v>
      </c>
      <c r="AU452">
        <v>0.4</v>
      </c>
    </row>
    <row r="453" spans="1:48" x14ac:dyDescent="0.25">
      <c r="A453" t="s">
        <v>14</v>
      </c>
      <c r="B453">
        <v>166.1</v>
      </c>
      <c r="C453">
        <v>167.16</v>
      </c>
      <c r="D453">
        <v>1.0600000000000023</v>
      </c>
      <c r="E453">
        <v>1476152</v>
      </c>
      <c r="F453" t="s">
        <v>5</v>
      </c>
      <c r="G453" s="29" t="s">
        <v>95</v>
      </c>
      <c r="H453">
        <v>1476152</v>
      </c>
      <c r="I453" t="s">
        <v>26</v>
      </c>
      <c r="J453">
        <v>3.51</v>
      </c>
      <c r="K453">
        <v>1.7999999999999999E-2</v>
      </c>
      <c r="L453">
        <v>0.4</v>
      </c>
      <c r="M453">
        <v>143.4</v>
      </c>
      <c r="N453">
        <v>3.7</v>
      </c>
      <c r="O453">
        <v>45</v>
      </c>
      <c r="P453">
        <v>0.5</v>
      </c>
      <c r="Q453">
        <v>25.3</v>
      </c>
      <c r="R453">
        <v>12.5</v>
      </c>
      <c r="S453">
        <v>200</v>
      </c>
      <c r="T453">
        <v>3.05</v>
      </c>
      <c r="U453">
        <v>33.299999999999997</v>
      </c>
      <c r="V453">
        <v>10.199999999999999</v>
      </c>
      <c r="W453">
        <v>10.4</v>
      </c>
      <c r="X453">
        <v>48</v>
      </c>
      <c r="Y453" t="s">
        <v>29</v>
      </c>
      <c r="Z453">
        <v>0.2</v>
      </c>
      <c r="AA453">
        <v>0.9</v>
      </c>
      <c r="AB453">
        <v>28</v>
      </c>
      <c r="AC453">
        <v>0.75</v>
      </c>
      <c r="AD453">
        <v>2.5000000000000001E-2</v>
      </c>
      <c r="AE453">
        <v>11</v>
      </c>
      <c r="AF453">
        <v>23</v>
      </c>
      <c r="AG453">
        <v>0.6</v>
      </c>
      <c r="AH453">
        <v>216</v>
      </c>
      <c r="AI453">
        <v>9.5000000000000001E-2</v>
      </c>
      <c r="AJ453" t="s">
        <v>27</v>
      </c>
      <c r="AK453">
        <v>2.2799999999999998</v>
      </c>
      <c r="AL453">
        <v>8.6999999999999994E-2</v>
      </c>
      <c r="AM453">
        <v>0.84</v>
      </c>
      <c r="AN453">
        <v>0.3</v>
      </c>
      <c r="AO453" t="s">
        <v>28</v>
      </c>
      <c r="AP453">
        <v>3.1</v>
      </c>
      <c r="AQ453">
        <v>0.8</v>
      </c>
      <c r="AR453">
        <v>0.71</v>
      </c>
      <c r="AS453">
        <v>6</v>
      </c>
      <c r="AT453">
        <v>1.4</v>
      </c>
      <c r="AU453" t="s">
        <v>32</v>
      </c>
    </row>
    <row r="454" spans="1:48" x14ac:dyDescent="0.25">
      <c r="A454" t="s">
        <v>14</v>
      </c>
      <c r="B454">
        <v>167.16</v>
      </c>
      <c r="C454">
        <v>167.8</v>
      </c>
      <c r="D454">
        <v>0.64000000000001478</v>
      </c>
      <c r="E454">
        <v>1476153</v>
      </c>
      <c r="F454" t="s">
        <v>5</v>
      </c>
      <c r="G454" s="29" t="s">
        <v>95</v>
      </c>
      <c r="H454">
        <v>1476153</v>
      </c>
      <c r="I454" t="s">
        <v>26</v>
      </c>
      <c r="J454">
        <v>2.81</v>
      </c>
      <c r="K454" t="s">
        <v>82</v>
      </c>
      <c r="L454">
        <v>1.6</v>
      </c>
      <c r="M454">
        <v>1066.7</v>
      </c>
      <c r="N454">
        <v>1.5</v>
      </c>
      <c r="O454">
        <v>25</v>
      </c>
      <c r="P454">
        <v>4.5</v>
      </c>
      <c r="Q454">
        <v>19.899999999999999</v>
      </c>
      <c r="R454">
        <v>29.9</v>
      </c>
      <c r="S454">
        <v>93</v>
      </c>
      <c r="T454">
        <v>23.81</v>
      </c>
      <c r="U454">
        <v>71.900000000000006</v>
      </c>
      <c r="V454">
        <v>17213.7</v>
      </c>
      <c r="W454">
        <v>1.6</v>
      </c>
      <c r="X454">
        <v>34</v>
      </c>
      <c r="Y454">
        <v>0.7</v>
      </c>
      <c r="Z454">
        <v>1.6</v>
      </c>
      <c r="AA454">
        <v>315.10000000000002</v>
      </c>
      <c r="AB454">
        <v>21</v>
      </c>
      <c r="AC454">
        <v>0.56999999999999995</v>
      </c>
      <c r="AD454">
        <v>2.7E-2</v>
      </c>
      <c r="AE454">
        <v>2</v>
      </c>
      <c r="AF454">
        <v>3</v>
      </c>
      <c r="AG454">
        <v>0.08</v>
      </c>
      <c r="AH454">
        <v>15</v>
      </c>
      <c r="AI454">
        <v>8.9999999999999993E-3</v>
      </c>
      <c r="AJ454" t="s">
        <v>27</v>
      </c>
      <c r="AK454">
        <v>0.69</v>
      </c>
      <c r="AL454">
        <v>0.03</v>
      </c>
      <c r="AM454">
        <v>0.02</v>
      </c>
      <c r="AN454" t="s">
        <v>80</v>
      </c>
      <c r="AO454" t="s">
        <v>28</v>
      </c>
      <c r="AP454">
        <v>0.7</v>
      </c>
      <c r="AQ454" t="s">
        <v>29</v>
      </c>
      <c r="AR454">
        <v>8.92</v>
      </c>
      <c r="AS454">
        <v>3</v>
      </c>
      <c r="AT454">
        <v>65.8</v>
      </c>
      <c r="AU454">
        <v>18.899999999999999</v>
      </c>
      <c r="AV454">
        <v>17.8</v>
      </c>
    </row>
    <row r="455" spans="1:48" x14ac:dyDescent="0.25">
      <c r="A455" t="s">
        <v>14</v>
      </c>
      <c r="B455">
        <v>167.8</v>
      </c>
      <c r="C455">
        <v>169.3</v>
      </c>
      <c r="D455">
        <v>1.5</v>
      </c>
      <c r="E455">
        <v>1476154</v>
      </c>
      <c r="F455" t="s">
        <v>5</v>
      </c>
      <c r="G455" s="29" t="s">
        <v>95</v>
      </c>
      <c r="H455">
        <v>1476154</v>
      </c>
      <c r="I455" t="s">
        <v>26</v>
      </c>
      <c r="J455">
        <v>4.7</v>
      </c>
      <c r="K455">
        <v>1.7999999999999999E-2</v>
      </c>
      <c r="L455">
        <v>0.5</v>
      </c>
      <c r="M455">
        <v>56.8</v>
      </c>
      <c r="N455">
        <v>4.5</v>
      </c>
      <c r="O455">
        <v>27</v>
      </c>
      <c r="P455">
        <v>0.3</v>
      </c>
      <c r="Q455">
        <v>22.3</v>
      </c>
      <c r="R455">
        <v>8.5</v>
      </c>
      <c r="S455">
        <v>137</v>
      </c>
      <c r="T455">
        <v>2.13</v>
      </c>
      <c r="U455">
        <v>22.3</v>
      </c>
      <c r="V455">
        <v>18.2</v>
      </c>
      <c r="W455">
        <v>8.6</v>
      </c>
      <c r="X455">
        <v>134</v>
      </c>
      <c r="Y455" t="s">
        <v>29</v>
      </c>
      <c r="Z455">
        <v>0.2</v>
      </c>
      <c r="AA455">
        <v>0.9</v>
      </c>
      <c r="AB455">
        <v>14</v>
      </c>
      <c r="AC455">
        <v>1.54</v>
      </c>
      <c r="AD455">
        <v>0.02</v>
      </c>
      <c r="AE455">
        <v>7</v>
      </c>
      <c r="AF455">
        <v>14</v>
      </c>
      <c r="AG455">
        <v>0.45</v>
      </c>
      <c r="AH455">
        <v>120</v>
      </c>
      <c r="AI455">
        <v>3.2000000000000001E-2</v>
      </c>
      <c r="AJ455" t="s">
        <v>27</v>
      </c>
      <c r="AK455">
        <v>2.48</v>
      </c>
      <c r="AL455">
        <v>0.14399999999999999</v>
      </c>
      <c r="AM455">
        <v>0.25</v>
      </c>
      <c r="AN455">
        <v>1</v>
      </c>
      <c r="AO455" t="s">
        <v>28</v>
      </c>
      <c r="AP455">
        <v>2.2000000000000002</v>
      </c>
      <c r="AQ455">
        <v>0.2</v>
      </c>
      <c r="AR455">
        <v>1.01</v>
      </c>
      <c r="AS455">
        <v>6</v>
      </c>
      <c r="AT455">
        <v>2.6</v>
      </c>
      <c r="AU455" t="s">
        <v>32</v>
      </c>
    </row>
    <row r="456" spans="1:48" x14ac:dyDescent="0.25">
      <c r="A456" t="s">
        <v>14</v>
      </c>
      <c r="B456">
        <v>169.3</v>
      </c>
      <c r="C456">
        <v>170.5</v>
      </c>
      <c r="D456">
        <v>1.1999999999999886</v>
      </c>
      <c r="E456">
        <v>1476155</v>
      </c>
      <c r="F456" t="s">
        <v>5</v>
      </c>
      <c r="G456" s="29" t="s">
        <v>95</v>
      </c>
      <c r="H456">
        <v>1476155</v>
      </c>
      <c r="I456" t="s">
        <v>26</v>
      </c>
      <c r="J456">
        <v>4.09</v>
      </c>
      <c r="K456">
        <v>0.151</v>
      </c>
      <c r="L456">
        <v>0.4</v>
      </c>
      <c r="M456">
        <v>70.900000000000006</v>
      </c>
      <c r="N456">
        <v>4</v>
      </c>
      <c r="O456">
        <v>30</v>
      </c>
      <c r="P456">
        <v>0.5</v>
      </c>
      <c r="Q456">
        <v>24.1</v>
      </c>
      <c r="R456">
        <v>10.9</v>
      </c>
      <c r="S456">
        <v>201</v>
      </c>
      <c r="T456">
        <v>3.54</v>
      </c>
      <c r="U456">
        <v>100.1</v>
      </c>
      <c r="V456">
        <v>94.9</v>
      </c>
      <c r="W456">
        <v>8</v>
      </c>
      <c r="X456">
        <v>88</v>
      </c>
      <c r="Y456">
        <v>0.1</v>
      </c>
      <c r="Z456">
        <v>0.4</v>
      </c>
      <c r="AA456">
        <v>4.7</v>
      </c>
      <c r="AB456">
        <v>20</v>
      </c>
      <c r="AC456">
        <v>1.24</v>
      </c>
      <c r="AD456">
        <v>2.1000000000000001E-2</v>
      </c>
      <c r="AE456">
        <v>7</v>
      </c>
      <c r="AF456">
        <v>14</v>
      </c>
      <c r="AG456">
        <v>0.64</v>
      </c>
      <c r="AH456">
        <v>157</v>
      </c>
      <c r="AI456">
        <v>3.6999999999999998E-2</v>
      </c>
      <c r="AJ456" t="s">
        <v>27</v>
      </c>
      <c r="AK456">
        <v>2.37</v>
      </c>
      <c r="AL456">
        <v>9.9000000000000005E-2</v>
      </c>
      <c r="AM456">
        <v>0.4</v>
      </c>
      <c r="AN456">
        <v>60.2</v>
      </c>
      <c r="AO456" t="s">
        <v>28</v>
      </c>
      <c r="AP456">
        <v>2.2999999999999998</v>
      </c>
      <c r="AQ456">
        <v>0.4</v>
      </c>
      <c r="AR456">
        <v>1.81</v>
      </c>
      <c r="AS456">
        <v>6</v>
      </c>
      <c r="AT456">
        <v>5.8</v>
      </c>
      <c r="AU456" t="s">
        <v>32</v>
      </c>
    </row>
    <row r="457" spans="1:48" x14ac:dyDescent="0.25">
      <c r="A457" t="s">
        <v>14</v>
      </c>
      <c r="B457">
        <v>170.5</v>
      </c>
      <c r="C457">
        <v>172</v>
      </c>
      <c r="D457">
        <v>1.5</v>
      </c>
      <c r="E457">
        <v>1476156</v>
      </c>
      <c r="F457" t="s">
        <v>5</v>
      </c>
      <c r="G457" s="29" t="s">
        <v>95</v>
      </c>
      <c r="H457">
        <v>1476156</v>
      </c>
      <c r="I457" t="s">
        <v>26</v>
      </c>
      <c r="J457">
        <v>4.7300000000000004</v>
      </c>
      <c r="K457">
        <v>1.8720000000000001</v>
      </c>
      <c r="L457">
        <v>0.4</v>
      </c>
      <c r="M457">
        <v>159.9</v>
      </c>
      <c r="N457">
        <v>6.2</v>
      </c>
      <c r="O457">
        <v>43</v>
      </c>
      <c r="P457">
        <v>1</v>
      </c>
      <c r="Q457">
        <v>20.3</v>
      </c>
      <c r="R457">
        <v>13.2</v>
      </c>
      <c r="S457">
        <v>138</v>
      </c>
      <c r="T457">
        <v>4.62</v>
      </c>
      <c r="U457">
        <v>51.1</v>
      </c>
      <c r="V457">
        <v>1801.5</v>
      </c>
      <c r="W457">
        <v>7.9</v>
      </c>
      <c r="X457">
        <v>128</v>
      </c>
      <c r="Y457">
        <v>0.9</v>
      </c>
      <c r="Z457">
        <v>0.4</v>
      </c>
      <c r="AA457">
        <v>31.6</v>
      </c>
      <c r="AB457">
        <v>18</v>
      </c>
      <c r="AC457">
        <v>1.72</v>
      </c>
      <c r="AD457">
        <v>3.1E-2</v>
      </c>
      <c r="AE457">
        <v>10</v>
      </c>
      <c r="AF457">
        <v>15</v>
      </c>
      <c r="AG457">
        <v>0.43</v>
      </c>
      <c r="AH457">
        <v>197</v>
      </c>
      <c r="AI457">
        <v>3.5999999999999997E-2</v>
      </c>
      <c r="AJ457" t="s">
        <v>27</v>
      </c>
      <c r="AK457">
        <v>2.34</v>
      </c>
      <c r="AL457">
        <v>0.122</v>
      </c>
      <c r="AM457">
        <v>0.3</v>
      </c>
      <c r="AN457">
        <v>87.8</v>
      </c>
      <c r="AO457" t="s">
        <v>28</v>
      </c>
      <c r="AP457">
        <v>2.6</v>
      </c>
      <c r="AQ457">
        <v>0.3</v>
      </c>
      <c r="AR457">
        <v>2.37</v>
      </c>
      <c r="AS457">
        <v>7</v>
      </c>
      <c r="AT457">
        <v>11.1</v>
      </c>
      <c r="AU457">
        <v>2.2000000000000002</v>
      </c>
    </row>
    <row r="458" spans="1:48" x14ac:dyDescent="0.25">
      <c r="A458" t="s">
        <v>14</v>
      </c>
      <c r="B458">
        <v>172</v>
      </c>
      <c r="C458">
        <v>173.5</v>
      </c>
      <c r="D458">
        <v>1.5</v>
      </c>
      <c r="E458">
        <v>1476157</v>
      </c>
      <c r="F458" t="s">
        <v>5</v>
      </c>
      <c r="G458" s="29" t="s">
        <v>95</v>
      </c>
      <c r="H458">
        <v>1476157</v>
      </c>
      <c r="I458" t="s">
        <v>26</v>
      </c>
      <c r="J458">
        <v>5.49</v>
      </c>
      <c r="K458">
        <v>2.6160000000000001</v>
      </c>
      <c r="L458">
        <v>1.1000000000000001</v>
      </c>
      <c r="M458">
        <v>199.1</v>
      </c>
      <c r="N458">
        <v>4.5</v>
      </c>
      <c r="O458">
        <v>53</v>
      </c>
      <c r="P458">
        <v>1.1000000000000001</v>
      </c>
      <c r="Q458">
        <v>45.2</v>
      </c>
      <c r="R458">
        <v>25.6</v>
      </c>
      <c r="S458">
        <v>200</v>
      </c>
      <c r="T458">
        <v>6.68</v>
      </c>
      <c r="U458">
        <v>258.7</v>
      </c>
      <c r="V458">
        <v>2100.3000000000002</v>
      </c>
      <c r="W458">
        <v>7.4</v>
      </c>
      <c r="X458">
        <v>86</v>
      </c>
      <c r="Y458">
        <v>0.2</v>
      </c>
      <c r="Z458">
        <v>0.6</v>
      </c>
      <c r="AA458">
        <v>49.5</v>
      </c>
      <c r="AB458">
        <v>21</v>
      </c>
      <c r="AC458">
        <v>1.1599999999999999</v>
      </c>
      <c r="AD458">
        <v>4.2000000000000003E-2</v>
      </c>
      <c r="AE458">
        <v>6</v>
      </c>
      <c r="AF458">
        <v>17</v>
      </c>
      <c r="AG458">
        <v>0.79</v>
      </c>
      <c r="AH458">
        <v>143</v>
      </c>
      <c r="AI458">
        <v>0.04</v>
      </c>
      <c r="AJ458" t="s">
        <v>27</v>
      </c>
      <c r="AK458">
        <v>2.29</v>
      </c>
      <c r="AL458">
        <v>0.1</v>
      </c>
      <c r="AM458">
        <v>0.52</v>
      </c>
      <c r="AN458">
        <v>51</v>
      </c>
      <c r="AO458" t="s">
        <v>28</v>
      </c>
      <c r="AP458">
        <v>2.5</v>
      </c>
      <c r="AQ458">
        <v>0.6</v>
      </c>
      <c r="AR458">
        <v>3.22</v>
      </c>
      <c r="AS458">
        <v>6</v>
      </c>
      <c r="AT458">
        <v>14.3</v>
      </c>
      <c r="AU458">
        <v>3.3</v>
      </c>
    </row>
    <row r="459" spans="1:48" x14ac:dyDescent="0.25">
      <c r="A459" t="s">
        <v>14</v>
      </c>
      <c r="B459">
        <v>173.5</v>
      </c>
      <c r="C459">
        <v>175</v>
      </c>
      <c r="D459">
        <v>1.5</v>
      </c>
      <c r="E459">
        <v>1476158</v>
      </c>
      <c r="F459" t="s">
        <v>5</v>
      </c>
      <c r="G459" s="29" t="s">
        <v>95</v>
      </c>
      <c r="H459">
        <v>1476158</v>
      </c>
      <c r="I459" t="s">
        <v>26</v>
      </c>
      <c r="J459">
        <v>4.91</v>
      </c>
      <c r="K459">
        <v>2.4249999999999998</v>
      </c>
      <c r="L459">
        <v>3.5</v>
      </c>
      <c r="M459">
        <v>72</v>
      </c>
      <c r="N459">
        <v>3.8</v>
      </c>
      <c r="O459">
        <v>55</v>
      </c>
      <c r="P459">
        <v>0.5</v>
      </c>
      <c r="Q459">
        <v>44</v>
      </c>
      <c r="R459">
        <v>11.1</v>
      </c>
      <c r="S459">
        <v>169</v>
      </c>
      <c r="T459">
        <v>2.87</v>
      </c>
      <c r="U459">
        <v>234.8</v>
      </c>
      <c r="V459">
        <v>2392.1</v>
      </c>
      <c r="W459">
        <v>6.7</v>
      </c>
      <c r="X459">
        <v>116</v>
      </c>
      <c r="Y459">
        <v>0.4</v>
      </c>
      <c r="Z459">
        <v>0.8</v>
      </c>
      <c r="AA459">
        <v>43.6</v>
      </c>
      <c r="AB459">
        <v>72</v>
      </c>
      <c r="AC459">
        <v>1.7</v>
      </c>
      <c r="AD459">
        <v>5.5E-2</v>
      </c>
      <c r="AE459">
        <v>10</v>
      </c>
      <c r="AF459">
        <v>26</v>
      </c>
      <c r="AG459">
        <v>0.65</v>
      </c>
      <c r="AH459">
        <v>245</v>
      </c>
      <c r="AI459">
        <v>6.9000000000000006E-2</v>
      </c>
      <c r="AJ459" t="s">
        <v>27</v>
      </c>
      <c r="AK459">
        <v>2.67</v>
      </c>
      <c r="AL459">
        <v>0.14799999999999999</v>
      </c>
      <c r="AM459">
        <v>0.45</v>
      </c>
      <c r="AN459">
        <v>1.9</v>
      </c>
      <c r="AO459">
        <v>0.03</v>
      </c>
      <c r="AP459">
        <v>3</v>
      </c>
      <c r="AQ459">
        <v>0.5</v>
      </c>
      <c r="AR459">
        <v>1.06</v>
      </c>
      <c r="AS459">
        <v>8</v>
      </c>
      <c r="AT459">
        <v>3.9</v>
      </c>
      <c r="AU459">
        <v>2</v>
      </c>
    </row>
    <row r="460" spans="1:48" x14ac:dyDescent="0.25">
      <c r="A460" t="s">
        <v>14</v>
      </c>
      <c r="B460">
        <v>175</v>
      </c>
      <c r="C460">
        <v>176.5</v>
      </c>
      <c r="D460">
        <v>1.5</v>
      </c>
      <c r="E460">
        <v>1476159</v>
      </c>
      <c r="F460" t="s">
        <v>5</v>
      </c>
      <c r="G460" s="29" t="s">
        <v>95</v>
      </c>
      <c r="H460">
        <v>1476159</v>
      </c>
      <c r="I460" t="s">
        <v>26</v>
      </c>
      <c r="J460">
        <v>5.1100000000000003</v>
      </c>
      <c r="K460">
        <v>1.9379999999999999</v>
      </c>
      <c r="L460">
        <v>2.2000000000000002</v>
      </c>
      <c r="M460">
        <v>58.7</v>
      </c>
      <c r="N460">
        <v>2.8</v>
      </c>
      <c r="O460">
        <v>35</v>
      </c>
      <c r="P460">
        <v>0.3</v>
      </c>
      <c r="Q460">
        <v>33.9</v>
      </c>
      <c r="R460">
        <v>6.7</v>
      </c>
      <c r="S460">
        <v>151</v>
      </c>
      <c r="T460">
        <v>2.33</v>
      </c>
      <c r="U460">
        <v>141</v>
      </c>
      <c r="V460">
        <v>1476.9</v>
      </c>
      <c r="W460">
        <v>5</v>
      </c>
      <c r="X460">
        <v>96</v>
      </c>
      <c r="Y460" t="s">
        <v>29</v>
      </c>
      <c r="Z460">
        <v>0.4</v>
      </c>
      <c r="AA460">
        <v>33.5</v>
      </c>
      <c r="AB460">
        <v>40</v>
      </c>
      <c r="AC460">
        <v>0.98</v>
      </c>
      <c r="AD460">
        <v>4.7E-2</v>
      </c>
      <c r="AE460">
        <v>7</v>
      </c>
      <c r="AF460">
        <v>20</v>
      </c>
      <c r="AG460">
        <v>0.42</v>
      </c>
      <c r="AH460">
        <v>271</v>
      </c>
      <c r="AI460">
        <v>4.2000000000000003E-2</v>
      </c>
      <c r="AJ460" t="s">
        <v>27</v>
      </c>
      <c r="AK460">
        <v>1.64</v>
      </c>
      <c r="AL460">
        <v>0.123</v>
      </c>
      <c r="AM460">
        <v>0.28000000000000003</v>
      </c>
      <c r="AN460">
        <v>0.8</v>
      </c>
      <c r="AO460">
        <v>0.02</v>
      </c>
      <c r="AP460">
        <v>2.1</v>
      </c>
      <c r="AQ460">
        <v>0.3</v>
      </c>
      <c r="AR460">
        <v>0.81</v>
      </c>
      <c r="AS460">
        <v>5</v>
      </c>
      <c r="AT460">
        <v>3.8</v>
      </c>
      <c r="AU460">
        <v>1.4</v>
      </c>
    </row>
    <row r="461" spans="1:48" x14ac:dyDescent="0.25">
      <c r="A461" t="s">
        <v>14</v>
      </c>
      <c r="E461">
        <v>1476160</v>
      </c>
      <c r="F461" t="s">
        <v>7</v>
      </c>
      <c r="G461" s="29" t="s">
        <v>95</v>
      </c>
      <c r="H461">
        <v>1476160</v>
      </c>
      <c r="I461" t="s">
        <v>37</v>
      </c>
      <c r="J461">
        <v>0.13</v>
      </c>
      <c r="K461">
        <v>0.30499999999999999</v>
      </c>
      <c r="L461">
        <v>13.3</v>
      </c>
      <c r="M461">
        <v>2200.3000000000002</v>
      </c>
      <c r="N461">
        <v>1052.5</v>
      </c>
      <c r="O461">
        <v>6870</v>
      </c>
      <c r="P461">
        <v>18.100000000000001</v>
      </c>
      <c r="Q461">
        <v>30.3</v>
      </c>
      <c r="R461">
        <v>20.100000000000001</v>
      </c>
      <c r="S461">
        <v>566</v>
      </c>
      <c r="T461">
        <v>8.8000000000000007</v>
      </c>
      <c r="U461">
        <v>280</v>
      </c>
      <c r="V461">
        <v>64</v>
      </c>
      <c r="W461">
        <v>0.9</v>
      </c>
      <c r="X461">
        <v>46</v>
      </c>
      <c r="Y461">
        <v>46.2</v>
      </c>
      <c r="Z461">
        <v>32.799999999999997</v>
      </c>
      <c r="AA461">
        <v>11.8</v>
      </c>
      <c r="AB461">
        <v>45</v>
      </c>
      <c r="AC461">
        <v>2</v>
      </c>
      <c r="AD461">
        <v>4.2999999999999997E-2</v>
      </c>
      <c r="AE461">
        <v>4</v>
      </c>
      <c r="AF461">
        <v>39</v>
      </c>
      <c r="AG461">
        <v>2.48</v>
      </c>
      <c r="AH461">
        <v>42</v>
      </c>
      <c r="AI461">
        <v>4.0000000000000001E-3</v>
      </c>
      <c r="AJ461" t="s">
        <v>27</v>
      </c>
      <c r="AK461">
        <v>1.78</v>
      </c>
      <c r="AL461">
        <v>8.0000000000000002E-3</v>
      </c>
      <c r="AM461">
        <v>7.0000000000000007E-2</v>
      </c>
      <c r="AN461">
        <v>0.7</v>
      </c>
      <c r="AO461">
        <v>2.96</v>
      </c>
      <c r="AP461">
        <v>3.3</v>
      </c>
      <c r="AQ461">
        <v>4.9000000000000004</v>
      </c>
      <c r="AR461">
        <v>6.35</v>
      </c>
      <c r="AS461">
        <v>7</v>
      </c>
      <c r="AT461">
        <v>28.7</v>
      </c>
      <c r="AU461">
        <v>0.4</v>
      </c>
    </row>
    <row r="462" spans="1:48" x14ac:dyDescent="0.25">
      <c r="A462" t="s">
        <v>14</v>
      </c>
      <c r="B462">
        <v>176.5</v>
      </c>
      <c r="C462">
        <v>178</v>
      </c>
      <c r="D462">
        <v>1.5</v>
      </c>
      <c r="E462">
        <v>1476161</v>
      </c>
      <c r="F462" t="s">
        <v>5</v>
      </c>
      <c r="G462" s="29" t="s">
        <v>95</v>
      </c>
      <c r="H462">
        <v>1476161</v>
      </c>
      <c r="I462" t="s">
        <v>26</v>
      </c>
      <c r="J462">
        <v>5.01</v>
      </c>
      <c r="K462">
        <v>7.6999999999999999E-2</v>
      </c>
      <c r="L462">
        <v>4</v>
      </c>
      <c r="M462">
        <v>38.9</v>
      </c>
      <c r="N462">
        <v>4.8</v>
      </c>
      <c r="O462">
        <v>31</v>
      </c>
      <c r="P462">
        <v>0.2</v>
      </c>
      <c r="Q462">
        <v>44.8</v>
      </c>
      <c r="R462">
        <v>7</v>
      </c>
      <c r="S462">
        <v>126</v>
      </c>
      <c r="T462">
        <v>1.63</v>
      </c>
      <c r="U462">
        <v>51.8</v>
      </c>
      <c r="V462">
        <v>48.2</v>
      </c>
      <c r="W462">
        <v>5.0999999999999996</v>
      </c>
      <c r="X462">
        <v>311</v>
      </c>
      <c r="Y462">
        <v>0.1</v>
      </c>
      <c r="Z462">
        <v>0.4</v>
      </c>
      <c r="AA462">
        <v>1.9</v>
      </c>
      <c r="AB462">
        <v>71</v>
      </c>
      <c r="AC462">
        <v>1.19</v>
      </c>
      <c r="AD462">
        <v>9.5000000000000001E-2</v>
      </c>
      <c r="AE462">
        <v>8</v>
      </c>
      <c r="AF462">
        <v>27</v>
      </c>
      <c r="AG462">
        <v>0.4</v>
      </c>
      <c r="AH462">
        <v>490</v>
      </c>
      <c r="AI462">
        <v>5.1999999999999998E-2</v>
      </c>
      <c r="AJ462" t="s">
        <v>27</v>
      </c>
      <c r="AK462">
        <v>1.74</v>
      </c>
      <c r="AL462">
        <v>0.14699999999999999</v>
      </c>
      <c r="AM462">
        <v>0.18</v>
      </c>
      <c r="AN462">
        <v>0.5</v>
      </c>
      <c r="AO462">
        <v>0.02</v>
      </c>
      <c r="AP462">
        <v>2.1</v>
      </c>
      <c r="AQ462">
        <v>0.2</v>
      </c>
      <c r="AR462">
        <v>0.49</v>
      </c>
      <c r="AS462">
        <v>5</v>
      </c>
      <c r="AT462">
        <v>2.7</v>
      </c>
      <c r="AU462" t="s">
        <v>32</v>
      </c>
    </row>
    <row r="463" spans="1:48" x14ac:dyDescent="0.25">
      <c r="A463" t="s">
        <v>14</v>
      </c>
      <c r="B463">
        <v>178</v>
      </c>
      <c r="C463">
        <v>179.5</v>
      </c>
      <c r="D463">
        <v>1.5</v>
      </c>
      <c r="E463">
        <v>1476162</v>
      </c>
      <c r="F463" t="s">
        <v>5</v>
      </c>
      <c r="G463" s="29" t="s">
        <v>95</v>
      </c>
      <c r="H463">
        <v>1476162</v>
      </c>
      <c r="I463" t="s">
        <v>26</v>
      </c>
      <c r="J463">
        <v>4.9400000000000004</v>
      </c>
      <c r="K463">
        <v>4.2999999999999997E-2</v>
      </c>
      <c r="L463">
        <v>6.6</v>
      </c>
      <c r="M463">
        <v>69.599999999999994</v>
      </c>
      <c r="N463">
        <v>2.2000000000000002</v>
      </c>
      <c r="O463">
        <v>26</v>
      </c>
      <c r="P463">
        <v>0.3</v>
      </c>
      <c r="Q463">
        <v>42.7</v>
      </c>
      <c r="R463">
        <v>8.8000000000000007</v>
      </c>
      <c r="S463">
        <v>168</v>
      </c>
      <c r="T463">
        <v>2.42</v>
      </c>
      <c r="U463">
        <v>146.80000000000001</v>
      </c>
      <c r="V463">
        <v>14.7</v>
      </c>
      <c r="W463">
        <v>6.2</v>
      </c>
      <c r="X463">
        <v>64</v>
      </c>
      <c r="Y463">
        <v>0.1</v>
      </c>
      <c r="Z463">
        <v>0.4</v>
      </c>
      <c r="AA463">
        <v>2</v>
      </c>
      <c r="AB463">
        <v>39</v>
      </c>
      <c r="AC463">
        <v>0.33</v>
      </c>
      <c r="AD463">
        <v>5.6000000000000001E-2</v>
      </c>
      <c r="AE463">
        <v>9</v>
      </c>
      <c r="AF463">
        <v>13</v>
      </c>
      <c r="AG463">
        <v>0.38</v>
      </c>
      <c r="AH463">
        <v>458</v>
      </c>
      <c r="AI463">
        <v>0.04</v>
      </c>
      <c r="AJ463" t="s">
        <v>27</v>
      </c>
      <c r="AK463">
        <v>0.91</v>
      </c>
      <c r="AL463">
        <v>2.1000000000000001E-2</v>
      </c>
      <c r="AM463">
        <v>0.34</v>
      </c>
      <c r="AN463">
        <v>0.3</v>
      </c>
      <c r="AO463" t="s">
        <v>28</v>
      </c>
      <c r="AP463">
        <v>1.4</v>
      </c>
      <c r="AQ463">
        <v>0.5</v>
      </c>
      <c r="AR463">
        <v>1.1000000000000001</v>
      </c>
      <c r="AS463">
        <v>3</v>
      </c>
      <c r="AT463">
        <v>2.9</v>
      </c>
      <c r="AU463" t="s">
        <v>32</v>
      </c>
    </row>
    <row r="464" spans="1:48" x14ac:dyDescent="0.25">
      <c r="A464" t="s">
        <v>14</v>
      </c>
      <c r="B464">
        <v>179.5</v>
      </c>
      <c r="C464">
        <v>181</v>
      </c>
      <c r="D464">
        <v>1.5</v>
      </c>
      <c r="E464">
        <v>1476163</v>
      </c>
      <c r="F464" t="s">
        <v>5</v>
      </c>
      <c r="G464" s="29" t="s">
        <v>95</v>
      </c>
      <c r="H464">
        <v>1476163</v>
      </c>
      <c r="I464" t="s">
        <v>26</v>
      </c>
      <c r="J464">
        <v>5.01</v>
      </c>
      <c r="K464">
        <v>9.6000000000000002E-2</v>
      </c>
      <c r="L464">
        <v>4.9000000000000004</v>
      </c>
      <c r="M464">
        <v>64.599999999999994</v>
      </c>
      <c r="N464">
        <v>2.5</v>
      </c>
      <c r="O464">
        <v>25</v>
      </c>
      <c r="P464">
        <v>0.3</v>
      </c>
      <c r="Q464">
        <v>56.4</v>
      </c>
      <c r="R464">
        <v>8.4</v>
      </c>
      <c r="S464">
        <v>119</v>
      </c>
      <c r="T464">
        <v>1.93</v>
      </c>
      <c r="U464">
        <v>66.8</v>
      </c>
      <c r="V464">
        <v>59.6</v>
      </c>
      <c r="W464">
        <v>5.9</v>
      </c>
      <c r="X464">
        <v>49</v>
      </c>
      <c r="Y464">
        <v>0.1</v>
      </c>
      <c r="Z464">
        <v>0.4</v>
      </c>
      <c r="AA464">
        <v>3.1</v>
      </c>
      <c r="AB464">
        <v>53</v>
      </c>
      <c r="AC464">
        <v>0.66</v>
      </c>
      <c r="AD464">
        <v>0.10100000000000001</v>
      </c>
      <c r="AE464">
        <v>13</v>
      </c>
      <c r="AF464">
        <v>17</v>
      </c>
      <c r="AG464">
        <v>0.36</v>
      </c>
      <c r="AH464">
        <v>445</v>
      </c>
      <c r="AI464">
        <v>0.02</v>
      </c>
      <c r="AJ464" t="s">
        <v>27</v>
      </c>
      <c r="AK464">
        <v>0.91</v>
      </c>
      <c r="AL464">
        <v>3.6999999999999998E-2</v>
      </c>
      <c r="AM464">
        <v>0.28000000000000003</v>
      </c>
      <c r="AN464">
        <v>0.2</v>
      </c>
      <c r="AO464">
        <v>0.01</v>
      </c>
      <c r="AP464">
        <v>1.6</v>
      </c>
      <c r="AQ464">
        <v>0.4</v>
      </c>
      <c r="AR464">
        <v>0.8</v>
      </c>
      <c r="AS464">
        <v>3</v>
      </c>
      <c r="AT464">
        <v>3.6</v>
      </c>
      <c r="AU464">
        <v>0.3</v>
      </c>
    </row>
    <row r="465" spans="1:47" x14ac:dyDescent="0.25">
      <c r="A465" t="s">
        <v>14</v>
      </c>
      <c r="B465">
        <v>181</v>
      </c>
      <c r="C465">
        <v>182.5</v>
      </c>
      <c r="D465">
        <v>1.5</v>
      </c>
      <c r="E465">
        <v>1476164</v>
      </c>
      <c r="F465" t="s">
        <v>5</v>
      </c>
      <c r="G465" s="29" t="s">
        <v>95</v>
      </c>
      <c r="H465">
        <v>1476164</v>
      </c>
      <c r="I465" t="s">
        <v>26</v>
      </c>
      <c r="J465">
        <v>4.8499999999999996</v>
      </c>
      <c r="K465">
        <v>3.2000000000000001E-2</v>
      </c>
      <c r="L465">
        <v>6</v>
      </c>
      <c r="M465">
        <v>72.8</v>
      </c>
      <c r="N465">
        <v>1.8</v>
      </c>
      <c r="O465">
        <v>26</v>
      </c>
      <c r="P465">
        <v>0.4</v>
      </c>
      <c r="Q465">
        <v>51.7</v>
      </c>
      <c r="R465">
        <v>8.4</v>
      </c>
      <c r="S465">
        <v>174</v>
      </c>
      <c r="T465">
        <v>2.46</v>
      </c>
      <c r="U465">
        <v>80.3</v>
      </c>
      <c r="V465" t="s">
        <v>31</v>
      </c>
      <c r="W465">
        <v>4.2</v>
      </c>
      <c r="X465">
        <v>24</v>
      </c>
      <c r="Y465">
        <v>0.1</v>
      </c>
      <c r="Z465">
        <v>0.5</v>
      </c>
      <c r="AA465">
        <v>2.4</v>
      </c>
      <c r="AB465">
        <v>20</v>
      </c>
      <c r="AC465">
        <v>0.49</v>
      </c>
      <c r="AD465">
        <v>5.8999999999999997E-2</v>
      </c>
      <c r="AE465">
        <v>15</v>
      </c>
      <c r="AF465">
        <v>8</v>
      </c>
      <c r="AG465">
        <v>0.27</v>
      </c>
      <c r="AH465">
        <v>277</v>
      </c>
      <c r="AI465">
        <v>2E-3</v>
      </c>
      <c r="AJ465" t="s">
        <v>27</v>
      </c>
      <c r="AK465">
        <v>0.56000000000000005</v>
      </c>
      <c r="AL465">
        <v>4.0000000000000001E-3</v>
      </c>
      <c r="AM465">
        <v>0.17</v>
      </c>
      <c r="AN465">
        <v>0.1</v>
      </c>
      <c r="AO465" t="s">
        <v>28</v>
      </c>
      <c r="AP465">
        <v>0.9</v>
      </c>
      <c r="AQ465">
        <v>0.2</v>
      </c>
      <c r="AR465">
        <v>1.24</v>
      </c>
      <c r="AS465">
        <v>2</v>
      </c>
      <c r="AT465">
        <v>2.7</v>
      </c>
      <c r="AU465" t="s">
        <v>32</v>
      </c>
    </row>
    <row r="466" spans="1:47" x14ac:dyDescent="0.25">
      <c r="A466" t="s">
        <v>14</v>
      </c>
      <c r="B466">
        <v>182.5</v>
      </c>
      <c r="C466">
        <v>184</v>
      </c>
      <c r="D466">
        <v>1.5</v>
      </c>
      <c r="E466">
        <v>1476165</v>
      </c>
      <c r="F466" t="s">
        <v>5</v>
      </c>
      <c r="G466" s="29" t="s">
        <v>95</v>
      </c>
      <c r="H466">
        <v>1476165</v>
      </c>
      <c r="I466" t="s">
        <v>26</v>
      </c>
      <c r="J466">
        <v>4.6399999999999997</v>
      </c>
      <c r="K466">
        <v>2.8000000000000001E-2</v>
      </c>
      <c r="L466">
        <v>5.9</v>
      </c>
      <c r="M466">
        <v>63</v>
      </c>
      <c r="N466">
        <v>1.9</v>
      </c>
      <c r="O466">
        <v>46</v>
      </c>
      <c r="P466">
        <v>0.2</v>
      </c>
      <c r="Q466">
        <v>56.4</v>
      </c>
      <c r="R466">
        <v>11.5</v>
      </c>
      <c r="S466">
        <v>222</v>
      </c>
      <c r="T466">
        <v>1.67</v>
      </c>
      <c r="U466">
        <v>93.7</v>
      </c>
      <c r="V466">
        <v>10.4</v>
      </c>
      <c r="W466">
        <v>4.0999999999999996</v>
      </c>
      <c r="X466">
        <v>37</v>
      </c>
      <c r="Y466">
        <v>0.8</v>
      </c>
      <c r="Z466">
        <v>0.4</v>
      </c>
      <c r="AA466">
        <v>0.9</v>
      </c>
      <c r="AB466">
        <v>64</v>
      </c>
      <c r="AC466">
        <v>0.84</v>
      </c>
      <c r="AD466">
        <v>0.13100000000000001</v>
      </c>
      <c r="AE466">
        <v>14</v>
      </c>
      <c r="AF466">
        <v>13</v>
      </c>
      <c r="AG466">
        <v>0.31</v>
      </c>
      <c r="AH466">
        <v>263</v>
      </c>
      <c r="AI466">
        <v>6.0000000000000001E-3</v>
      </c>
      <c r="AJ466" t="s">
        <v>27</v>
      </c>
      <c r="AK466">
        <v>0.66</v>
      </c>
      <c r="AL466">
        <v>3.0000000000000001E-3</v>
      </c>
      <c r="AM466">
        <v>0.2</v>
      </c>
      <c r="AN466">
        <v>0.2</v>
      </c>
      <c r="AO466">
        <v>0.01</v>
      </c>
      <c r="AP466">
        <v>1.4</v>
      </c>
      <c r="AQ466">
        <v>0.1</v>
      </c>
      <c r="AR466">
        <v>0.62</v>
      </c>
      <c r="AS466">
        <v>2</v>
      </c>
      <c r="AT466">
        <v>2.2999999999999998</v>
      </c>
      <c r="AU466" t="s">
        <v>32</v>
      </c>
    </row>
    <row r="467" spans="1:47" x14ac:dyDescent="0.25">
      <c r="A467" t="s">
        <v>14</v>
      </c>
      <c r="B467">
        <v>184</v>
      </c>
      <c r="C467">
        <v>185</v>
      </c>
      <c r="D467">
        <v>1</v>
      </c>
      <c r="E467">
        <v>1476166</v>
      </c>
      <c r="F467" t="s">
        <v>5</v>
      </c>
      <c r="G467" s="29" t="s">
        <v>95</v>
      </c>
      <c r="H467">
        <v>1476166</v>
      </c>
      <c r="I467" t="s">
        <v>26</v>
      </c>
      <c r="J467">
        <v>3.65</v>
      </c>
      <c r="K467">
        <v>2.1000000000000001E-2</v>
      </c>
      <c r="L467">
        <v>2.4</v>
      </c>
      <c r="M467">
        <v>56.8</v>
      </c>
      <c r="N467">
        <v>2.2000000000000002</v>
      </c>
      <c r="O467">
        <v>35</v>
      </c>
      <c r="P467">
        <v>0.2</v>
      </c>
      <c r="Q467">
        <v>47</v>
      </c>
      <c r="R467">
        <v>8.9</v>
      </c>
      <c r="S467">
        <v>60</v>
      </c>
      <c r="T467">
        <v>1.87</v>
      </c>
      <c r="U467">
        <v>122.1</v>
      </c>
      <c r="V467">
        <v>2.7</v>
      </c>
      <c r="W467">
        <v>7.6</v>
      </c>
      <c r="X467">
        <v>52</v>
      </c>
      <c r="Y467">
        <v>0.9</v>
      </c>
      <c r="Z467">
        <v>0.3</v>
      </c>
      <c r="AA467">
        <v>0.8</v>
      </c>
      <c r="AB467">
        <v>17</v>
      </c>
      <c r="AC467">
        <v>1.41</v>
      </c>
      <c r="AD467">
        <v>6.8000000000000005E-2</v>
      </c>
      <c r="AE467">
        <v>14</v>
      </c>
      <c r="AF467">
        <v>7</v>
      </c>
      <c r="AG467">
        <v>0.1</v>
      </c>
      <c r="AH467">
        <v>286</v>
      </c>
      <c r="AI467">
        <v>2E-3</v>
      </c>
      <c r="AJ467" t="s">
        <v>27</v>
      </c>
      <c r="AK467">
        <v>0.64</v>
      </c>
      <c r="AL467">
        <v>5.2999999999999999E-2</v>
      </c>
      <c r="AM467">
        <v>0.19</v>
      </c>
      <c r="AN467">
        <v>0.1</v>
      </c>
      <c r="AO467" t="s">
        <v>28</v>
      </c>
      <c r="AP467">
        <v>1.2</v>
      </c>
      <c r="AQ467" t="s">
        <v>29</v>
      </c>
      <c r="AR467">
        <v>0.99</v>
      </c>
      <c r="AS467">
        <v>1</v>
      </c>
      <c r="AT467">
        <v>4.2</v>
      </c>
      <c r="AU467" t="s">
        <v>32</v>
      </c>
    </row>
    <row r="468" spans="1:47" x14ac:dyDescent="0.25">
      <c r="A468" t="s">
        <v>14</v>
      </c>
      <c r="B468">
        <v>185</v>
      </c>
      <c r="C468">
        <v>185.93</v>
      </c>
      <c r="D468">
        <v>0.93000000000000682</v>
      </c>
      <c r="E468">
        <v>1476167</v>
      </c>
      <c r="F468" t="s">
        <v>5</v>
      </c>
      <c r="G468" s="29" t="s">
        <v>95</v>
      </c>
      <c r="H468">
        <v>1476167</v>
      </c>
      <c r="I468" t="s">
        <v>26</v>
      </c>
      <c r="J468">
        <v>2.8</v>
      </c>
      <c r="K468">
        <v>2.5000000000000001E-2</v>
      </c>
      <c r="L468">
        <v>3.8</v>
      </c>
      <c r="M468">
        <v>89.1</v>
      </c>
      <c r="N468">
        <v>2.5</v>
      </c>
      <c r="O468">
        <v>21</v>
      </c>
      <c r="P468">
        <v>0.4</v>
      </c>
      <c r="Q468">
        <v>71.900000000000006</v>
      </c>
      <c r="R468">
        <v>8.6999999999999993</v>
      </c>
      <c r="S468">
        <v>65</v>
      </c>
      <c r="T468">
        <v>2.83</v>
      </c>
      <c r="U468">
        <v>37.9</v>
      </c>
      <c r="V468">
        <v>7.5</v>
      </c>
      <c r="W468">
        <v>6.4</v>
      </c>
      <c r="X468">
        <v>31</v>
      </c>
      <c r="Y468">
        <v>0.3</v>
      </c>
      <c r="Z468">
        <v>0.4</v>
      </c>
      <c r="AA468">
        <v>1.5</v>
      </c>
      <c r="AB468">
        <v>42</v>
      </c>
      <c r="AC468">
        <v>0.84</v>
      </c>
      <c r="AD468">
        <v>9.5000000000000001E-2</v>
      </c>
      <c r="AE468">
        <v>17</v>
      </c>
      <c r="AF468">
        <v>14</v>
      </c>
      <c r="AG468">
        <v>0.28000000000000003</v>
      </c>
      <c r="AH468">
        <v>279</v>
      </c>
      <c r="AI468">
        <v>3.0000000000000001E-3</v>
      </c>
      <c r="AJ468" t="s">
        <v>27</v>
      </c>
      <c r="AK468">
        <v>0.71</v>
      </c>
      <c r="AL468">
        <v>0.02</v>
      </c>
      <c r="AM468">
        <v>0.18</v>
      </c>
      <c r="AN468">
        <v>0.2</v>
      </c>
      <c r="AO468" t="s">
        <v>28</v>
      </c>
      <c r="AP468">
        <v>1.9</v>
      </c>
      <c r="AQ468" t="s">
        <v>29</v>
      </c>
      <c r="AR468">
        <v>1.57</v>
      </c>
      <c r="AS468">
        <v>2</v>
      </c>
      <c r="AT468">
        <v>4.5</v>
      </c>
      <c r="AU468" t="s">
        <v>32</v>
      </c>
    </row>
    <row r="469" spans="1:47" x14ac:dyDescent="0.25">
      <c r="A469" t="s">
        <v>15</v>
      </c>
      <c r="B469">
        <v>0</v>
      </c>
      <c r="C469">
        <v>1.52</v>
      </c>
      <c r="D469">
        <v>1.52</v>
      </c>
      <c r="E469">
        <v>1476168</v>
      </c>
      <c r="F469" t="s">
        <v>5</v>
      </c>
      <c r="G469" s="29" t="s">
        <v>100</v>
      </c>
      <c r="H469">
        <v>1476168</v>
      </c>
      <c r="I469" t="s">
        <v>26</v>
      </c>
      <c r="J469">
        <v>1.66</v>
      </c>
      <c r="K469">
        <v>8.9999999999999993E-3</v>
      </c>
      <c r="L469">
        <v>2.7</v>
      </c>
      <c r="M469">
        <v>185.4</v>
      </c>
      <c r="N469">
        <v>13.9</v>
      </c>
      <c r="O469">
        <v>213</v>
      </c>
      <c r="P469">
        <v>0.7</v>
      </c>
      <c r="Q469">
        <v>94.8</v>
      </c>
      <c r="R469">
        <v>9.1999999999999993</v>
      </c>
      <c r="S469">
        <v>282</v>
      </c>
      <c r="T469">
        <v>1.92</v>
      </c>
      <c r="U469">
        <v>29.8</v>
      </c>
      <c r="V469">
        <v>6.8</v>
      </c>
      <c r="W469">
        <v>2.8</v>
      </c>
      <c r="X469">
        <v>22</v>
      </c>
      <c r="Y469">
        <v>0.7</v>
      </c>
      <c r="Z469">
        <v>0.8</v>
      </c>
      <c r="AA469">
        <v>0.2</v>
      </c>
      <c r="AB469">
        <v>32</v>
      </c>
      <c r="AC469">
        <v>0.56000000000000005</v>
      </c>
      <c r="AD469">
        <v>0.05</v>
      </c>
      <c r="AE469">
        <v>11</v>
      </c>
      <c r="AF469">
        <v>22</v>
      </c>
      <c r="AG469">
        <v>0.42</v>
      </c>
      <c r="AH469">
        <v>292</v>
      </c>
      <c r="AI469">
        <v>3.5000000000000003E-2</v>
      </c>
      <c r="AJ469" t="s">
        <v>27</v>
      </c>
      <c r="AK469">
        <v>0.87</v>
      </c>
      <c r="AL469">
        <v>1.7999999999999999E-2</v>
      </c>
      <c r="AM469">
        <v>0.06</v>
      </c>
      <c r="AN469" t="s">
        <v>80</v>
      </c>
      <c r="AO469" t="s">
        <v>28</v>
      </c>
      <c r="AP469">
        <v>2.2999999999999998</v>
      </c>
      <c r="AQ469" t="s">
        <v>29</v>
      </c>
      <c r="AR469" t="s">
        <v>30</v>
      </c>
      <c r="AS469">
        <v>3</v>
      </c>
      <c r="AT469">
        <v>0.8</v>
      </c>
      <c r="AU469" t="s">
        <v>32</v>
      </c>
    </row>
    <row r="470" spans="1:47" x14ac:dyDescent="0.25">
      <c r="A470" t="s">
        <v>15</v>
      </c>
      <c r="B470">
        <v>1.52</v>
      </c>
      <c r="C470">
        <v>3.05</v>
      </c>
      <c r="D470">
        <v>1.5299999999999998</v>
      </c>
      <c r="E470">
        <v>1476169</v>
      </c>
      <c r="F470" t="s">
        <v>5</v>
      </c>
      <c r="G470" s="29" t="s">
        <v>100</v>
      </c>
      <c r="H470">
        <v>1476169</v>
      </c>
      <c r="I470" t="s">
        <v>26</v>
      </c>
      <c r="J470">
        <v>1.04</v>
      </c>
      <c r="K470">
        <v>7.0000000000000001E-3</v>
      </c>
      <c r="L470">
        <v>1</v>
      </c>
      <c r="M470">
        <v>429</v>
      </c>
      <c r="N470">
        <v>4.7</v>
      </c>
      <c r="O470">
        <v>358</v>
      </c>
      <c r="P470">
        <v>0.8</v>
      </c>
      <c r="Q470">
        <v>181.2</v>
      </c>
      <c r="R470">
        <v>12.2</v>
      </c>
      <c r="S470">
        <v>374</v>
      </c>
      <c r="T470">
        <v>2.91</v>
      </c>
      <c r="U470">
        <v>18.399999999999999</v>
      </c>
      <c r="V470">
        <v>5.2</v>
      </c>
      <c r="W470">
        <v>1.9</v>
      </c>
      <c r="X470">
        <v>24</v>
      </c>
      <c r="Y470">
        <v>0.3</v>
      </c>
      <c r="Z470">
        <v>0.5</v>
      </c>
      <c r="AA470">
        <v>0.1</v>
      </c>
      <c r="AB470">
        <v>52</v>
      </c>
      <c r="AC470">
        <v>1.45</v>
      </c>
      <c r="AD470">
        <v>8.5999999999999993E-2</v>
      </c>
      <c r="AE470">
        <v>8</v>
      </c>
      <c r="AF470">
        <v>21</v>
      </c>
      <c r="AG470">
        <v>0.87</v>
      </c>
      <c r="AH470">
        <v>216</v>
      </c>
      <c r="AI470">
        <v>0.09</v>
      </c>
      <c r="AJ470" t="s">
        <v>27</v>
      </c>
      <c r="AK470">
        <v>1.05</v>
      </c>
      <c r="AL470">
        <v>5.0999999999999997E-2</v>
      </c>
      <c r="AM470">
        <v>0.14000000000000001</v>
      </c>
      <c r="AN470" t="s">
        <v>80</v>
      </c>
      <c r="AO470" t="s">
        <v>28</v>
      </c>
      <c r="AP470">
        <v>4.2</v>
      </c>
      <c r="AQ470" t="s">
        <v>29</v>
      </c>
      <c r="AR470" t="s">
        <v>30</v>
      </c>
      <c r="AS470">
        <v>4</v>
      </c>
      <c r="AT470">
        <v>0.6</v>
      </c>
      <c r="AU470" t="s">
        <v>32</v>
      </c>
    </row>
    <row r="471" spans="1:47" x14ac:dyDescent="0.25">
      <c r="A471" t="s">
        <v>15</v>
      </c>
      <c r="B471">
        <v>1.52</v>
      </c>
      <c r="C471">
        <v>3.05</v>
      </c>
      <c r="D471">
        <v>1.5299999999999998</v>
      </c>
      <c r="E471">
        <v>1476170</v>
      </c>
      <c r="F471" t="s">
        <v>6</v>
      </c>
      <c r="G471" s="29" t="s">
        <v>100</v>
      </c>
      <c r="H471">
        <v>1476170</v>
      </c>
      <c r="I471" t="s">
        <v>26</v>
      </c>
      <c r="J471">
        <v>1.04</v>
      </c>
      <c r="K471">
        <v>7.0000000000000001E-3</v>
      </c>
      <c r="L471">
        <v>1.1000000000000001</v>
      </c>
      <c r="M471">
        <v>214.2</v>
      </c>
      <c r="N471">
        <v>8.8000000000000007</v>
      </c>
      <c r="O471">
        <v>162</v>
      </c>
      <c r="P471">
        <v>0.6</v>
      </c>
      <c r="Q471">
        <v>71.400000000000006</v>
      </c>
      <c r="R471">
        <v>12.3</v>
      </c>
      <c r="S471">
        <v>460</v>
      </c>
      <c r="T471">
        <v>2.82</v>
      </c>
      <c r="U471">
        <v>11.6</v>
      </c>
      <c r="V471">
        <v>3.8</v>
      </c>
      <c r="W471">
        <v>2.4</v>
      </c>
      <c r="X471">
        <v>35</v>
      </c>
      <c r="Y471">
        <v>0.3</v>
      </c>
      <c r="Z471">
        <v>0.4</v>
      </c>
      <c r="AA471" t="s">
        <v>29</v>
      </c>
      <c r="AB471">
        <v>50</v>
      </c>
      <c r="AC471">
        <v>3.62</v>
      </c>
      <c r="AD471">
        <v>9.1999999999999998E-2</v>
      </c>
      <c r="AE471">
        <v>9</v>
      </c>
      <c r="AF471">
        <v>16</v>
      </c>
      <c r="AG471">
        <v>2.0299999999999998</v>
      </c>
      <c r="AH471">
        <v>234</v>
      </c>
      <c r="AI471">
        <v>0.10100000000000001</v>
      </c>
      <c r="AJ471" t="s">
        <v>27</v>
      </c>
      <c r="AK471">
        <v>1.06</v>
      </c>
      <c r="AL471">
        <v>4.1000000000000002E-2</v>
      </c>
      <c r="AM471">
        <v>0.2</v>
      </c>
      <c r="AN471" t="s">
        <v>80</v>
      </c>
      <c r="AO471" t="s">
        <v>28</v>
      </c>
      <c r="AP471">
        <v>3.6</v>
      </c>
      <c r="AQ471" t="s">
        <v>29</v>
      </c>
      <c r="AR471" t="s">
        <v>30</v>
      </c>
      <c r="AS471">
        <v>4</v>
      </c>
      <c r="AT471" t="s">
        <v>31</v>
      </c>
      <c r="AU471" t="s">
        <v>32</v>
      </c>
    </row>
    <row r="472" spans="1:47" x14ac:dyDescent="0.25">
      <c r="A472" t="s">
        <v>15</v>
      </c>
      <c r="B472">
        <v>3.05</v>
      </c>
      <c r="C472">
        <v>4.57</v>
      </c>
      <c r="D472">
        <v>1.5200000000000005</v>
      </c>
      <c r="E472">
        <v>1476171</v>
      </c>
      <c r="F472" t="s">
        <v>5</v>
      </c>
      <c r="G472" s="29" t="s">
        <v>100</v>
      </c>
      <c r="H472">
        <v>1476171</v>
      </c>
      <c r="I472" t="s">
        <v>26</v>
      </c>
      <c r="J472">
        <v>2.4300000000000002</v>
      </c>
      <c r="K472">
        <v>8.9999999999999993E-3</v>
      </c>
      <c r="L472">
        <v>1.2</v>
      </c>
      <c r="M472">
        <v>62.2</v>
      </c>
      <c r="N472">
        <v>10.199999999999999</v>
      </c>
      <c r="O472">
        <v>86</v>
      </c>
      <c r="P472">
        <v>8.4</v>
      </c>
      <c r="Q472">
        <v>30.5</v>
      </c>
      <c r="R472">
        <v>8.1</v>
      </c>
      <c r="S472">
        <v>335</v>
      </c>
      <c r="T472">
        <v>1.96</v>
      </c>
      <c r="U472">
        <v>21</v>
      </c>
      <c r="V472">
        <v>2.7</v>
      </c>
      <c r="W472">
        <v>4.5999999999999996</v>
      </c>
      <c r="X472">
        <v>61</v>
      </c>
      <c r="Y472">
        <v>0.5</v>
      </c>
      <c r="Z472">
        <v>0.8</v>
      </c>
      <c r="AA472">
        <v>0.2</v>
      </c>
      <c r="AB472">
        <v>28</v>
      </c>
      <c r="AC472">
        <v>2.0299999999999998</v>
      </c>
      <c r="AD472">
        <v>7.1999999999999995E-2</v>
      </c>
      <c r="AE472">
        <v>15</v>
      </c>
      <c r="AF472">
        <v>17</v>
      </c>
      <c r="AG472">
        <v>0.78</v>
      </c>
      <c r="AH472">
        <v>340</v>
      </c>
      <c r="AI472">
        <v>4.1000000000000002E-2</v>
      </c>
      <c r="AJ472" t="s">
        <v>27</v>
      </c>
      <c r="AK472">
        <v>0.73</v>
      </c>
      <c r="AL472">
        <v>2.5000000000000001E-2</v>
      </c>
      <c r="AM472">
        <v>0.1</v>
      </c>
      <c r="AN472" t="s">
        <v>80</v>
      </c>
      <c r="AO472" t="s">
        <v>28</v>
      </c>
      <c r="AP472">
        <v>2.5</v>
      </c>
      <c r="AQ472" t="s">
        <v>29</v>
      </c>
      <c r="AR472" t="s">
        <v>30</v>
      </c>
      <c r="AS472">
        <v>2</v>
      </c>
      <c r="AT472">
        <v>0.6</v>
      </c>
      <c r="AU472" t="s">
        <v>32</v>
      </c>
    </row>
    <row r="473" spans="1:47" x14ac:dyDescent="0.25">
      <c r="A473" t="s">
        <v>15</v>
      </c>
      <c r="B473">
        <v>4.57</v>
      </c>
      <c r="C473">
        <v>6.4</v>
      </c>
      <c r="D473">
        <v>1.83</v>
      </c>
      <c r="E473">
        <v>1476172</v>
      </c>
      <c r="F473" t="s">
        <v>5</v>
      </c>
      <c r="G473" s="29" t="s">
        <v>100</v>
      </c>
      <c r="H473">
        <v>1476172</v>
      </c>
      <c r="I473" t="s">
        <v>26</v>
      </c>
      <c r="J473">
        <v>2.41</v>
      </c>
      <c r="K473">
        <v>6.0000000000000001E-3</v>
      </c>
      <c r="L473">
        <v>0.6</v>
      </c>
      <c r="M473">
        <v>22.6</v>
      </c>
      <c r="N473">
        <v>7.1</v>
      </c>
      <c r="O473">
        <v>57</v>
      </c>
      <c r="P473">
        <v>1.5</v>
      </c>
      <c r="Q473">
        <v>96.5</v>
      </c>
      <c r="R473">
        <v>15.2</v>
      </c>
      <c r="S473">
        <v>531</v>
      </c>
      <c r="T473">
        <v>2.14</v>
      </c>
      <c r="U473">
        <v>29.8</v>
      </c>
      <c r="V473">
        <v>1.9</v>
      </c>
      <c r="W473">
        <v>2.4</v>
      </c>
      <c r="X473">
        <v>36</v>
      </c>
      <c r="Y473">
        <v>0.3</v>
      </c>
      <c r="Z473">
        <v>0.6</v>
      </c>
      <c r="AA473">
        <v>0.1</v>
      </c>
      <c r="AB473">
        <v>36</v>
      </c>
      <c r="AC473">
        <v>1.86</v>
      </c>
      <c r="AD473">
        <v>4.1000000000000002E-2</v>
      </c>
      <c r="AE473">
        <v>7</v>
      </c>
      <c r="AF473">
        <v>137</v>
      </c>
      <c r="AG473">
        <v>1.91</v>
      </c>
      <c r="AH473">
        <v>130</v>
      </c>
      <c r="AI473">
        <v>4.2999999999999997E-2</v>
      </c>
      <c r="AJ473" t="s">
        <v>27</v>
      </c>
      <c r="AK473">
        <v>0.85</v>
      </c>
      <c r="AL473">
        <v>0.02</v>
      </c>
      <c r="AM473">
        <v>0.11</v>
      </c>
      <c r="AN473">
        <v>9.1999999999999993</v>
      </c>
      <c r="AO473" t="s">
        <v>28</v>
      </c>
      <c r="AP473">
        <v>2.2999999999999998</v>
      </c>
      <c r="AQ473" t="s">
        <v>29</v>
      </c>
      <c r="AR473" t="s">
        <v>30</v>
      </c>
      <c r="AS473">
        <v>2</v>
      </c>
      <c r="AT473" t="s">
        <v>31</v>
      </c>
      <c r="AU473" t="s">
        <v>32</v>
      </c>
    </row>
    <row r="474" spans="1:47" x14ac:dyDescent="0.25">
      <c r="A474" t="s">
        <v>15</v>
      </c>
      <c r="B474">
        <v>6.4</v>
      </c>
      <c r="C474">
        <v>7.62</v>
      </c>
      <c r="D474">
        <v>1.2199999999999998</v>
      </c>
      <c r="E474">
        <v>1476173</v>
      </c>
      <c r="F474" t="s">
        <v>5</v>
      </c>
      <c r="G474" s="29" t="s">
        <v>100</v>
      </c>
      <c r="H474">
        <v>1476173</v>
      </c>
      <c r="I474" t="s">
        <v>26</v>
      </c>
      <c r="J474">
        <v>2.81</v>
      </c>
      <c r="K474">
        <v>2.1000000000000001E-2</v>
      </c>
      <c r="L474">
        <v>0.6</v>
      </c>
      <c r="M474">
        <v>18.7</v>
      </c>
      <c r="N474">
        <v>10.1</v>
      </c>
      <c r="O474">
        <v>46</v>
      </c>
      <c r="P474">
        <v>1.4</v>
      </c>
      <c r="Q474">
        <v>10.1</v>
      </c>
      <c r="R474">
        <v>5.3</v>
      </c>
      <c r="S474">
        <v>280</v>
      </c>
      <c r="T474">
        <v>2.48</v>
      </c>
      <c r="U474">
        <v>54.1</v>
      </c>
      <c r="V474">
        <v>14</v>
      </c>
      <c r="W474">
        <v>14.5</v>
      </c>
      <c r="X474">
        <v>22</v>
      </c>
      <c r="Y474">
        <v>0.1</v>
      </c>
      <c r="Z474">
        <v>0.3</v>
      </c>
      <c r="AA474">
        <v>1.9</v>
      </c>
      <c r="AB474">
        <v>11</v>
      </c>
      <c r="AC474">
        <v>0.28999999999999998</v>
      </c>
      <c r="AD474">
        <v>2.5000000000000001E-2</v>
      </c>
      <c r="AE474">
        <v>23</v>
      </c>
      <c r="AF474">
        <v>13</v>
      </c>
      <c r="AG474">
        <v>0.52</v>
      </c>
      <c r="AH474">
        <v>97</v>
      </c>
      <c r="AI474">
        <v>5.5E-2</v>
      </c>
      <c r="AJ474" t="s">
        <v>27</v>
      </c>
      <c r="AK474">
        <v>1.1000000000000001</v>
      </c>
      <c r="AL474">
        <v>1.4E-2</v>
      </c>
      <c r="AM474">
        <v>0.47</v>
      </c>
      <c r="AN474">
        <v>5.6</v>
      </c>
      <c r="AO474" t="s">
        <v>28</v>
      </c>
      <c r="AP474">
        <v>1.2</v>
      </c>
      <c r="AQ474">
        <v>0.6</v>
      </c>
      <c r="AR474">
        <v>0.05</v>
      </c>
      <c r="AS474">
        <v>3</v>
      </c>
      <c r="AT474">
        <v>0.6</v>
      </c>
      <c r="AU474" t="s">
        <v>32</v>
      </c>
    </row>
    <row r="475" spans="1:47" x14ac:dyDescent="0.25">
      <c r="A475" t="s">
        <v>15</v>
      </c>
      <c r="B475">
        <v>7.62</v>
      </c>
      <c r="C475">
        <v>9.1</v>
      </c>
      <c r="D475">
        <v>1.4799999999999995</v>
      </c>
      <c r="E475">
        <v>1476174</v>
      </c>
      <c r="F475" t="s">
        <v>5</v>
      </c>
      <c r="G475" s="29" t="s">
        <v>100</v>
      </c>
      <c r="H475">
        <v>1476174</v>
      </c>
      <c r="I475" t="s">
        <v>26</v>
      </c>
      <c r="J475">
        <v>5.52</v>
      </c>
      <c r="K475">
        <v>0.01</v>
      </c>
      <c r="L475">
        <v>0.6</v>
      </c>
      <c r="M475">
        <v>25.4</v>
      </c>
      <c r="N475">
        <v>9.9</v>
      </c>
      <c r="O475">
        <v>50</v>
      </c>
      <c r="P475">
        <v>0.4</v>
      </c>
      <c r="Q475">
        <v>11.2</v>
      </c>
      <c r="R475">
        <v>9.6</v>
      </c>
      <c r="S475">
        <v>310</v>
      </c>
      <c r="T475">
        <v>2.83</v>
      </c>
      <c r="U475">
        <v>267.10000000000002</v>
      </c>
      <c r="V475">
        <v>7.8</v>
      </c>
      <c r="W475">
        <v>12.8</v>
      </c>
      <c r="X475">
        <v>30</v>
      </c>
      <c r="Y475">
        <v>0.2</v>
      </c>
      <c r="Z475">
        <v>0.2</v>
      </c>
      <c r="AA475">
        <v>1</v>
      </c>
      <c r="AB475">
        <v>13</v>
      </c>
      <c r="AC475">
        <v>0.13</v>
      </c>
      <c r="AD475">
        <v>2.5000000000000001E-2</v>
      </c>
      <c r="AE475">
        <v>20</v>
      </c>
      <c r="AF475">
        <v>16</v>
      </c>
      <c r="AG475">
        <v>0.52</v>
      </c>
      <c r="AH475">
        <v>151</v>
      </c>
      <c r="AI475">
        <v>5.7000000000000002E-2</v>
      </c>
      <c r="AJ475" t="s">
        <v>27</v>
      </c>
      <c r="AK475">
        <v>1.36</v>
      </c>
      <c r="AL475">
        <v>1.7000000000000001E-2</v>
      </c>
      <c r="AM475">
        <v>0.55000000000000004</v>
      </c>
      <c r="AN475">
        <v>0.8</v>
      </c>
      <c r="AO475" t="s">
        <v>28</v>
      </c>
      <c r="AP475">
        <v>1.7</v>
      </c>
      <c r="AQ475">
        <v>0.7</v>
      </c>
      <c r="AR475">
        <v>0.1</v>
      </c>
      <c r="AS475">
        <v>4</v>
      </c>
      <c r="AT475">
        <v>1</v>
      </c>
      <c r="AU475" t="s">
        <v>32</v>
      </c>
    </row>
    <row r="476" spans="1:47" x14ac:dyDescent="0.25">
      <c r="A476" t="s">
        <v>15</v>
      </c>
      <c r="B476">
        <v>9.1</v>
      </c>
      <c r="C476">
        <v>10.06</v>
      </c>
      <c r="D476">
        <v>0.96000000000000085</v>
      </c>
      <c r="E476">
        <v>1476175</v>
      </c>
      <c r="F476" t="s">
        <v>5</v>
      </c>
      <c r="G476" s="29" t="s">
        <v>100</v>
      </c>
      <c r="H476">
        <v>1476175</v>
      </c>
      <c r="I476" t="s">
        <v>26</v>
      </c>
      <c r="J476">
        <v>2.62</v>
      </c>
      <c r="K476">
        <v>1.2999999999999999E-2</v>
      </c>
      <c r="L476">
        <v>0.3</v>
      </c>
      <c r="M476">
        <v>31.9</v>
      </c>
      <c r="N476">
        <v>21</v>
      </c>
      <c r="O476">
        <v>81</v>
      </c>
      <c r="P476">
        <v>0.7</v>
      </c>
      <c r="Q476">
        <v>29.4</v>
      </c>
      <c r="R476">
        <v>24.7</v>
      </c>
      <c r="S476">
        <v>330</v>
      </c>
      <c r="T476">
        <v>1.9</v>
      </c>
      <c r="U476">
        <v>222.2</v>
      </c>
      <c r="V476">
        <v>11.4</v>
      </c>
      <c r="W476">
        <v>15.3</v>
      </c>
      <c r="X476">
        <v>30</v>
      </c>
      <c r="Y476">
        <v>1.9</v>
      </c>
      <c r="Z476">
        <v>0.2</v>
      </c>
      <c r="AA476">
        <v>3.6</v>
      </c>
      <c r="AB476">
        <v>12</v>
      </c>
      <c r="AC476">
        <v>0.25</v>
      </c>
      <c r="AD476">
        <v>2.3E-2</v>
      </c>
      <c r="AE476">
        <v>21</v>
      </c>
      <c r="AF476">
        <v>14</v>
      </c>
      <c r="AG476">
        <v>0.44</v>
      </c>
      <c r="AH476">
        <v>123</v>
      </c>
      <c r="AI476">
        <v>4.7E-2</v>
      </c>
      <c r="AJ476" t="s">
        <v>27</v>
      </c>
      <c r="AK476">
        <v>1.28</v>
      </c>
      <c r="AL476">
        <v>0.03</v>
      </c>
      <c r="AM476">
        <v>0.43</v>
      </c>
      <c r="AN476">
        <v>0.5</v>
      </c>
      <c r="AO476" t="s">
        <v>28</v>
      </c>
      <c r="AP476">
        <v>1.5</v>
      </c>
      <c r="AQ476">
        <v>0.5</v>
      </c>
      <c r="AR476">
        <v>0.17</v>
      </c>
      <c r="AS476">
        <v>3</v>
      </c>
      <c r="AT476">
        <v>0.6</v>
      </c>
      <c r="AU476" t="s">
        <v>32</v>
      </c>
    </row>
    <row r="477" spans="1:47" x14ac:dyDescent="0.25">
      <c r="A477" t="s">
        <v>15</v>
      </c>
      <c r="B477">
        <v>10.06</v>
      </c>
      <c r="C477">
        <v>11.28</v>
      </c>
      <c r="D477">
        <v>1.2199999999999989</v>
      </c>
      <c r="E477">
        <v>1476176</v>
      </c>
      <c r="F477" t="s">
        <v>5</v>
      </c>
      <c r="G477" s="29" t="s">
        <v>100</v>
      </c>
      <c r="H477">
        <v>1476176</v>
      </c>
      <c r="I477" t="s">
        <v>26</v>
      </c>
      <c r="J477">
        <v>2.84</v>
      </c>
      <c r="K477">
        <v>2.4E-2</v>
      </c>
      <c r="L477">
        <v>0.9</v>
      </c>
      <c r="M477">
        <v>28.4</v>
      </c>
      <c r="N477">
        <v>16.899999999999999</v>
      </c>
      <c r="O477">
        <v>91</v>
      </c>
      <c r="P477">
        <v>1</v>
      </c>
      <c r="Q477">
        <v>48.4</v>
      </c>
      <c r="R477">
        <v>24.4</v>
      </c>
      <c r="S477">
        <v>317</v>
      </c>
      <c r="T477">
        <v>1.93</v>
      </c>
      <c r="U477">
        <v>89.7</v>
      </c>
      <c r="V477">
        <v>25.8</v>
      </c>
      <c r="W477">
        <v>16.3</v>
      </c>
      <c r="X477">
        <v>16</v>
      </c>
      <c r="Y477">
        <v>1.9</v>
      </c>
      <c r="Z477">
        <v>0.2</v>
      </c>
      <c r="AA477">
        <v>2.9</v>
      </c>
      <c r="AB477">
        <v>8</v>
      </c>
      <c r="AC477">
        <v>0.15</v>
      </c>
      <c r="AD477">
        <v>0.02</v>
      </c>
      <c r="AE477">
        <v>24</v>
      </c>
      <c r="AF477">
        <v>11</v>
      </c>
      <c r="AG477">
        <v>0.37</v>
      </c>
      <c r="AH477">
        <v>68</v>
      </c>
      <c r="AI477">
        <v>3.5000000000000003E-2</v>
      </c>
      <c r="AJ477" t="s">
        <v>27</v>
      </c>
      <c r="AK477">
        <v>1.03</v>
      </c>
      <c r="AL477">
        <v>1.4999999999999999E-2</v>
      </c>
      <c r="AM477">
        <v>0.32</v>
      </c>
      <c r="AN477">
        <v>0.6</v>
      </c>
      <c r="AO477" t="s">
        <v>28</v>
      </c>
      <c r="AP477">
        <v>1.2</v>
      </c>
      <c r="AQ477">
        <v>0.4</v>
      </c>
      <c r="AR477">
        <v>0.08</v>
      </c>
      <c r="AS477">
        <v>3</v>
      </c>
      <c r="AT477">
        <v>1.2</v>
      </c>
      <c r="AU477" t="s">
        <v>32</v>
      </c>
    </row>
    <row r="478" spans="1:47" x14ac:dyDescent="0.25">
      <c r="A478" t="s">
        <v>15</v>
      </c>
      <c r="B478">
        <v>11.28</v>
      </c>
      <c r="C478">
        <v>12.19</v>
      </c>
      <c r="D478">
        <v>0.91000000000000014</v>
      </c>
      <c r="E478">
        <v>1476177</v>
      </c>
      <c r="F478" t="s">
        <v>5</v>
      </c>
      <c r="G478" s="29" t="s">
        <v>100</v>
      </c>
      <c r="H478">
        <v>1476177</v>
      </c>
      <c r="I478" t="s">
        <v>26</v>
      </c>
      <c r="J478">
        <v>2.4500000000000002</v>
      </c>
      <c r="K478">
        <v>6.0000000000000001E-3</v>
      </c>
      <c r="L478">
        <v>0.4</v>
      </c>
      <c r="M478">
        <v>36.4</v>
      </c>
      <c r="N478">
        <v>7.6</v>
      </c>
      <c r="O478">
        <v>42</v>
      </c>
      <c r="P478">
        <v>0.3</v>
      </c>
      <c r="Q478">
        <v>13.3</v>
      </c>
      <c r="R478">
        <v>8.4</v>
      </c>
      <c r="S478">
        <v>236</v>
      </c>
      <c r="T478">
        <v>2.71</v>
      </c>
      <c r="U478">
        <v>110.7</v>
      </c>
      <c r="V478" t="s">
        <v>31</v>
      </c>
      <c r="W478">
        <v>14.5</v>
      </c>
      <c r="X478">
        <v>28</v>
      </c>
      <c r="Y478">
        <v>0.1</v>
      </c>
      <c r="Z478">
        <v>0.2</v>
      </c>
      <c r="AA478">
        <v>0.8</v>
      </c>
      <c r="AB478">
        <v>15</v>
      </c>
      <c r="AC478">
        <v>0.12</v>
      </c>
      <c r="AD478">
        <v>2.9000000000000001E-2</v>
      </c>
      <c r="AE478">
        <v>25</v>
      </c>
      <c r="AF478">
        <v>18</v>
      </c>
      <c r="AG478">
        <v>0.51</v>
      </c>
      <c r="AH478">
        <v>100</v>
      </c>
      <c r="AI478">
        <v>7.8E-2</v>
      </c>
      <c r="AJ478" t="s">
        <v>27</v>
      </c>
      <c r="AK478">
        <v>1.33</v>
      </c>
      <c r="AL478">
        <v>1.4E-2</v>
      </c>
      <c r="AM478">
        <v>0.62</v>
      </c>
      <c r="AN478">
        <v>0.8</v>
      </c>
      <c r="AO478" t="s">
        <v>28</v>
      </c>
      <c r="AP478">
        <v>1.7</v>
      </c>
      <c r="AQ478">
        <v>1</v>
      </c>
      <c r="AR478">
        <v>0.1</v>
      </c>
      <c r="AS478">
        <v>4</v>
      </c>
      <c r="AT478">
        <v>1.1000000000000001</v>
      </c>
      <c r="AU478" t="s">
        <v>32</v>
      </c>
    </row>
    <row r="479" spans="1:47" x14ac:dyDescent="0.25">
      <c r="A479" t="s">
        <v>15</v>
      </c>
      <c r="B479">
        <v>12.19</v>
      </c>
      <c r="C479">
        <v>13.52</v>
      </c>
      <c r="D479">
        <v>1.33</v>
      </c>
      <c r="E479">
        <v>1476178</v>
      </c>
      <c r="F479" t="s">
        <v>5</v>
      </c>
      <c r="G479" s="29" t="s">
        <v>100</v>
      </c>
      <c r="H479">
        <v>1476178</v>
      </c>
      <c r="I479" t="s">
        <v>26</v>
      </c>
      <c r="J479">
        <v>3.48</v>
      </c>
      <c r="K479" t="s">
        <v>34</v>
      </c>
      <c r="L479">
        <v>0.3</v>
      </c>
      <c r="M479">
        <v>32.299999999999997</v>
      </c>
      <c r="N479">
        <v>9.4</v>
      </c>
      <c r="O479">
        <v>66</v>
      </c>
      <c r="P479">
        <v>0.4</v>
      </c>
      <c r="Q479">
        <v>38.299999999999997</v>
      </c>
      <c r="R479">
        <v>24.2</v>
      </c>
      <c r="S479">
        <v>280</v>
      </c>
      <c r="T479">
        <v>2.82</v>
      </c>
      <c r="U479">
        <v>46.7</v>
      </c>
      <c r="V479">
        <v>3.7</v>
      </c>
      <c r="W479">
        <v>15.7</v>
      </c>
      <c r="X479">
        <v>38</v>
      </c>
      <c r="Y479">
        <v>0.2</v>
      </c>
      <c r="Z479">
        <v>0.2</v>
      </c>
      <c r="AA479">
        <v>1.2</v>
      </c>
      <c r="AB479">
        <v>14</v>
      </c>
      <c r="AC479">
        <v>0.19</v>
      </c>
      <c r="AD479">
        <v>2.9000000000000001E-2</v>
      </c>
      <c r="AE479">
        <v>23</v>
      </c>
      <c r="AF479">
        <v>17</v>
      </c>
      <c r="AG479">
        <v>0.52</v>
      </c>
      <c r="AH479">
        <v>129</v>
      </c>
      <c r="AI479">
        <v>7.5999999999999998E-2</v>
      </c>
      <c r="AJ479" t="s">
        <v>27</v>
      </c>
      <c r="AK479">
        <v>1.51</v>
      </c>
      <c r="AL479">
        <v>2.9000000000000001E-2</v>
      </c>
      <c r="AM479">
        <v>0.62</v>
      </c>
      <c r="AN479">
        <v>0.3</v>
      </c>
      <c r="AO479" t="s">
        <v>28</v>
      </c>
      <c r="AP479">
        <v>1.7</v>
      </c>
      <c r="AQ479">
        <v>0.9</v>
      </c>
      <c r="AR479">
        <v>0.41</v>
      </c>
      <c r="AS479">
        <v>4</v>
      </c>
      <c r="AT479">
        <v>0.5</v>
      </c>
      <c r="AU479" t="s">
        <v>32</v>
      </c>
    </row>
    <row r="480" spans="1:47" x14ac:dyDescent="0.25">
      <c r="A480" t="s">
        <v>15</v>
      </c>
      <c r="B480">
        <v>13.52</v>
      </c>
      <c r="C480">
        <v>14.48</v>
      </c>
      <c r="D480">
        <v>0.96000000000000085</v>
      </c>
      <c r="E480">
        <v>1476179</v>
      </c>
      <c r="F480" t="s">
        <v>5</v>
      </c>
      <c r="G480" s="29" t="s">
        <v>100</v>
      </c>
      <c r="H480">
        <v>1476179</v>
      </c>
      <c r="I480" t="s">
        <v>26</v>
      </c>
      <c r="J480">
        <v>2.82</v>
      </c>
      <c r="K480" t="s">
        <v>34</v>
      </c>
      <c r="L480">
        <v>0.2</v>
      </c>
      <c r="M480">
        <v>20.100000000000001</v>
      </c>
      <c r="N480">
        <v>9</v>
      </c>
      <c r="O480">
        <v>58</v>
      </c>
      <c r="P480">
        <v>0.4</v>
      </c>
      <c r="Q480">
        <v>27.1</v>
      </c>
      <c r="R480">
        <v>13.9</v>
      </c>
      <c r="S480">
        <v>310</v>
      </c>
      <c r="T480">
        <v>2.9</v>
      </c>
      <c r="U480">
        <v>47.1</v>
      </c>
      <c r="V480">
        <v>2.6</v>
      </c>
      <c r="W480">
        <v>13.4</v>
      </c>
      <c r="X480">
        <v>27</v>
      </c>
      <c r="Y480">
        <v>0.1</v>
      </c>
      <c r="Z480">
        <v>0.2</v>
      </c>
      <c r="AA480">
        <v>1.2</v>
      </c>
      <c r="AB480">
        <v>12</v>
      </c>
      <c r="AC480">
        <v>0.24</v>
      </c>
      <c r="AD480">
        <v>2.4E-2</v>
      </c>
      <c r="AE480">
        <v>17</v>
      </c>
      <c r="AF480">
        <v>15</v>
      </c>
      <c r="AG480">
        <v>0.52</v>
      </c>
      <c r="AH480">
        <v>99</v>
      </c>
      <c r="AI480">
        <v>0.08</v>
      </c>
      <c r="AJ480" t="s">
        <v>27</v>
      </c>
      <c r="AK480">
        <v>1.36</v>
      </c>
      <c r="AL480">
        <v>2.3E-2</v>
      </c>
      <c r="AM480">
        <v>0.57999999999999996</v>
      </c>
      <c r="AN480">
        <v>0.3</v>
      </c>
      <c r="AO480" t="s">
        <v>28</v>
      </c>
      <c r="AP480">
        <v>1.3</v>
      </c>
      <c r="AQ480">
        <v>0.8</v>
      </c>
      <c r="AR480">
        <v>0.56000000000000005</v>
      </c>
      <c r="AS480">
        <v>4</v>
      </c>
      <c r="AT480">
        <v>0.9</v>
      </c>
      <c r="AU480" t="s">
        <v>32</v>
      </c>
    </row>
    <row r="481" spans="1:47" x14ac:dyDescent="0.25">
      <c r="A481" t="s">
        <v>15</v>
      </c>
      <c r="E481">
        <v>1476180</v>
      </c>
      <c r="F481" t="s">
        <v>8</v>
      </c>
      <c r="G481" s="29" t="s">
        <v>100</v>
      </c>
      <c r="H481">
        <v>1476180</v>
      </c>
      <c r="I481" t="s">
        <v>33</v>
      </c>
      <c r="J481">
        <v>0.33</v>
      </c>
      <c r="K481" t="s">
        <v>34</v>
      </c>
      <c r="L481" t="s">
        <v>29</v>
      </c>
      <c r="M481">
        <v>0.5</v>
      </c>
      <c r="N481">
        <v>0.6</v>
      </c>
      <c r="O481">
        <v>1</v>
      </c>
      <c r="P481" t="s">
        <v>29</v>
      </c>
      <c r="Q481">
        <v>0.2</v>
      </c>
      <c r="R481" t="s">
        <v>29</v>
      </c>
      <c r="S481">
        <v>128</v>
      </c>
      <c r="T481">
        <v>0.08</v>
      </c>
      <c r="U481" t="s">
        <v>31</v>
      </c>
      <c r="V481">
        <v>1.2</v>
      </c>
      <c r="W481">
        <v>0.1</v>
      </c>
      <c r="X481">
        <v>84</v>
      </c>
      <c r="Y481" t="s">
        <v>29</v>
      </c>
      <c r="Z481" t="s">
        <v>29</v>
      </c>
      <c r="AA481" t="s">
        <v>29</v>
      </c>
      <c r="AB481" t="s">
        <v>35</v>
      </c>
      <c r="AC481">
        <v>33.47</v>
      </c>
      <c r="AD481">
        <v>6.0000000000000001E-3</v>
      </c>
      <c r="AE481">
        <v>2</v>
      </c>
      <c r="AF481" t="s">
        <v>35</v>
      </c>
      <c r="AG481">
        <v>0.5</v>
      </c>
      <c r="AH481">
        <v>19</v>
      </c>
      <c r="AI481">
        <v>1E-3</v>
      </c>
      <c r="AJ481" t="s">
        <v>27</v>
      </c>
      <c r="AK481">
        <v>0.03</v>
      </c>
      <c r="AL481">
        <v>2E-3</v>
      </c>
      <c r="AM481">
        <v>0.02</v>
      </c>
      <c r="AN481">
        <v>0.1</v>
      </c>
      <c r="AO481" t="s">
        <v>28</v>
      </c>
      <c r="AP481">
        <v>0.1</v>
      </c>
      <c r="AQ481" t="s">
        <v>29</v>
      </c>
      <c r="AR481" t="s">
        <v>30</v>
      </c>
      <c r="AS481" t="s">
        <v>35</v>
      </c>
      <c r="AT481" t="s">
        <v>31</v>
      </c>
      <c r="AU481" t="s">
        <v>32</v>
      </c>
    </row>
    <row r="482" spans="1:47" x14ac:dyDescent="0.25">
      <c r="A482" t="s">
        <v>15</v>
      </c>
      <c r="B482">
        <v>14.48</v>
      </c>
      <c r="C482">
        <v>16</v>
      </c>
      <c r="D482">
        <v>1.5199999999999996</v>
      </c>
      <c r="E482">
        <v>1476181</v>
      </c>
      <c r="F482" t="s">
        <v>5</v>
      </c>
      <c r="G482" s="29" t="s">
        <v>100</v>
      </c>
      <c r="H482">
        <v>1476181</v>
      </c>
      <c r="I482" t="s">
        <v>26</v>
      </c>
      <c r="J482">
        <v>4.93</v>
      </c>
      <c r="K482">
        <v>5.0000000000000001E-3</v>
      </c>
      <c r="L482">
        <v>0.6</v>
      </c>
      <c r="M482">
        <v>21</v>
      </c>
      <c r="N482">
        <v>12.2</v>
      </c>
      <c r="O482">
        <v>61</v>
      </c>
      <c r="P482">
        <v>0.4</v>
      </c>
      <c r="Q482">
        <v>24</v>
      </c>
      <c r="R482">
        <v>14.2</v>
      </c>
      <c r="S482">
        <v>287</v>
      </c>
      <c r="T482">
        <v>2.37</v>
      </c>
      <c r="U482">
        <v>75.2</v>
      </c>
      <c r="V482">
        <v>1.5</v>
      </c>
      <c r="W482">
        <v>15.5</v>
      </c>
      <c r="X482">
        <v>28</v>
      </c>
      <c r="Y482">
        <v>0.5</v>
      </c>
      <c r="Z482">
        <v>0.4</v>
      </c>
      <c r="AA482">
        <v>1.2</v>
      </c>
      <c r="AB482">
        <v>10</v>
      </c>
      <c r="AC482">
        <v>0.36</v>
      </c>
      <c r="AD482">
        <v>3.4000000000000002E-2</v>
      </c>
      <c r="AE482">
        <v>17</v>
      </c>
      <c r="AF482">
        <v>13</v>
      </c>
      <c r="AG482">
        <v>0.41</v>
      </c>
      <c r="AH482">
        <v>86</v>
      </c>
      <c r="AI482">
        <v>6.8000000000000005E-2</v>
      </c>
      <c r="AJ482" t="s">
        <v>27</v>
      </c>
      <c r="AK482">
        <v>1.17</v>
      </c>
      <c r="AL482">
        <v>0.03</v>
      </c>
      <c r="AM482">
        <v>0.43</v>
      </c>
      <c r="AN482">
        <v>0.2</v>
      </c>
      <c r="AO482" t="s">
        <v>28</v>
      </c>
      <c r="AP482">
        <v>1.2</v>
      </c>
      <c r="AQ482">
        <v>0.6</v>
      </c>
      <c r="AR482">
        <v>0.62</v>
      </c>
      <c r="AS482">
        <v>3</v>
      </c>
      <c r="AT482">
        <v>0.5</v>
      </c>
      <c r="AU482" t="s">
        <v>32</v>
      </c>
    </row>
    <row r="483" spans="1:47" x14ac:dyDescent="0.25">
      <c r="A483" t="s">
        <v>15</v>
      </c>
      <c r="B483">
        <v>16</v>
      </c>
      <c r="C483">
        <v>17.5</v>
      </c>
      <c r="D483">
        <v>1.5</v>
      </c>
      <c r="E483">
        <v>1476182</v>
      </c>
      <c r="F483" t="s">
        <v>5</v>
      </c>
      <c r="G483" s="29" t="s">
        <v>100</v>
      </c>
      <c r="H483">
        <v>1476182</v>
      </c>
      <c r="I483" t="s">
        <v>26</v>
      </c>
      <c r="J483">
        <v>4.46</v>
      </c>
      <c r="K483">
        <v>7.0000000000000001E-3</v>
      </c>
      <c r="L483">
        <v>0.5</v>
      </c>
      <c r="M483">
        <v>28.5</v>
      </c>
      <c r="N483">
        <v>8.9</v>
      </c>
      <c r="O483">
        <v>59</v>
      </c>
      <c r="P483">
        <v>0.4</v>
      </c>
      <c r="Q483">
        <v>28.6</v>
      </c>
      <c r="R483">
        <v>16.899999999999999</v>
      </c>
      <c r="S483">
        <v>260</v>
      </c>
      <c r="T483">
        <v>2.8</v>
      </c>
      <c r="U483">
        <v>50.9</v>
      </c>
      <c r="V483">
        <v>4.2</v>
      </c>
      <c r="W483">
        <v>14.4</v>
      </c>
      <c r="X483">
        <v>23</v>
      </c>
      <c r="Y483">
        <v>0.3</v>
      </c>
      <c r="Z483">
        <v>0.3</v>
      </c>
      <c r="AA483">
        <v>1.4</v>
      </c>
      <c r="AB483">
        <v>12</v>
      </c>
      <c r="AC483">
        <v>0.26</v>
      </c>
      <c r="AD483">
        <v>4.2999999999999997E-2</v>
      </c>
      <c r="AE483">
        <v>18</v>
      </c>
      <c r="AF483">
        <v>15</v>
      </c>
      <c r="AG483">
        <v>0.49</v>
      </c>
      <c r="AH483">
        <v>110</v>
      </c>
      <c r="AI483">
        <v>6.9000000000000006E-2</v>
      </c>
      <c r="AJ483" t="s">
        <v>27</v>
      </c>
      <c r="AK483">
        <v>1.27</v>
      </c>
      <c r="AL483">
        <v>0.02</v>
      </c>
      <c r="AM483">
        <v>0.5</v>
      </c>
      <c r="AN483">
        <v>0.2</v>
      </c>
      <c r="AO483" t="s">
        <v>28</v>
      </c>
      <c r="AP483">
        <v>1.4</v>
      </c>
      <c r="AQ483">
        <v>0.7</v>
      </c>
      <c r="AR483">
        <v>0.63</v>
      </c>
      <c r="AS483">
        <v>3</v>
      </c>
      <c r="AT483">
        <v>0.7</v>
      </c>
      <c r="AU483" t="s">
        <v>32</v>
      </c>
    </row>
    <row r="484" spans="1:47" x14ac:dyDescent="0.25">
      <c r="A484" t="s">
        <v>15</v>
      </c>
      <c r="B484">
        <v>17.5</v>
      </c>
      <c r="C484">
        <v>19</v>
      </c>
      <c r="D484">
        <v>1.5</v>
      </c>
      <c r="E484">
        <v>1476183</v>
      </c>
      <c r="F484" t="s">
        <v>5</v>
      </c>
      <c r="G484" s="29" t="s">
        <v>100</v>
      </c>
      <c r="H484">
        <v>1476183</v>
      </c>
      <c r="I484" t="s">
        <v>26</v>
      </c>
      <c r="J484">
        <v>4.74</v>
      </c>
      <c r="K484">
        <v>1.0999999999999999E-2</v>
      </c>
      <c r="L484">
        <v>0.5</v>
      </c>
      <c r="M484">
        <v>29.2</v>
      </c>
      <c r="N484">
        <v>13.7</v>
      </c>
      <c r="O484">
        <v>88</v>
      </c>
      <c r="P484">
        <v>0.5</v>
      </c>
      <c r="Q484">
        <v>25.8</v>
      </c>
      <c r="R484">
        <v>15.2</v>
      </c>
      <c r="S484">
        <v>288</v>
      </c>
      <c r="T484">
        <v>2.8</v>
      </c>
      <c r="U484">
        <v>44.8</v>
      </c>
      <c r="V484">
        <v>9.9</v>
      </c>
      <c r="W484">
        <v>15</v>
      </c>
      <c r="X484">
        <v>22</v>
      </c>
      <c r="Y484">
        <v>1.5</v>
      </c>
      <c r="Z484">
        <v>0.5</v>
      </c>
      <c r="AA484">
        <v>2.2999999999999998</v>
      </c>
      <c r="AB484">
        <v>12</v>
      </c>
      <c r="AC484">
        <v>0.25</v>
      </c>
      <c r="AD484">
        <v>2.8000000000000001E-2</v>
      </c>
      <c r="AE484">
        <v>17</v>
      </c>
      <c r="AF484">
        <v>15</v>
      </c>
      <c r="AG484">
        <v>0.52</v>
      </c>
      <c r="AH484">
        <v>85</v>
      </c>
      <c r="AI484">
        <v>5.8000000000000003E-2</v>
      </c>
      <c r="AJ484" t="s">
        <v>27</v>
      </c>
      <c r="AK484">
        <v>1.28</v>
      </c>
      <c r="AL484">
        <v>2.4E-2</v>
      </c>
      <c r="AM484">
        <v>0.45</v>
      </c>
      <c r="AN484">
        <v>0.2</v>
      </c>
      <c r="AO484">
        <v>0.01</v>
      </c>
      <c r="AP484">
        <v>1.4</v>
      </c>
      <c r="AQ484">
        <v>0.8</v>
      </c>
      <c r="AR484">
        <v>0.62</v>
      </c>
      <c r="AS484">
        <v>3</v>
      </c>
      <c r="AT484">
        <v>0.8</v>
      </c>
      <c r="AU484" t="s">
        <v>32</v>
      </c>
    </row>
    <row r="485" spans="1:47" x14ac:dyDescent="0.25">
      <c r="A485" t="s">
        <v>15</v>
      </c>
      <c r="B485">
        <v>19</v>
      </c>
      <c r="C485">
        <v>20.5</v>
      </c>
      <c r="D485">
        <v>1.5</v>
      </c>
      <c r="E485">
        <v>1476184</v>
      </c>
      <c r="F485" t="s">
        <v>5</v>
      </c>
      <c r="G485" s="29" t="s">
        <v>100</v>
      </c>
      <c r="H485">
        <v>1476184</v>
      </c>
      <c r="I485" t="s">
        <v>26</v>
      </c>
      <c r="J485">
        <v>4.7</v>
      </c>
      <c r="K485">
        <v>4.4999999999999998E-2</v>
      </c>
      <c r="L485">
        <v>0.3</v>
      </c>
      <c r="M485">
        <v>24.6</v>
      </c>
      <c r="N485">
        <v>19.600000000000001</v>
      </c>
      <c r="O485">
        <v>54</v>
      </c>
      <c r="P485">
        <v>0.7</v>
      </c>
      <c r="Q485">
        <v>21.7</v>
      </c>
      <c r="R485">
        <v>12.2</v>
      </c>
      <c r="S485">
        <v>326</v>
      </c>
      <c r="T485">
        <v>2.52</v>
      </c>
      <c r="U485">
        <v>471.9</v>
      </c>
      <c r="V485">
        <v>18.7</v>
      </c>
      <c r="W485">
        <v>14.4</v>
      </c>
      <c r="X485">
        <v>22</v>
      </c>
      <c r="Y485">
        <v>0.4</v>
      </c>
      <c r="Z485">
        <v>0.6</v>
      </c>
      <c r="AA485">
        <v>2.6</v>
      </c>
      <c r="AB485">
        <v>7</v>
      </c>
      <c r="AC485">
        <v>0.44</v>
      </c>
      <c r="AD485">
        <v>3.3000000000000002E-2</v>
      </c>
      <c r="AE485">
        <v>17</v>
      </c>
      <c r="AF485">
        <v>10</v>
      </c>
      <c r="AG485">
        <v>0.4</v>
      </c>
      <c r="AH485">
        <v>68</v>
      </c>
      <c r="AI485">
        <v>1.7999999999999999E-2</v>
      </c>
      <c r="AJ485" t="s">
        <v>27</v>
      </c>
      <c r="AK485">
        <v>0.95</v>
      </c>
      <c r="AL485">
        <v>1.4999999999999999E-2</v>
      </c>
      <c r="AM485">
        <v>0.27</v>
      </c>
      <c r="AN485">
        <v>0.1</v>
      </c>
      <c r="AO485" t="s">
        <v>28</v>
      </c>
      <c r="AP485">
        <v>1</v>
      </c>
      <c r="AQ485">
        <v>0.4</v>
      </c>
      <c r="AR485">
        <v>0.61</v>
      </c>
      <c r="AS485">
        <v>3</v>
      </c>
      <c r="AT485">
        <v>1</v>
      </c>
      <c r="AU485" t="s">
        <v>32</v>
      </c>
    </row>
    <row r="486" spans="1:47" x14ac:dyDescent="0.25">
      <c r="A486" t="s">
        <v>15</v>
      </c>
      <c r="B486">
        <v>20.5</v>
      </c>
      <c r="C486">
        <v>22</v>
      </c>
      <c r="D486">
        <v>1.5</v>
      </c>
      <c r="E486">
        <v>1476185</v>
      </c>
      <c r="F486" t="s">
        <v>5</v>
      </c>
      <c r="G486" s="29" t="s">
        <v>100</v>
      </c>
      <c r="H486">
        <v>1476185</v>
      </c>
      <c r="I486" t="s">
        <v>26</v>
      </c>
      <c r="J486">
        <v>5.0199999999999996</v>
      </c>
      <c r="K486">
        <v>0.04</v>
      </c>
      <c r="L486">
        <v>0.4</v>
      </c>
      <c r="M486">
        <v>35.1</v>
      </c>
      <c r="N486">
        <v>7.3</v>
      </c>
      <c r="O486">
        <v>63</v>
      </c>
      <c r="P486">
        <v>0.3</v>
      </c>
      <c r="Q486">
        <v>30.8</v>
      </c>
      <c r="R486">
        <v>17.8</v>
      </c>
      <c r="S486">
        <v>226</v>
      </c>
      <c r="T486">
        <v>2.94</v>
      </c>
      <c r="U486">
        <v>178.1</v>
      </c>
      <c r="V486">
        <v>6.8</v>
      </c>
      <c r="W486">
        <v>15.4</v>
      </c>
      <c r="X486">
        <v>11</v>
      </c>
      <c r="Y486">
        <v>0.2</v>
      </c>
      <c r="Z486">
        <v>0.6</v>
      </c>
      <c r="AA486">
        <v>1.6</v>
      </c>
      <c r="AB486">
        <v>8</v>
      </c>
      <c r="AC486">
        <v>0.17</v>
      </c>
      <c r="AD486">
        <v>2.9000000000000001E-2</v>
      </c>
      <c r="AE486">
        <v>20</v>
      </c>
      <c r="AF486">
        <v>11</v>
      </c>
      <c r="AG486">
        <v>0.47</v>
      </c>
      <c r="AH486">
        <v>56</v>
      </c>
      <c r="AI486">
        <v>0.02</v>
      </c>
      <c r="AJ486" t="s">
        <v>27</v>
      </c>
      <c r="AK486">
        <v>0.99</v>
      </c>
      <c r="AL486">
        <v>7.0000000000000001E-3</v>
      </c>
      <c r="AM486">
        <v>0.27</v>
      </c>
      <c r="AN486">
        <v>0.1</v>
      </c>
      <c r="AO486" t="s">
        <v>28</v>
      </c>
      <c r="AP486">
        <v>1</v>
      </c>
      <c r="AQ486">
        <v>0.3</v>
      </c>
      <c r="AR486">
        <v>0.76</v>
      </c>
      <c r="AS486">
        <v>3</v>
      </c>
      <c r="AT486">
        <v>0.7</v>
      </c>
      <c r="AU486" t="s">
        <v>32</v>
      </c>
    </row>
    <row r="487" spans="1:47" x14ac:dyDescent="0.25">
      <c r="A487" t="s">
        <v>15</v>
      </c>
      <c r="B487">
        <v>22</v>
      </c>
      <c r="C487">
        <v>23.5</v>
      </c>
      <c r="D487">
        <v>1.5</v>
      </c>
      <c r="E487">
        <v>1476186</v>
      </c>
      <c r="F487" t="s">
        <v>5</v>
      </c>
      <c r="G487" s="29" t="s">
        <v>100</v>
      </c>
      <c r="H487">
        <v>1476186</v>
      </c>
      <c r="I487" t="s">
        <v>26</v>
      </c>
      <c r="J487">
        <v>5.1100000000000003</v>
      </c>
      <c r="K487">
        <v>5.0999999999999997E-2</v>
      </c>
      <c r="L487">
        <v>0.3</v>
      </c>
      <c r="M487">
        <v>32.4</v>
      </c>
      <c r="N487">
        <v>11.1</v>
      </c>
      <c r="O487">
        <v>75</v>
      </c>
      <c r="P487">
        <v>0.2</v>
      </c>
      <c r="Q487">
        <v>40.700000000000003</v>
      </c>
      <c r="R487">
        <v>20.6</v>
      </c>
      <c r="S487">
        <v>334</v>
      </c>
      <c r="T487">
        <v>3.56</v>
      </c>
      <c r="U487">
        <v>1707.1</v>
      </c>
      <c r="V487">
        <v>55.4</v>
      </c>
      <c r="W487">
        <v>15.3</v>
      </c>
      <c r="X487">
        <v>35</v>
      </c>
      <c r="Y487" t="s">
        <v>29</v>
      </c>
      <c r="Z487">
        <v>1.4</v>
      </c>
      <c r="AA487">
        <v>1.7</v>
      </c>
      <c r="AB487">
        <v>15</v>
      </c>
      <c r="AC487">
        <v>0.65</v>
      </c>
      <c r="AD487">
        <v>3.4000000000000002E-2</v>
      </c>
      <c r="AE487">
        <v>24</v>
      </c>
      <c r="AF487">
        <v>17</v>
      </c>
      <c r="AG487">
        <v>0.68</v>
      </c>
      <c r="AH487">
        <v>119</v>
      </c>
      <c r="AI487">
        <v>0.03</v>
      </c>
      <c r="AJ487" t="s">
        <v>27</v>
      </c>
      <c r="AK487">
        <v>1.37</v>
      </c>
      <c r="AL487">
        <v>0.01</v>
      </c>
      <c r="AM487">
        <v>0.4</v>
      </c>
      <c r="AN487">
        <v>0.1</v>
      </c>
      <c r="AO487" t="s">
        <v>28</v>
      </c>
      <c r="AP487">
        <v>1.8</v>
      </c>
      <c r="AQ487">
        <v>0.5</v>
      </c>
      <c r="AR487">
        <v>0.85</v>
      </c>
      <c r="AS487">
        <v>4</v>
      </c>
      <c r="AT487">
        <v>0.9</v>
      </c>
      <c r="AU487" t="s">
        <v>32</v>
      </c>
    </row>
    <row r="488" spans="1:47" x14ac:dyDescent="0.25">
      <c r="A488" t="s">
        <v>15</v>
      </c>
      <c r="B488">
        <v>23.5</v>
      </c>
      <c r="C488">
        <v>25</v>
      </c>
      <c r="D488">
        <v>1.5</v>
      </c>
      <c r="E488">
        <v>1476187</v>
      </c>
      <c r="F488" t="s">
        <v>5</v>
      </c>
      <c r="G488" s="29" t="s">
        <v>100</v>
      </c>
      <c r="H488">
        <v>1476187</v>
      </c>
      <c r="I488" t="s">
        <v>26</v>
      </c>
      <c r="J488">
        <v>4.47</v>
      </c>
      <c r="K488">
        <v>2.3E-2</v>
      </c>
      <c r="L488">
        <v>0.1</v>
      </c>
      <c r="M488">
        <v>39.9</v>
      </c>
      <c r="N488">
        <v>5</v>
      </c>
      <c r="O488">
        <v>82</v>
      </c>
      <c r="P488">
        <v>0.2</v>
      </c>
      <c r="Q488">
        <v>49.3</v>
      </c>
      <c r="R488">
        <v>26.5</v>
      </c>
      <c r="S488">
        <v>446</v>
      </c>
      <c r="T488">
        <v>4.3899999999999997</v>
      </c>
      <c r="U488">
        <v>854.5</v>
      </c>
      <c r="V488">
        <v>19.2</v>
      </c>
      <c r="W488">
        <v>12.8</v>
      </c>
      <c r="X488">
        <v>23</v>
      </c>
      <c r="Y488">
        <v>0.1</v>
      </c>
      <c r="Z488">
        <v>0.8</v>
      </c>
      <c r="AA488">
        <v>0.7</v>
      </c>
      <c r="AB488">
        <v>19</v>
      </c>
      <c r="AC488">
        <v>0.37</v>
      </c>
      <c r="AD488">
        <v>2.5000000000000001E-2</v>
      </c>
      <c r="AE488">
        <v>19</v>
      </c>
      <c r="AF488">
        <v>22</v>
      </c>
      <c r="AG488">
        <v>0.68</v>
      </c>
      <c r="AH488">
        <v>79</v>
      </c>
      <c r="AI488">
        <v>2.7E-2</v>
      </c>
      <c r="AJ488" t="s">
        <v>27</v>
      </c>
      <c r="AK488">
        <v>1.64</v>
      </c>
      <c r="AL488">
        <v>8.0000000000000002E-3</v>
      </c>
      <c r="AM488">
        <v>0.35</v>
      </c>
      <c r="AN488">
        <v>0.1</v>
      </c>
      <c r="AO488" t="s">
        <v>28</v>
      </c>
      <c r="AP488">
        <v>2.2000000000000002</v>
      </c>
      <c r="AQ488">
        <v>0.3</v>
      </c>
      <c r="AR488">
        <v>0.5</v>
      </c>
      <c r="AS488">
        <v>4</v>
      </c>
      <c r="AT488">
        <v>0.7</v>
      </c>
      <c r="AU488" t="s">
        <v>32</v>
      </c>
    </row>
    <row r="489" spans="1:47" x14ac:dyDescent="0.25">
      <c r="A489" t="s">
        <v>15</v>
      </c>
      <c r="B489">
        <v>25</v>
      </c>
      <c r="C489">
        <v>26.5</v>
      </c>
      <c r="D489">
        <v>1.5</v>
      </c>
      <c r="E489">
        <v>1476188</v>
      </c>
      <c r="F489" t="s">
        <v>5</v>
      </c>
      <c r="G489" s="29" t="s">
        <v>100</v>
      </c>
      <c r="H489">
        <v>1476188</v>
      </c>
      <c r="I489" t="s">
        <v>26</v>
      </c>
      <c r="J489">
        <v>4.5599999999999996</v>
      </c>
      <c r="K489">
        <v>0.01</v>
      </c>
      <c r="L489">
        <v>0.2</v>
      </c>
      <c r="M489">
        <v>45.1</v>
      </c>
      <c r="N489">
        <v>7.5</v>
      </c>
      <c r="O489">
        <v>72</v>
      </c>
      <c r="P489">
        <v>0.2</v>
      </c>
      <c r="Q489">
        <v>34.6</v>
      </c>
      <c r="R489">
        <v>18.100000000000001</v>
      </c>
      <c r="S489">
        <v>268</v>
      </c>
      <c r="T489">
        <v>3.46</v>
      </c>
      <c r="U489">
        <v>34.4</v>
      </c>
      <c r="V489">
        <v>6.5</v>
      </c>
      <c r="W489">
        <v>14.1</v>
      </c>
      <c r="X489">
        <v>18</v>
      </c>
      <c r="Y489">
        <v>0.1</v>
      </c>
      <c r="Z489">
        <v>0.4</v>
      </c>
      <c r="AA489">
        <v>0.7</v>
      </c>
      <c r="AB489">
        <v>19</v>
      </c>
      <c r="AC489">
        <v>0.3</v>
      </c>
      <c r="AD489">
        <v>2.7E-2</v>
      </c>
      <c r="AE489">
        <v>21</v>
      </c>
      <c r="AF489">
        <v>21</v>
      </c>
      <c r="AG489">
        <v>0.67</v>
      </c>
      <c r="AH489">
        <v>156</v>
      </c>
      <c r="AI489">
        <v>0.1</v>
      </c>
      <c r="AJ489" t="s">
        <v>27</v>
      </c>
      <c r="AK489">
        <v>1.59</v>
      </c>
      <c r="AL489">
        <v>7.0000000000000001E-3</v>
      </c>
      <c r="AM489">
        <v>0.74</v>
      </c>
      <c r="AN489">
        <v>0.2</v>
      </c>
      <c r="AO489" t="s">
        <v>28</v>
      </c>
      <c r="AP489">
        <v>2</v>
      </c>
      <c r="AQ489">
        <v>1</v>
      </c>
      <c r="AR489">
        <v>0.44</v>
      </c>
      <c r="AS489">
        <v>4</v>
      </c>
      <c r="AT489" t="s">
        <v>31</v>
      </c>
      <c r="AU489" t="s">
        <v>32</v>
      </c>
    </row>
    <row r="490" spans="1:47" x14ac:dyDescent="0.25">
      <c r="A490" t="s">
        <v>15</v>
      </c>
      <c r="B490">
        <v>26.5</v>
      </c>
      <c r="C490">
        <v>28</v>
      </c>
      <c r="D490">
        <v>1.5</v>
      </c>
      <c r="E490">
        <v>1476189</v>
      </c>
      <c r="F490" t="s">
        <v>5</v>
      </c>
      <c r="G490" s="29" t="s">
        <v>100</v>
      </c>
      <c r="H490">
        <v>1476189</v>
      </c>
      <c r="I490" t="s">
        <v>26</v>
      </c>
      <c r="J490">
        <v>2.61</v>
      </c>
      <c r="K490">
        <v>1.0999999999999999E-2</v>
      </c>
      <c r="L490">
        <v>0.4</v>
      </c>
      <c r="M490">
        <v>35.1</v>
      </c>
      <c r="N490">
        <v>12.1</v>
      </c>
      <c r="O490">
        <v>65</v>
      </c>
      <c r="P490">
        <v>0.3</v>
      </c>
      <c r="Q490">
        <v>28.2</v>
      </c>
      <c r="R490">
        <v>15.5</v>
      </c>
      <c r="S490">
        <v>271</v>
      </c>
      <c r="T490">
        <v>2.93</v>
      </c>
      <c r="U490">
        <v>490.7</v>
      </c>
      <c r="V490">
        <v>20.5</v>
      </c>
      <c r="W490">
        <v>14.8</v>
      </c>
      <c r="X490">
        <v>19</v>
      </c>
      <c r="Y490">
        <v>0.3</v>
      </c>
      <c r="Z490">
        <v>0.4</v>
      </c>
      <c r="AA490">
        <v>1.5</v>
      </c>
      <c r="AB490">
        <v>11</v>
      </c>
      <c r="AC490">
        <v>0.36</v>
      </c>
      <c r="AD490">
        <v>3.5999999999999997E-2</v>
      </c>
      <c r="AE490">
        <v>19</v>
      </c>
      <c r="AF490">
        <v>14</v>
      </c>
      <c r="AG490">
        <v>0.55000000000000004</v>
      </c>
      <c r="AH490">
        <v>83</v>
      </c>
      <c r="AI490">
        <v>0.03</v>
      </c>
      <c r="AJ490" t="s">
        <v>27</v>
      </c>
      <c r="AK490">
        <v>1.25</v>
      </c>
      <c r="AL490">
        <v>1.6E-2</v>
      </c>
      <c r="AM490">
        <v>0.35</v>
      </c>
      <c r="AN490">
        <v>0.1</v>
      </c>
      <c r="AO490" t="s">
        <v>28</v>
      </c>
      <c r="AP490">
        <v>1.4</v>
      </c>
      <c r="AQ490">
        <v>0.5</v>
      </c>
      <c r="AR490">
        <v>0.67</v>
      </c>
      <c r="AS490">
        <v>3</v>
      </c>
      <c r="AT490">
        <v>1.6</v>
      </c>
      <c r="AU490" t="s">
        <v>32</v>
      </c>
    </row>
    <row r="491" spans="1:47" x14ac:dyDescent="0.25">
      <c r="A491" t="s">
        <v>15</v>
      </c>
      <c r="B491">
        <v>26.5</v>
      </c>
      <c r="C491">
        <v>28</v>
      </c>
      <c r="D491">
        <v>1.5</v>
      </c>
      <c r="E491">
        <v>1476190</v>
      </c>
      <c r="F491" t="s">
        <v>6</v>
      </c>
      <c r="G491" s="29" t="s">
        <v>100</v>
      </c>
      <c r="H491">
        <v>1476190</v>
      </c>
      <c r="I491" t="s">
        <v>26</v>
      </c>
      <c r="J491">
        <v>2.42</v>
      </c>
      <c r="K491">
        <v>0.01</v>
      </c>
      <c r="L491">
        <v>0.4</v>
      </c>
      <c r="M491">
        <v>34.5</v>
      </c>
      <c r="N491">
        <v>10.7</v>
      </c>
      <c r="O491">
        <v>83</v>
      </c>
      <c r="P491">
        <v>0.3</v>
      </c>
      <c r="Q491">
        <v>26.7</v>
      </c>
      <c r="R491">
        <v>14.9</v>
      </c>
      <c r="S491">
        <v>279</v>
      </c>
      <c r="T491">
        <v>2.87</v>
      </c>
      <c r="U491">
        <v>538.70000000000005</v>
      </c>
      <c r="V491">
        <v>9</v>
      </c>
      <c r="W491">
        <v>13.8</v>
      </c>
      <c r="X491">
        <v>20</v>
      </c>
      <c r="Y491">
        <v>1.3</v>
      </c>
      <c r="Z491">
        <v>0.5</v>
      </c>
      <c r="AA491">
        <v>1.4</v>
      </c>
      <c r="AB491">
        <v>10</v>
      </c>
      <c r="AC491">
        <v>0.36</v>
      </c>
      <c r="AD491">
        <v>3.5000000000000003E-2</v>
      </c>
      <c r="AE491">
        <v>18</v>
      </c>
      <c r="AF491">
        <v>13</v>
      </c>
      <c r="AG491">
        <v>0.54</v>
      </c>
      <c r="AH491">
        <v>83</v>
      </c>
      <c r="AI491">
        <v>2.9000000000000001E-2</v>
      </c>
      <c r="AJ491" t="s">
        <v>27</v>
      </c>
      <c r="AK491">
        <v>1.26</v>
      </c>
      <c r="AL491">
        <v>1.7999999999999999E-2</v>
      </c>
      <c r="AM491">
        <v>0.33</v>
      </c>
      <c r="AN491">
        <v>0.1</v>
      </c>
      <c r="AO491" t="s">
        <v>28</v>
      </c>
      <c r="AP491">
        <v>1.3</v>
      </c>
      <c r="AQ491">
        <v>0.4</v>
      </c>
      <c r="AR491">
        <v>0.65</v>
      </c>
      <c r="AS491">
        <v>3</v>
      </c>
      <c r="AT491">
        <v>0.9</v>
      </c>
      <c r="AU491" t="s">
        <v>32</v>
      </c>
    </row>
    <row r="492" spans="1:47" x14ac:dyDescent="0.25">
      <c r="A492" t="s">
        <v>15</v>
      </c>
      <c r="B492">
        <v>28</v>
      </c>
      <c r="C492">
        <v>29.5</v>
      </c>
      <c r="D492">
        <v>1.5</v>
      </c>
      <c r="E492">
        <v>1476191</v>
      </c>
      <c r="F492" t="s">
        <v>5</v>
      </c>
      <c r="G492" s="29" t="s">
        <v>100</v>
      </c>
      <c r="H492">
        <v>1476191</v>
      </c>
      <c r="I492" t="s">
        <v>26</v>
      </c>
      <c r="J492">
        <v>5.23</v>
      </c>
      <c r="K492">
        <v>0.28599999999999998</v>
      </c>
      <c r="L492">
        <v>0.4</v>
      </c>
      <c r="M492">
        <v>34.9</v>
      </c>
      <c r="N492">
        <v>16.8</v>
      </c>
      <c r="O492">
        <v>76</v>
      </c>
      <c r="P492">
        <v>0.3</v>
      </c>
      <c r="Q492">
        <v>38</v>
      </c>
      <c r="R492">
        <v>19.899999999999999</v>
      </c>
      <c r="S492">
        <v>288</v>
      </c>
      <c r="T492">
        <v>3.36</v>
      </c>
      <c r="U492">
        <v>1701</v>
      </c>
      <c r="V492">
        <v>312</v>
      </c>
      <c r="W492">
        <v>14.2</v>
      </c>
      <c r="X492">
        <v>20</v>
      </c>
      <c r="Y492" t="s">
        <v>29</v>
      </c>
      <c r="Z492">
        <v>1.1000000000000001</v>
      </c>
      <c r="AA492">
        <v>2.1</v>
      </c>
      <c r="AB492">
        <v>16</v>
      </c>
      <c r="AC492">
        <v>0.43</v>
      </c>
      <c r="AD492">
        <v>2.8000000000000001E-2</v>
      </c>
      <c r="AE492">
        <v>19</v>
      </c>
      <c r="AF492">
        <v>19</v>
      </c>
      <c r="AG492">
        <v>0.78</v>
      </c>
      <c r="AH492">
        <v>93</v>
      </c>
      <c r="AI492">
        <v>5.8999999999999997E-2</v>
      </c>
      <c r="AJ492" t="s">
        <v>27</v>
      </c>
      <c r="AK492">
        <v>1.53</v>
      </c>
      <c r="AL492">
        <v>8.0000000000000002E-3</v>
      </c>
      <c r="AM492">
        <v>0.56999999999999995</v>
      </c>
      <c r="AN492">
        <v>0.2</v>
      </c>
      <c r="AO492" t="s">
        <v>28</v>
      </c>
      <c r="AP492">
        <v>1.8</v>
      </c>
      <c r="AQ492">
        <v>0.7</v>
      </c>
      <c r="AR492">
        <v>0.59</v>
      </c>
      <c r="AS492">
        <v>4</v>
      </c>
      <c r="AT492">
        <v>1.2</v>
      </c>
      <c r="AU492">
        <v>0.4</v>
      </c>
    </row>
    <row r="493" spans="1:47" x14ac:dyDescent="0.25">
      <c r="A493" t="s">
        <v>15</v>
      </c>
      <c r="B493">
        <v>29.5</v>
      </c>
      <c r="C493">
        <v>31.1</v>
      </c>
      <c r="D493">
        <v>1.6000000000000014</v>
      </c>
      <c r="E493">
        <v>1476192</v>
      </c>
      <c r="F493" t="s">
        <v>5</v>
      </c>
      <c r="G493" s="29" t="s">
        <v>100</v>
      </c>
      <c r="H493">
        <v>1476192</v>
      </c>
      <c r="I493" t="s">
        <v>26</v>
      </c>
      <c r="J493">
        <v>5.0599999999999996</v>
      </c>
      <c r="K493">
        <v>1.9E-2</v>
      </c>
      <c r="L493">
        <v>1</v>
      </c>
      <c r="M493">
        <v>21.7</v>
      </c>
      <c r="N493">
        <v>9.6</v>
      </c>
      <c r="O493">
        <v>59</v>
      </c>
      <c r="P493">
        <v>0.2</v>
      </c>
      <c r="Q493">
        <v>16.2</v>
      </c>
      <c r="R493">
        <v>10.199999999999999</v>
      </c>
      <c r="S493">
        <v>239</v>
      </c>
      <c r="T493">
        <v>2.15</v>
      </c>
      <c r="U493">
        <v>758.8</v>
      </c>
      <c r="V493">
        <v>17.2</v>
      </c>
      <c r="W493">
        <v>15.5</v>
      </c>
      <c r="X493">
        <v>28</v>
      </c>
      <c r="Y493">
        <v>0.7</v>
      </c>
      <c r="Z493">
        <v>0.5</v>
      </c>
      <c r="AA493">
        <v>0.9</v>
      </c>
      <c r="AB493">
        <v>10</v>
      </c>
      <c r="AC493">
        <v>0.51</v>
      </c>
      <c r="AD493">
        <v>2.1999999999999999E-2</v>
      </c>
      <c r="AE493">
        <v>19</v>
      </c>
      <c r="AF493">
        <v>11</v>
      </c>
      <c r="AG493">
        <v>0.38</v>
      </c>
      <c r="AH493">
        <v>76</v>
      </c>
      <c r="AI493">
        <v>2.1000000000000001E-2</v>
      </c>
      <c r="AJ493" t="s">
        <v>27</v>
      </c>
      <c r="AK493">
        <v>1.05</v>
      </c>
      <c r="AL493">
        <v>2.4E-2</v>
      </c>
      <c r="AM493">
        <v>0.28999999999999998</v>
      </c>
      <c r="AN493">
        <v>0.1</v>
      </c>
      <c r="AO493" t="s">
        <v>28</v>
      </c>
      <c r="AP493">
        <v>1.1000000000000001</v>
      </c>
      <c r="AQ493">
        <v>0.3</v>
      </c>
      <c r="AR493">
        <v>0.41</v>
      </c>
      <c r="AS493">
        <v>3</v>
      </c>
      <c r="AT493">
        <v>0.7</v>
      </c>
      <c r="AU493" t="s">
        <v>32</v>
      </c>
    </row>
    <row r="494" spans="1:47" x14ac:dyDescent="0.25">
      <c r="A494" t="s">
        <v>15</v>
      </c>
      <c r="B494">
        <v>31.1</v>
      </c>
      <c r="C494">
        <v>32.75</v>
      </c>
      <c r="D494">
        <v>1.6499999999999986</v>
      </c>
      <c r="E494">
        <v>1476193</v>
      </c>
      <c r="F494" t="s">
        <v>5</v>
      </c>
      <c r="G494" s="29" t="s">
        <v>100</v>
      </c>
      <c r="H494">
        <v>1476193</v>
      </c>
      <c r="I494" t="s">
        <v>26</v>
      </c>
      <c r="J494">
        <v>4.96</v>
      </c>
      <c r="K494">
        <v>5.0000000000000001E-3</v>
      </c>
      <c r="L494">
        <v>0.3</v>
      </c>
      <c r="M494">
        <v>34.6</v>
      </c>
      <c r="N494">
        <v>13.4</v>
      </c>
      <c r="O494">
        <v>60</v>
      </c>
      <c r="P494">
        <v>0.6</v>
      </c>
      <c r="Q494">
        <v>13.3</v>
      </c>
      <c r="R494">
        <v>8</v>
      </c>
      <c r="S494">
        <v>270</v>
      </c>
      <c r="T494">
        <v>2.04</v>
      </c>
      <c r="U494">
        <v>24.7</v>
      </c>
      <c r="V494">
        <v>1.4</v>
      </c>
      <c r="W494">
        <v>13.1</v>
      </c>
      <c r="X494">
        <v>22</v>
      </c>
      <c r="Y494">
        <v>0.9</v>
      </c>
      <c r="Z494">
        <v>0.1</v>
      </c>
      <c r="AA494">
        <v>0.8</v>
      </c>
      <c r="AB494">
        <v>5</v>
      </c>
      <c r="AC494">
        <v>0.54</v>
      </c>
      <c r="AD494">
        <v>1.7999999999999999E-2</v>
      </c>
      <c r="AE494">
        <v>20</v>
      </c>
      <c r="AF494">
        <v>8</v>
      </c>
      <c r="AG494">
        <v>0.27</v>
      </c>
      <c r="AH494">
        <v>36</v>
      </c>
      <c r="AI494">
        <v>3.0000000000000001E-3</v>
      </c>
      <c r="AJ494" t="s">
        <v>27</v>
      </c>
      <c r="AK494">
        <v>0.72</v>
      </c>
      <c r="AL494">
        <v>1.2999999999999999E-2</v>
      </c>
      <c r="AM494">
        <v>0.16</v>
      </c>
      <c r="AN494" t="s">
        <v>29</v>
      </c>
      <c r="AO494" t="s">
        <v>28</v>
      </c>
      <c r="AP494">
        <v>0.8</v>
      </c>
      <c r="AQ494">
        <v>0.2</v>
      </c>
      <c r="AR494">
        <v>0.41</v>
      </c>
      <c r="AS494">
        <v>2</v>
      </c>
      <c r="AT494">
        <v>0.7</v>
      </c>
      <c r="AU494" t="s">
        <v>32</v>
      </c>
    </row>
    <row r="495" spans="1:47" x14ac:dyDescent="0.25">
      <c r="A495" t="s">
        <v>15</v>
      </c>
      <c r="B495">
        <v>32.75</v>
      </c>
      <c r="C495">
        <v>34</v>
      </c>
      <c r="D495">
        <v>1.25</v>
      </c>
      <c r="E495">
        <v>1476194</v>
      </c>
      <c r="F495" t="s">
        <v>5</v>
      </c>
      <c r="G495" s="29" t="s">
        <v>100</v>
      </c>
      <c r="H495">
        <v>1476194</v>
      </c>
      <c r="I495" t="s">
        <v>26</v>
      </c>
      <c r="J495">
        <v>4.67</v>
      </c>
      <c r="K495" t="s">
        <v>34</v>
      </c>
      <c r="L495">
        <v>0.2</v>
      </c>
      <c r="M495">
        <v>45.9</v>
      </c>
      <c r="N495">
        <v>4.9000000000000004</v>
      </c>
      <c r="O495">
        <v>85</v>
      </c>
      <c r="P495">
        <v>0.1</v>
      </c>
      <c r="Q495">
        <v>38.799999999999997</v>
      </c>
      <c r="R495">
        <v>18.5</v>
      </c>
      <c r="S495">
        <v>260</v>
      </c>
      <c r="T495">
        <v>3.92</v>
      </c>
      <c r="U495">
        <v>11.7</v>
      </c>
      <c r="V495">
        <v>1.8</v>
      </c>
      <c r="W495">
        <v>13.9</v>
      </c>
      <c r="X495">
        <v>26</v>
      </c>
      <c r="Y495" t="s">
        <v>29</v>
      </c>
      <c r="Z495">
        <v>0.2</v>
      </c>
      <c r="AA495">
        <v>0.3</v>
      </c>
      <c r="AB495">
        <v>21</v>
      </c>
      <c r="AC495">
        <v>0.54</v>
      </c>
      <c r="AD495">
        <v>2.4E-2</v>
      </c>
      <c r="AE495">
        <v>33</v>
      </c>
      <c r="AF495">
        <v>25</v>
      </c>
      <c r="AG495">
        <v>0.66</v>
      </c>
      <c r="AH495">
        <v>132</v>
      </c>
      <c r="AI495">
        <v>5.0999999999999997E-2</v>
      </c>
      <c r="AJ495" t="s">
        <v>27</v>
      </c>
      <c r="AK495">
        <v>1.79</v>
      </c>
      <c r="AL495">
        <v>8.9999999999999993E-3</v>
      </c>
      <c r="AM495">
        <v>0.53</v>
      </c>
      <c r="AN495" t="s">
        <v>29</v>
      </c>
      <c r="AO495" t="s">
        <v>28</v>
      </c>
      <c r="AP495">
        <v>2.2999999999999998</v>
      </c>
      <c r="AQ495">
        <v>0.4</v>
      </c>
      <c r="AR495">
        <v>0.13</v>
      </c>
      <c r="AS495">
        <v>5</v>
      </c>
      <c r="AT495" t="s">
        <v>31</v>
      </c>
      <c r="AU495" t="s">
        <v>32</v>
      </c>
    </row>
    <row r="496" spans="1:47" x14ac:dyDescent="0.25">
      <c r="A496" t="s">
        <v>15</v>
      </c>
      <c r="B496">
        <v>34</v>
      </c>
      <c r="C496">
        <v>35.5</v>
      </c>
      <c r="D496">
        <v>1.5</v>
      </c>
      <c r="E496">
        <v>1476195</v>
      </c>
      <c r="F496" t="s">
        <v>5</v>
      </c>
      <c r="G496" s="29" t="s">
        <v>100</v>
      </c>
      <c r="H496">
        <v>1476195</v>
      </c>
      <c r="I496" t="s">
        <v>26</v>
      </c>
      <c r="J496">
        <v>5.08</v>
      </c>
      <c r="K496">
        <v>9.4E-2</v>
      </c>
      <c r="L496">
        <v>0.5</v>
      </c>
      <c r="M496">
        <v>35.4</v>
      </c>
      <c r="N496">
        <v>11.5</v>
      </c>
      <c r="O496">
        <v>85</v>
      </c>
      <c r="P496">
        <v>0.2</v>
      </c>
      <c r="Q496">
        <v>35.299999999999997</v>
      </c>
      <c r="R496">
        <v>17.100000000000001</v>
      </c>
      <c r="S496">
        <v>264</v>
      </c>
      <c r="T496">
        <v>3.69</v>
      </c>
      <c r="U496">
        <v>1336.5</v>
      </c>
      <c r="V496">
        <v>81.3</v>
      </c>
      <c r="W496">
        <v>11.8</v>
      </c>
      <c r="X496">
        <v>26</v>
      </c>
      <c r="Y496" t="s">
        <v>29</v>
      </c>
      <c r="Z496">
        <v>0.7</v>
      </c>
      <c r="AA496">
        <v>1.2</v>
      </c>
      <c r="AB496">
        <v>19</v>
      </c>
      <c r="AC496">
        <v>0.49</v>
      </c>
      <c r="AD496">
        <v>0.03</v>
      </c>
      <c r="AE496">
        <v>22</v>
      </c>
      <c r="AF496">
        <v>20</v>
      </c>
      <c r="AG496">
        <v>0.75</v>
      </c>
      <c r="AH496">
        <v>94</v>
      </c>
      <c r="AI496">
        <v>2.4E-2</v>
      </c>
      <c r="AJ496" t="s">
        <v>27</v>
      </c>
      <c r="AK496">
        <v>1.62</v>
      </c>
      <c r="AL496">
        <v>8.0000000000000002E-3</v>
      </c>
      <c r="AM496">
        <v>0.31</v>
      </c>
      <c r="AN496">
        <v>0.1</v>
      </c>
      <c r="AO496" t="s">
        <v>28</v>
      </c>
      <c r="AP496">
        <v>2</v>
      </c>
      <c r="AQ496">
        <v>0.3</v>
      </c>
      <c r="AR496">
        <v>0.41</v>
      </c>
      <c r="AS496">
        <v>5</v>
      </c>
      <c r="AT496">
        <v>0.6</v>
      </c>
      <c r="AU496" t="s">
        <v>32</v>
      </c>
    </row>
    <row r="497" spans="1:47" x14ac:dyDescent="0.25">
      <c r="A497" t="s">
        <v>15</v>
      </c>
      <c r="B497">
        <v>35.5</v>
      </c>
      <c r="C497">
        <v>37</v>
      </c>
      <c r="D497">
        <v>1.5</v>
      </c>
      <c r="E497">
        <v>1476196</v>
      </c>
      <c r="F497" t="s">
        <v>5</v>
      </c>
      <c r="G497" s="29" t="s">
        <v>100</v>
      </c>
      <c r="H497">
        <v>1476196</v>
      </c>
      <c r="I497" t="s">
        <v>26</v>
      </c>
      <c r="J497">
        <v>4.91</v>
      </c>
      <c r="K497">
        <v>1.4999999999999999E-2</v>
      </c>
      <c r="L497">
        <v>13.4</v>
      </c>
      <c r="M497">
        <v>70.599999999999994</v>
      </c>
      <c r="N497">
        <v>4.7</v>
      </c>
      <c r="O497">
        <v>107</v>
      </c>
      <c r="P497">
        <v>0.2</v>
      </c>
      <c r="Q497">
        <v>85.3</v>
      </c>
      <c r="R497">
        <v>11.1</v>
      </c>
      <c r="S497">
        <v>183</v>
      </c>
      <c r="T497">
        <v>2.57</v>
      </c>
      <c r="U497">
        <v>60.2</v>
      </c>
      <c r="V497">
        <v>19</v>
      </c>
      <c r="W497">
        <v>4.4000000000000004</v>
      </c>
      <c r="X497">
        <v>49</v>
      </c>
      <c r="Y497">
        <v>1</v>
      </c>
      <c r="Z497">
        <v>0.4</v>
      </c>
      <c r="AA497">
        <v>0.5</v>
      </c>
      <c r="AB497">
        <v>304</v>
      </c>
      <c r="AC497">
        <v>1.31</v>
      </c>
      <c r="AD497">
        <v>0.23699999999999999</v>
      </c>
      <c r="AE497">
        <v>10</v>
      </c>
      <c r="AF497">
        <v>48</v>
      </c>
      <c r="AG497">
        <v>0.7</v>
      </c>
      <c r="AH497">
        <v>453</v>
      </c>
      <c r="AI497">
        <v>7.1999999999999995E-2</v>
      </c>
      <c r="AJ497" t="s">
        <v>27</v>
      </c>
      <c r="AK497">
        <v>1.43</v>
      </c>
      <c r="AL497">
        <v>3.4000000000000002E-2</v>
      </c>
      <c r="AM497">
        <v>0.46</v>
      </c>
      <c r="AN497">
        <v>0.8</v>
      </c>
      <c r="AO497" t="s">
        <v>28</v>
      </c>
      <c r="AP497">
        <v>3.1</v>
      </c>
      <c r="AQ497">
        <v>0.5</v>
      </c>
      <c r="AR497">
        <v>0.72</v>
      </c>
      <c r="AS497">
        <v>5</v>
      </c>
      <c r="AT497">
        <v>4.5999999999999996</v>
      </c>
      <c r="AU497" t="s">
        <v>32</v>
      </c>
    </row>
    <row r="498" spans="1:47" x14ac:dyDescent="0.25">
      <c r="A498" t="s">
        <v>15</v>
      </c>
      <c r="B498">
        <v>37</v>
      </c>
      <c r="C498">
        <v>38.15</v>
      </c>
      <c r="D498">
        <v>1.1499999999999986</v>
      </c>
      <c r="E498">
        <v>1476197</v>
      </c>
      <c r="F498" t="s">
        <v>5</v>
      </c>
      <c r="G498" s="29" t="s">
        <v>100</v>
      </c>
      <c r="H498">
        <v>1476197</v>
      </c>
      <c r="I498" t="s">
        <v>26</v>
      </c>
      <c r="J498">
        <v>3.83</v>
      </c>
      <c r="K498">
        <v>1.2999999999999999E-2</v>
      </c>
      <c r="L498">
        <v>7.7</v>
      </c>
      <c r="M498">
        <v>60.6</v>
      </c>
      <c r="N498">
        <v>4</v>
      </c>
      <c r="O498">
        <v>93</v>
      </c>
      <c r="P498">
        <v>0.2</v>
      </c>
      <c r="Q498">
        <v>69.900000000000006</v>
      </c>
      <c r="R498">
        <v>9.5</v>
      </c>
      <c r="S498">
        <v>202</v>
      </c>
      <c r="T498">
        <v>2.2799999999999998</v>
      </c>
      <c r="U498">
        <v>131.5</v>
      </c>
      <c r="V498">
        <v>8</v>
      </c>
      <c r="W498">
        <v>5.2</v>
      </c>
      <c r="X498">
        <v>36</v>
      </c>
      <c r="Y498">
        <v>0.7</v>
      </c>
      <c r="Z498">
        <v>1</v>
      </c>
      <c r="AA498">
        <v>0.5</v>
      </c>
      <c r="AB498">
        <v>208</v>
      </c>
      <c r="AC498">
        <v>1.0900000000000001</v>
      </c>
      <c r="AD498">
        <v>0.218</v>
      </c>
      <c r="AE498">
        <v>12</v>
      </c>
      <c r="AF498">
        <v>35</v>
      </c>
      <c r="AG498">
        <v>0.46</v>
      </c>
      <c r="AH498">
        <v>355</v>
      </c>
      <c r="AI498">
        <v>3.1E-2</v>
      </c>
      <c r="AJ498" t="s">
        <v>27</v>
      </c>
      <c r="AK498">
        <v>1.0900000000000001</v>
      </c>
      <c r="AL498">
        <v>1.7999999999999999E-2</v>
      </c>
      <c r="AM498">
        <v>0.26</v>
      </c>
      <c r="AN498">
        <v>0.3</v>
      </c>
      <c r="AO498" t="s">
        <v>28</v>
      </c>
      <c r="AP498">
        <v>2.1</v>
      </c>
      <c r="AQ498">
        <v>0.3</v>
      </c>
      <c r="AR498">
        <v>0.52</v>
      </c>
      <c r="AS498">
        <v>3</v>
      </c>
      <c r="AT498">
        <v>3.5</v>
      </c>
      <c r="AU498" t="s">
        <v>32</v>
      </c>
    </row>
    <row r="499" spans="1:47" x14ac:dyDescent="0.25">
      <c r="A499" t="s">
        <v>15</v>
      </c>
      <c r="B499">
        <v>38.15</v>
      </c>
      <c r="C499">
        <v>39.200000000000003</v>
      </c>
      <c r="D499">
        <v>1.0500000000000043</v>
      </c>
      <c r="E499">
        <v>1476198</v>
      </c>
      <c r="F499" t="s">
        <v>5</v>
      </c>
      <c r="G499" s="29" t="s">
        <v>100</v>
      </c>
      <c r="H499">
        <v>1476198</v>
      </c>
      <c r="I499" t="s">
        <v>26</v>
      </c>
      <c r="J499">
        <v>2.67</v>
      </c>
      <c r="K499">
        <v>4.3999999999999997E-2</v>
      </c>
      <c r="L499">
        <v>2.7</v>
      </c>
      <c r="M499">
        <v>38.799999999999997</v>
      </c>
      <c r="N499">
        <v>5.6</v>
      </c>
      <c r="O499">
        <v>74</v>
      </c>
      <c r="P499">
        <v>0.2</v>
      </c>
      <c r="Q499">
        <v>43.4</v>
      </c>
      <c r="R499">
        <v>9.6999999999999993</v>
      </c>
      <c r="S499">
        <v>205</v>
      </c>
      <c r="T499">
        <v>2.97</v>
      </c>
      <c r="U499">
        <v>806.2</v>
      </c>
      <c r="V499">
        <v>33.799999999999997</v>
      </c>
      <c r="W499">
        <v>6.8</v>
      </c>
      <c r="X499">
        <v>29</v>
      </c>
      <c r="Y499">
        <v>0.5</v>
      </c>
      <c r="Z499">
        <v>2.2000000000000002</v>
      </c>
      <c r="AA499">
        <v>1.2</v>
      </c>
      <c r="AB499">
        <v>44</v>
      </c>
      <c r="AC499">
        <v>0.72</v>
      </c>
      <c r="AD499">
        <v>4.7E-2</v>
      </c>
      <c r="AE499">
        <v>14</v>
      </c>
      <c r="AF499">
        <v>26</v>
      </c>
      <c r="AG499">
        <v>0.45</v>
      </c>
      <c r="AH499">
        <v>251</v>
      </c>
      <c r="AI499">
        <v>5.0000000000000001E-3</v>
      </c>
      <c r="AJ499" t="s">
        <v>27</v>
      </c>
      <c r="AK499">
        <v>1.37</v>
      </c>
      <c r="AL499">
        <v>4.0000000000000001E-3</v>
      </c>
      <c r="AM499">
        <v>0.18</v>
      </c>
      <c r="AN499">
        <v>0.3</v>
      </c>
      <c r="AO499" t="s">
        <v>28</v>
      </c>
      <c r="AP499">
        <v>2.4</v>
      </c>
      <c r="AQ499">
        <v>0.2</v>
      </c>
      <c r="AR499">
        <v>0.79</v>
      </c>
      <c r="AS499">
        <v>4</v>
      </c>
      <c r="AT499">
        <v>2.8</v>
      </c>
      <c r="AU499" t="s">
        <v>32</v>
      </c>
    </row>
    <row r="500" spans="1:47" x14ac:dyDescent="0.25">
      <c r="A500" t="s">
        <v>15</v>
      </c>
      <c r="B500">
        <v>39.200000000000003</v>
      </c>
      <c r="C500">
        <v>40.5</v>
      </c>
      <c r="D500">
        <v>1.2999999999999972</v>
      </c>
      <c r="E500">
        <v>1476199</v>
      </c>
      <c r="F500" t="s">
        <v>5</v>
      </c>
      <c r="G500" s="29" t="s">
        <v>100</v>
      </c>
      <c r="H500">
        <v>1476199</v>
      </c>
      <c r="I500" t="s">
        <v>26</v>
      </c>
      <c r="J500">
        <v>4.7300000000000004</v>
      </c>
      <c r="K500">
        <v>0.06</v>
      </c>
      <c r="L500">
        <v>13.4</v>
      </c>
      <c r="M500">
        <v>32.200000000000003</v>
      </c>
      <c r="N500">
        <v>5.8</v>
      </c>
      <c r="O500">
        <v>108</v>
      </c>
      <c r="P500">
        <v>0.1</v>
      </c>
      <c r="Q500">
        <v>76.599999999999994</v>
      </c>
      <c r="R500">
        <v>9.9</v>
      </c>
      <c r="S500">
        <v>187</v>
      </c>
      <c r="T500">
        <v>1.75</v>
      </c>
      <c r="U500">
        <v>193.9</v>
      </c>
      <c r="V500">
        <v>40</v>
      </c>
      <c r="W500">
        <v>3.9</v>
      </c>
      <c r="X500">
        <v>29</v>
      </c>
      <c r="Y500">
        <v>1.1000000000000001</v>
      </c>
      <c r="Z500">
        <v>1.2</v>
      </c>
      <c r="AA500">
        <v>1.9</v>
      </c>
      <c r="AB500">
        <v>307</v>
      </c>
      <c r="AC500">
        <v>1.02</v>
      </c>
      <c r="AD500">
        <v>0.108</v>
      </c>
      <c r="AE500">
        <v>10</v>
      </c>
      <c r="AF500">
        <v>34</v>
      </c>
      <c r="AG500">
        <v>0.47</v>
      </c>
      <c r="AH500">
        <v>405</v>
      </c>
      <c r="AI500">
        <v>4.2000000000000003E-2</v>
      </c>
      <c r="AJ500" t="s">
        <v>27</v>
      </c>
      <c r="AK500">
        <v>1.08</v>
      </c>
      <c r="AL500">
        <v>8.0000000000000002E-3</v>
      </c>
      <c r="AM500">
        <v>0.3</v>
      </c>
      <c r="AN500">
        <v>0.2</v>
      </c>
      <c r="AO500" t="s">
        <v>28</v>
      </c>
      <c r="AP500">
        <v>2.2999999999999998</v>
      </c>
      <c r="AQ500">
        <v>0.4</v>
      </c>
      <c r="AR500">
        <v>0.31</v>
      </c>
      <c r="AS500">
        <v>3</v>
      </c>
      <c r="AT500">
        <v>1.9</v>
      </c>
      <c r="AU500" t="s">
        <v>32</v>
      </c>
    </row>
    <row r="501" spans="1:47" x14ac:dyDescent="0.25">
      <c r="A501" t="s">
        <v>15</v>
      </c>
      <c r="E501">
        <v>1476200</v>
      </c>
      <c r="F501" t="s">
        <v>7</v>
      </c>
      <c r="G501" s="29" t="s">
        <v>100</v>
      </c>
      <c r="H501">
        <v>1476200</v>
      </c>
      <c r="I501" t="s">
        <v>37</v>
      </c>
      <c r="J501">
        <v>0.13</v>
      </c>
      <c r="K501">
        <v>0.28199999999999997</v>
      </c>
      <c r="L501">
        <v>12.3</v>
      </c>
      <c r="M501">
        <v>2137.4</v>
      </c>
      <c r="N501">
        <v>1013.7</v>
      </c>
      <c r="O501">
        <v>6921</v>
      </c>
      <c r="P501">
        <v>17.8</v>
      </c>
      <c r="Q501">
        <v>30.6</v>
      </c>
      <c r="R501">
        <v>18.100000000000001</v>
      </c>
      <c r="S501">
        <v>498</v>
      </c>
      <c r="T501">
        <v>8.31</v>
      </c>
      <c r="U501">
        <v>272.3</v>
      </c>
      <c r="V501">
        <v>38.4</v>
      </c>
      <c r="W501">
        <v>0.9</v>
      </c>
      <c r="X501">
        <v>45</v>
      </c>
      <c r="Y501">
        <v>48.5</v>
      </c>
      <c r="Z501">
        <v>27.1</v>
      </c>
      <c r="AA501">
        <v>11.9</v>
      </c>
      <c r="AB501">
        <v>44</v>
      </c>
      <c r="AC501">
        <v>2</v>
      </c>
      <c r="AD501">
        <v>3.5000000000000003E-2</v>
      </c>
      <c r="AE501">
        <v>4</v>
      </c>
      <c r="AF501">
        <v>38</v>
      </c>
      <c r="AG501">
        <v>2.2999999999999998</v>
      </c>
      <c r="AH501">
        <v>47</v>
      </c>
      <c r="AI501">
        <v>4.0000000000000001E-3</v>
      </c>
      <c r="AJ501" t="s">
        <v>27</v>
      </c>
      <c r="AK501">
        <v>1.7</v>
      </c>
      <c r="AL501">
        <v>1.0999999999999999E-2</v>
      </c>
      <c r="AM501">
        <v>0.06</v>
      </c>
      <c r="AN501">
        <v>0.5</v>
      </c>
      <c r="AO501">
        <v>2.86</v>
      </c>
      <c r="AP501">
        <v>3.3</v>
      </c>
      <c r="AQ501">
        <v>4.7</v>
      </c>
      <c r="AR501">
        <v>6.29</v>
      </c>
      <c r="AS501">
        <v>7</v>
      </c>
      <c r="AT501">
        <v>30.2</v>
      </c>
      <c r="AU501">
        <v>0.2</v>
      </c>
    </row>
    <row r="502" spans="1:47" x14ac:dyDescent="0.25">
      <c r="A502" t="s">
        <v>15</v>
      </c>
      <c r="B502">
        <v>40.5</v>
      </c>
      <c r="C502">
        <v>42.06</v>
      </c>
      <c r="D502">
        <v>1.5600000000000023</v>
      </c>
      <c r="E502">
        <v>1476201</v>
      </c>
      <c r="F502" t="s">
        <v>5</v>
      </c>
      <c r="G502" s="29" t="s">
        <v>100</v>
      </c>
      <c r="H502">
        <v>1476201</v>
      </c>
      <c r="I502" t="s">
        <v>26</v>
      </c>
      <c r="J502">
        <v>5.31</v>
      </c>
      <c r="K502">
        <v>3.6999999999999998E-2</v>
      </c>
      <c r="L502">
        <v>18.3</v>
      </c>
      <c r="M502">
        <v>13</v>
      </c>
      <c r="N502">
        <v>6.6</v>
      </c>
      <c r="O502">
        <v>74</v>
      </c>
      <c r="P502">
        <v>0.1</v>
      </c>
      <c r="Q502">
        <v>82.2</v>
      </c>
      <c r="R502">
        <v>9.9</v>
      </c>
      <c r="S502">
        <v>97</v>
      </c>
      <c r="T502">
        <v>1.47</v>
      </c>
      <c r="U502">
        <v>185.3</v>
      </c>
      <c r="V502">
        <v>40.9</v>
      </c>
      <c r="W502">
        <v>4.3</v>
      </c>
      <c r="X502">
        <v>23</v>
      </c>
      <c r="Y502">
        <v>0.5</v>
      </c>
      <c r="Z502">
        <v>1</v>
      </c>
      <c r="AA502">
        <v>1.4</v>
      </c>
      <c r="AB502">
        <v>412</v>
      </c>
      <c r="AC502">
        <v>0.73</v>
      </c>
      <c r="AD502">
        <v>5.0999999999999997E-2</v>
      </c>
      <c r="AE502">
        <v>10</v>
      </c>
      <c r="AF502">
        <v>33</v>
      </c>
      <c r="AG502">
        <v>0.64</v>
      </c>
      <c r="AH502">
        <v>697</v>
      </c>
      <c r="AI502">
        <v>5.7000000000000002E-2</v>
      </c>
      <c r="AJ502" t="s">
        <v>27</v>
      </c>
      <c r="AK502">
        <v>1.31</v>
      </c>
      <c r="AL502">
        <v>2.1999999999999999E-2</v>
      </c>
      <c r="AM502">
        <v>0.44</v>
      </c>
      <c r="AN502">
        <v>0.3</v>
      </c>
      <c r="AO502" t="s">
        <v>28</v>
      </c>
      <c r="AP502">
        <v>3.4</v>
      </c>
      <c r="AQ502">
        <v>0.5</v>
      </c>
      <c r="AR502">
        <v>0.11</v>
      </c>
      <c r="AS502">
        <v>5</v>
      </c>
      <c r="AT502">
        <v>0.5</v>
      </c>
      <c r="AU502" t="s">
        <v>32</v>
      </c>
    </row>
    <row r="503" spans="1:47" x14ac:dyDescent="0.25">
      <c r="A503" t="s">
        <v>15</v>
      </c>
      <c r="B503">
        <v>42.06</v>
      </c>
      <c r="C503">
        <v>43.5</v>
      </c>
      <c r="D503">
        <v>1.4399999999999977</v>
      </c>
      <c r="E503">
        <v>1476202</v>
      </c>
      <c r="F503" t="s">
        <v>5</v>
      </c>
      <c r="G503" s="29" t="s">
        <v>100</v>
      </c>
      <c r="H503">
        <v>1476202</v>
      </c>
      <c r="I503" t="s">
        <v>26</v>
      </c>
      <c r="J503">
        <v>4.9000000000000004</v>
      </c>
      <c r="K503">
        <v>0.38900000000000001</v>
      </c>
      <c r="L503">
        <v>2.9</v>
      </c>
      <c r="M503">
        <v>67.5</v>
      </c>
      <c r="N503">
        <v>5.6</v>
      </c>
      <c r="O503">
        <v>50</v>
      </c>
      <c r="P503">
        <v>0.5</v>
      </c>
      <c r="Q503">
        <v>40.700000000000003</v>
      </c>
      <c r="R503">
        <v>17.5</v>
      </c>
      <c r="S503">
        <v>257</v>
      </c>
      <c r="T503">
        <v>3.13</v>
      </c>
      <c r="U503">
        <v>30.1</v>
      </c>
      <c r="V503">
        <v>525.6</v>
      </c>
      <c r="W503">
        <v>8.4</v>
      </c>
      <c r="X503">
        <v>135</v>
      </c>
      <c r="Y503">
        <v>0.2</v>
      </c>
      <c r="Z503">
        <v>0.2</v>
      </c>
      <c r="AA503">
        <v>8.3000000000000007</v>
      </c>
      <c r="AB503">
        <v>51</v>
      </c>
      <c r="AC503">
        <v>1.85</v>
      </c>
      <c r="AD503">
        <v>4.5999999999999999E-2</v>
      </c>
      <c r="AE503">
        <v>10</v>
      </c>
      <c r="AF503">
        <v>21</v>
      </c>
      <c r="AG503">
        <v>0.84</v>
      </c>
      <c r="AH503">
        <v>240</v>
      </c>
      <c r="AI503">
        <v>7.0999999999999994E-2</v>
      </c>
      <c r="AJ503" t="s">
        <v>27</v>
      </c>
      <c r="AK503">
        <v>2.0299999999999998</v>
      </c>
      <c r="AL503">
        <v>0.03</v>
      </c>
      <c r="AM503">
        <v>0.35</v>
      </c>
      <c r="AN503">
        <v>2.1</v>
      </c>
      <c r="AO503" t="s">
        <v>28</v>
      </c>
      <c r="AP503">
        <v>2.6</v>
      </c>
      <c r="AQ503">
        <v>0.5</v>
      </c>
      <c r="AR503">
        <v>1.48</v>
      </c>
      <c r="AS503">
        <v>6</v>
      </c>
      <c r="AT503">
        <v>4.2</v>
      </c>
      <c r="AU503">
        <v>0.4</v>
      </c>
    </row>
    <row r="504" spans="1:47" x14ac:dyDescent="0.25">
      <c r="A504" t="s">
        <v>15</v>
      </c>
      <c r="B504">
        <v>43.5</v>
      </c>
      <c r="C504">
        <v>45</v>
      </c>
      <c r="D504">
        <v>1.5</v>
      </c>
      <c r="E504">
        <v>1476203</v>
      </c>
      <c r="F504" t="s">
        <v>5</v>
      </c>
      <c r="G504" s="29" t="s">
        <v>100</v>
      </c>
      <c r="H504">
        <v>1476203</v>
      </c>
      <c r="I504" t="s">
        <v>26</v>
      </c>
      <c r="J504">
        <v>4.9800000000000004</v>
      </c>
      <c r="K504">
        <v>7.3999999999999996E-2</v>
      </c>
      <c r="L504">
        <v>0.5</v>
      </c>
      <c r="M504">
        <v>47.8</v>
      </c>
      <c r="N504">
        <v>6.6</v>
      </c>
      <c r="O504">
        <v>43</v>
      </c>
      <c r="P504">
        <v>0.3</v>
      </c>
      <c r="Q504">
        <v>27.3</v>
      </c>
      <c r="R504">
        <v>12.1</v>
      </c>
      <c r="S504">
        <v>259</v>
      </c>
      <c r="T504">
        <v>2.71</v>
      </c>
      <c r="U504">
        <v>21.3</v>
      </c>
      <c r="V504">
        <v>32.9</v>
      </c>
      <c r="W504">
        <v>10.199999999999999</v>
      </c>
      <c r="X504">
        <v>327</v>
      </c>
      <c r="Y504" t="s">
        <v>29</v>
      </c>
      <c r="Z504">
        <v>0.1</v>
      </c>
      <c r="AA504">
        <v>2.2000000000000002</v>
      </c>
      <c r="AB504">
        <v>21</v>
      </c>
      <c r="AC504">
        <v>1.91</v>
      </c>
      <c r="AD504">
        <v>3.7999999999999999E-2</v>
      </c>
      <c r="AE504">
        <v>17</v>
      </c>
      <c r="AF504">
        <v>20</v>
      </c>
      <c r="AG504">
        <v>0.73</v>
      </c>
      <c r="AH504">
        <v>213</v>
      </c>
      <c r="AI504">
        <v>5.6000000000000001E-2</v>
      </c>
      <c r="AJ504" t="s">
        <v>27</v>
      </c>
      <c r="AK504">
        <v>2.33</v>
      </c>
      <c r="AL504">
        <v>8.2000000000000003E-2</v>
      </c>
      <c r="AM504">
        <v>0.28999999999999998</v>
      </c>
      <c r="AN504">
        <v>3.6</v>
      </c>
      <c r="AO504" t="s">
        <v>28</v>
      </c>
      <c r="AP504">
        <v>2.7</v>
      </c>
      <c r="AQ504">
        <v>0.3</v>
      </c>
      <c r="AR504">
        <v>1.1599999999999999</v>
      </c>
      <c r="AS504">
        <v>5</v>
      </c>
      <c r="AT504">
        <v>3.5</v>
      </c>
      <c r="AU504" t="s">
        <v>32</v>
      </c>
    </row>
    <row r="505" spans="1:47" x14ac:dyDescent="0.25">
      <c r="A505" t="s">
        <v>15</v>
      </c>
      <c r="B505">
        <v>45</v>
      </c>
      <c r="C505">
        <v>46.5</v>
      </c>
      <c r="D505">
        <v>1.5</v>
      </c>
      <c r="E505">
        <v>1476204</v>
      </c>
      <c r="F505" t="s">
        <v>5</v>
      </c>
      <c r="G505" s="29" t="s">
        <v>100</v>
      </c>
      <c r="H505">
        <v>1476204</v>
      </c>
      <c r="I505" t="s">
        <v>26</v>
      </c>
      <c r="J505">
        <v>5.08</v>
      </c>
      <c r="K505">
        <v>1.6950000000000001</v>
      </c>
      <c r="L505">
        <v>1.1000000000000001</v>
      </c>
      <c r="M505">
        <v>60.8</v>
      </c>
      <c r="N505">
        <v>5.2</v>
      </c>
      <c r="O505">
        <v>74</v>
      </c>
      <c r="P505">
        <v>0.4</v>
      </c>
      <c r="Q505">
        <v>39.799999999999997</v>
      </c>
      <c r="R505">
        <v>23.6</v>
      </c>
      <c r="S505">
        <v>542</v>
      </c>
      <c r="T505">
        <v>2.57</v>
      </c>
      <c r="U505">
        <v>206.6</v>
      </c>
      <c r="V505">
        <v>1399.6</v>
      </c>
      <c r="W505">
        <v>8.1</v>
      </c>
      <c r="X505">
        <v>265</v>
      </c>
      <c r="Y505">
        <v>0.3</v>
      </c>
      <c r="Z505">
        <v>0.5</v>
      </c>
      <c r="AA505">
        <v>37.5</v>
      </c>
      <c r="AB505">
        <v>27</v>
      </c>
      <c r="AC505">
        <v>5.32</v>
      </c>
      <c r="AD505">
        <v>4.3999999999999997E-2</v>
      </c>
      <c r="AE505">
        <v>12</v>
      </c>
      <c r="AF505">
        <v>19</v>
      </c>
      <c r="AG505">
        <v>0.73</v>
      </c>
      <c r="AH505">
        <v>149</v>
      </c>
      <c r="AI505">
        <v>4.1000000000000002E-2</v>
      </c>
      <c r="AJ505" t="s">
        <v>27</v>
      </c>
      <c r="AK505">
        <v>2.23</v>
      </c>
      <c r="AL505">
        <v>0.09</v>
      </c>
      <c r="AM505">
        <v>0.16</v>
      </c>
      <c r="AN505">
        <v>0.8</v>
      </c>
      <c r="AO505" t="s">
        <v>28</v>
      </c>
      <c r="AP505">
        <v>2.9</v>
      </c>
      <c r="AQ505">
        <v>0.1</v>
      </c>
      <c r="AR505">
        <v>0.97</v>
      </c>
      <c r="AS505">
        <v>6</v>
      </c>
      <c r="AT505">
        <v>3.8</v>
      </c>
      <c r="AU505">
        <v>1.5</v>
      </c>
    </row>
    <row r="506" spans="1:47" x14ac:dyDescent="0.25">
      <c r="A506" t="s">
        <v>15</v>
      </c>
      <c r="B506">
        <v>46.5</v>
      </c>
      <c r="C506">
        <v>48</v>
      </c>
      <c r="D506">
        <v>1.5</v>
      </c>
      <c r="E506">
        <v>1476205</v>
      </c>
      <c r="F506" t="s">
        <v>5</v>
      </c>
      <c r="G506" s="29" t="s">
        <v>100</v>
      </c>
      <c r="H506">
        <v>1476205</v>
      </c>
      <c r="I506" t="s">
        <v>26</v>
      </c>
      <c r="J506">
        <v>5.27</v>
      </c>
      <c r="K506">
        <v>0.41599999999999998</v>
      </c>
      <c r="L506">
        <v>0.5</v>
      </c>
      <c r="M506">
        <v>94.1</v>
      </c>
      <c r="N506">
        <v>7.4</v>
      </c>
      <c r="O506">
        <v>68</v>
      </c>
      <c r="P506">
        <v>0.6</v>
      </c>
      <c r="Q506">
        <v>37.9</v>
      </c>
      <c r="R506">
        <v>17.600000000000001</v>
      </c>
      <c r="S506">
        <v>479</v>
      </c>
      <c r="T506">
        <v>3.83</v>
      </c>
      <c r="U506">
        <v>2235.5</v>
      </c>
      <c r="V506">
        <v>457.5</v>
      </c>
      <c r="W506">
        <v>8.8000000000000007</v>
      </c>
      <c r="X506">
        <v>246</v>
      </c>
      <c r="Y506">
        <v>0.2</v>
      </c>
      <c r="Z506">
        <v>0.8</v>
      </c>
      <c r="AA506">
        <v>10.1</v>
      </c>
      <c r="AB506">
        <v>42</v>
      </c>
      <c r="AC506">
        <v>3.27</v>
      </c>
      <c r="AD506">
        <v>5.2999999999999999E-2</v>
      </c>
      <c r="AE506">
        <v>10</v>
      </c>
      <c r="AF506">
        <v>20</v>
      </c>
      <c r="AG506">
        <v>1.02</v>
      </c>
      <c r="AH506">
        <v>108</v>
      </c>
      <c r="AI506">
        <v>3.9E-2</v>
      </c>
      <c r="AJ506" t="s">
        <v>27</v>
      </c>
      <c r="AK506">
        <v>2.46</v>
      </c>
      <c r="AL506">
        <v>8.1000000000000003E-2</v>
      </c>
      <c r="AM506">
        <v>0.18</v>
      </c>
      <c r="AN506">
        <v>8.3000000000000007</v>
      </c>
      <c r="AO506">
        <v>0.02</v>
      </c>
      <c r="AP506">
        <v>3.5</v>
      </c>
      <c r="AQ506">
        <v>0.1</v>
      </c>
      <c r="AR506">
        <v>2</v>
      </c>
      <c r="AS506">
        <v>7</v>
      </c>
      <c r="AT506">
        <v>6.4</v>
      </c>
      <c r="AU506">
        <v>0.6</v>
      </c>
    </row>
    <row r="507" spans="1:47" x14ac:dyDescent="0.25">
      <c r="A507" t="s">
        <v>15</v>
      </c>
      <c r="B507">
        <v>48</v>
      </c>
      <c r="C507">
        <v>49.5</v>
      </c>
      <c r="D507">
        <v>1.5</v>
      </c>
      <c r="E507">
        <v>1476206</v>
      </c>
      <c r="F507" t="s">
        <v>5</v>
      </c>
      <c r="G507" s="29" t="s">
        <v>100</v>
      </c>
      <c r="H507">
        <v>1476206</v>
      </c>
      <c r="I507" t="s">
        <v>26</v>
      </c>
      <c r="J507">
        <v>5.21</v>
      </c>
      <c r="K507">
        <v>0.38200000000000001</v>
      </c>
      <c r="L507">
        <v>1</v>
      </c>
      <c r="M507">
        <v>108.3</v>
      </c>
      <c r="N507">
        <v>9</v>
      </c>
      <c r="O507">
        <v>50</v>
      </c>
      <c r="P507">
        <v>0.9</v>
      </c>
      <c r="Q507">
        <v>49.1</v>
      </c>
      <c r="R507">
        <v>22.9</v>
      </c>
      <c r="S507">
        <v>396</v>
      </c>
      <c r="T507">
        <v>4.4000000000000004</v>
      </c>
      <c r="U507">
        <v>76.400000000000006</v>
      </c>
      <c r="V507">
        <v>414.7</v>
      </c>
      <c r="W507">
        <v>8.1999999999999993</v>
      </c>
      <c r="X507">
        <v>121</v>
      </c>
      <c r="Y507">
        <v>0.2</v>
      </c>
      <c r="Z507">
        <v>0.4</v>
      </c>
      <c r="AA507">
        <v>13.9</v>
      </c>
      <c r="AB507">
        <v>25</v>
      </c>
      <c r="AC507">
        <v>2.42</v>
      </c>
      <c r="AD507">
        <v>5.7000000000000002E-2</v>
      </c>
      <c r="AE507">
        <v>8</v>
      </c>
      <c r="AF507">
        <v>17</v>
      </c>
      <c r="AG507">
        <v>0.89</v>
      </c>
      <c r="AH507">
        <v>92</v>
      </c>
      <c r="AI507">
        <v>3.7999999999999999E-2</v>
      </c>
      <c r="AJ507" t="s">
        <v>27</v>
      </c>
      <c r="AK507">
        <v>1.84</v>
      </c>
      <c r="AL507">
        <v>2.5999999999999999E-2</v>
      </c>
      <c r="AM507">
        <v>0.16</v>
      </c>
      <c r="AN507">
        <v>2.8</v>
      </c>
      <c r="AO507" t="s">
        <v>28</v>
      </c>
      <c r="AP507">
        <v>2.8</v>
      </c>
      <c r="AQ507" t="s">
        <v>29</v>
      </c>
      <c r="AR507">
        <v>2.54</v>
      </c>
      <c r="AS507">
        <v>5</v>
      </c>
      <c r="AT507">
        <v>5.8</v>
      </c>
      <c r="AU507">
        <v>0.5</v>
      </c>
    </row>
    <row r="508" spans="1:47" x14ac:dyDescent="0.25">
      <c r="A508" t="s">
        <v>15</v>
      </c>
      <c r="B508">
        <v>49.5</v>
      </c>
      <c r="C508">
        <v>51</v>
      </c>
      <c r="D508">
        <v>1.5</v>
      </c>
      <c r="E508">
        <v>1476207</v>
      </c>
      <c r="F508" t="s">
        <v>5</v>
      </c>
      <c r="G508" s="29" t="s">
        <v>100</v>
      </c>
      <c r="H508">
        <v>1476207</v>
      </c>
      <c r="I508" t="s">
        <v>26</v>
      </c>
      <c r="J508">
        <v>5.09</v>
      </c>
      <c r="K508">
        <v>0.1</v>
      </c>
      <c r="L508">
        <v>0.5</v>
      </c>
      <c r="M508">
        <v>58.8</v>
      </c>
      <c r="N508">
        <v>5.6</v>
      </c>
      <c r="O508">
        <v>60</v>
      </c>
      <c r="P508">
        <v>0.5</v>
      </c>
      <c r="Q508">
        <v>25.2</v>
      </c>
      <c r="R508">
        <v>11.7</v>
      </c>
      <c r="S508">
        <v>492</v>
      </c>
      <c r="T508">
        <v>2.94</v>
      </c>
      <c r="U508">
        <v>126.9</v>
      </c>
      <c r="V508">
        <v>104.8</v>
      </c>
      <c r="W508">
        <v>7.5</v>
      </c>
      <c r="X508">
        <v>105</v>
      </c>
      <c r="Y508">
        <v>0.5</v>
      </c>
      <c r="Z508">
        <v>0.6</v>
      </c>
      <c r="AA508">
        <v>4.2</v>
      </c>
      <c r="AB508">
        <v>19</v>
      </c>
      <c r="AC508">
        <v>4.6500000000000004</v>
      </c>
      <c r="AD508">
        <v>3.3000000000000002E-2</v>
      </c>
      <c r="AE508">
        <v>8</v>
      </c>
      <c r="AF508">
        <v>14</v>
      </c>
      <c r="AG508">
        <v>0.73</v>
      </c>
      <c r="AH508">
        <v>65</v>
      </c>
      <c r="AI508">
        <v>8.0000000000000002E-3</v>
      </c>
      <c r="AJ508" t="s">
        <v>27</v>
      </c>
      <c r="AK508">
        <v>1.21</v>
      </c>
      <c r="AL508">
        <v>2.8000000000000001E-2</v>
      </c>
      <c r="AM508">
        <v>0.14000000000000001</v>
      </c>
      <c r="AN508">
        <v>43.2</v>
      </c>
      <c r="AO508">
        <v>0.02</v>
      </c>
      <c r="AP508">
        <v>3</v>
      </c>
      <c r="AQ508" t="s">
        <v>29</v>
      </c>
      <c r="AR508">
        <v>1.33</v>
      </c>
      <c r="AS508">
        <v>4</v>
      </c>
      <c r="AT508">
        <v>3.7</v>
      </c>
      <c r="AU508" t="s">
        <v>32</v>
      </c>
    </row>
    <row r="509" spans="1:47" x14ac:dyDescent="0.25">
      <c r="A509" t="s">
        <v>15</v>
      </c>
      <c r="B509">
        <v>51</v>
      </c>
      <c r="C509">
        <v>52.5</v>
      </c>
      <c r="D509">
        <v>1.5</v>
      </c>
      <c r="E509">
        <v>1476208</v>
      </c>
      <c r="F509" t="s">
        <v>5</v>
      </c>
      <c r="G509" s="29" t="s">
        <v>100</v>
      </c>
      <c r="H509">
        <v>1476208</v>
      </c>
      <c r="I509" t="s">
        <v>26</v>
      </c>
      <c r="J509">
        <v>5.19</v>
      </c>
      <c r="K509">
        <v>1.042</v>
      </c>
      <c r="L509">
        <v>0.5</v>
      </c>
      <c r="M509">
        <v>79.2</v>
      </c>
      <c r="N509">
        <v>5.5</v>
      </c>
      <c r="O509">
        <v>44</v>
      </c>
      <c r="P509">
        <v>0.6</v>
      </c>
      <c r="Q509">
        <v>23.1</v>
      </c>
      <c r="R509">
        <v>14.2</v>
      </c>
      <c r="S509">
        <v>244</v>
      </c>
      <c r="T509">
        <v>3.05</v>
      </c>
      <c r="U509">
        <v>72.5</v>
      </c>
      <c r="V509">
        <v>2209.1</v>
      </c>
      <c r="W509">
        <v>6.5</v>
      </c>
      <c r="X509">
        <v>30</v>
      </c>
      <c r="Y509">
        <v>0.4</v>
      </c>
      <c r="Z509">
        <v>0.8</v>
      </c>
      <c r="AA509">
        <v>20.5</v>
      </c>
      <c r="AB509">
        <v>15</v>
      </c>
      <c r="AC509">
        <v>2.02</v>
      </c>
      <c r="AD509">
        <v>3.1E-2</v>
      </c>
      <c r="AE509">
        <v>7</v>
      </c>
      <c r="AF509">
        <v>11</v>
      </c>
      <c r="AG509">
        <v>0.53</v>
      </c>
      <c r="AH509">
        <v>68</v>
      </c>
      <c r="AI509">
        <v>5.0000000000000001E-3</v>
      </c>
      <c r="AJ509" t="s">
        <v>27</v>
      </c>
      <c r="AK509">
        <v>0.82</v>
      </c>
      <c r="AL509">
        <v>2.9000000000000001E-2</v>
      </c>
      <c r="AM509">
        <v>0.11</v>
      </c>
      <c r="AN509">
        <v>2.6</v>
      </c>
      <c r="AO509" t="s">
        <v>28</v>
      </c>
      <c r="AP509">
        <v>2.2000000000000002</v>
      </c>
      <c r="AQ509" t="s">
        <v>29</v>
      </c>
      <c r="AR509">
        <v>1.64</v>
      </c>
      <c r="AS509">
        <v>3</v>
      </c>
      <c r="AT509">
        <v>4.7</v>
      </c>
      <c r="AU509">
        <v>0.9</v>
      </c>
    </row>
    <row r="510" spans="1:47" x14ac:dyDescent="0.25">
      <c r="A510" t="s">
        <v>15</v>
      </c>
      <c r="B510">
        <v>52.5</v>
      </c>
      <c r="C510">
        <v>54</v>
      </c>
      <c r="D510">
        <v>1.5</v>
      </c>
      <c r="E510">
        <v>1476209</v>
      </c>
      <c r="F510" t="s">
        <v>5</v>
      </c>
      <c r="G510" s="29" t="s">
        <v>100</v>
      </c>
      <c r="H510">
        <v>1476209</v>
      </c>
      <c r="I510" t="s">
        <v>26</v>
      </c>
      <c r="J510">
        <v>2.57</v>
      </c>
      <c r="K510">
        <v>0.13600000000000001</v>
      </c>
      <c r="L510">
        <v>0.7</v>
      </c>
      <c r="M510">
        <v>43.4</v>
      </c>
      <c r="N510">
        <v>7.7</v>
      </c>
      <c r="O510">
        <v>68</v>
      </c>
      <c r="P510">
        <v>0.6</v>
      </c>
      <c r="Q510">
        <v>29.1</v>
      </c>
      <c r="R510">
        <v>13.7</v>
      </c>
      <c r="S510">
        <v>824</v>
      </c>
      <c r="T510">
        <v>3.17</v>
      </c>
      <c r="U510">
        <v>61.1</v>
      </c>
      <c r="V510">
        <v>120</v>
      </c>
      <c r="W510">
        <v>6.2</v>
      </c>
      <c r="X510">
        <v>265</v>
      </c>
      <c r="Y510">
        <v>0.4</v>
      </c>
      <c r="Z510">
        <v>0.6</v>
      </c>
      <c r="AA510">
        <v>6.9</v>
      </c>
      <c r="AB510">
        <v>25</v>
      </c>
      <c r="AC510">
        <v>10.39</v>
      </c>
      <c r="AD510">
        <v>4.3999999999999997E-2</v>
      </c>
      <c r="AE510">
        <v>11</v>
      </c>
      <c r="AF510">
        <v>15</v>
      </c>
      <c r="AG510">
        <v>0.75</v>
      </c>
      <c r="AH510">
        <v>65</v>
      </c>
      <c r="AI510">
        <v>3.0000000000000001E-3</v>
      </c>
      <c r="AJ510" t="s">
        <v>27</v>
      </c>
      <c r="AK510">
        <v>1.1399999999999999</v>
      </c>
      <c r="AL510">
        <v>8.9999999999999993E-3</v>
      </c>
      <c r="AM510">
        <v>0.14000000000000001</v>
      </c>
      <c r="AN510">
        <v>33.6</v>
      </c>
      <c r="AO510" t="s">
        <v>28</v>
      </c>
      <c r="AP510">
        <v>3.4</v>
      </c>
      <c r="AQ510" t="s">
        <v>29</v>
      </c>
      <c r="AR510">
        <v>1.35</v>
      </c>
      <c r="AS510">
        <v>3</v>
      </c>
      <c r="AT510">
        <v>2.6</v>
      </c>
      <c r="AU510">
        <v>0.3</v>
      </c>
    </row>
    <row r="511" spans="1:47" x14ac:dyDescent="0.25">
      <c r="A511" t="s">
        <v>15</v>
      </c>
      <c r="B511">
        <v>52.5</v>
      </c>
      <c r="C511">
        <v>54</v>
      </c>
      <c r="D511">
        <v>1.5</v>
      </c>
      <c r="E511">
        <v>1476210</v>
      </c>
      <c r="F511" t="s">
        <v>6</v>
      </c>
      <c r="G511" s="29" t="s">
        <v>100</v>
      </c>
      <c r="H511">
        <v>1476210</v>
      </c>
      <c r="I511" t="s">
        <v>26</v>
      </c>
      <c r="J511">
        <v>2.48</v>
      </c>
      <c r="K511">
        <v>0.189</v>
      </c>
      <c r="L511">
        <v>0.7</v>
      </c>
      <c r="M511">
        <v>39.6</v>
      </c>
      <c r="N511">
        <v>10.1</v>
      </c>
      <c r="O511">
        <v>66</v>
      </c>
      <c r="P511">
        <v>0.7</v>
      </c>
      <c r="Q511">
        <v>28.7</v>
      </c>
      <c r="R511">
        <v>12.7</v>
      </c>
      <c r="S511">
        <v>924</v>
      </c>
      <c r="T511">
        <v>3.24</v>
      </c>
      <c r="U511">
        <v>154</v>
      </c>
      <c r="V511">
        <v>157.9</v>
      </c>
      <c r="W511">
        <v>5.7</v>
      </c>
      <c r="X511">
        <v>271</v>
      </c>
      <c r="Y511">
        <v>0.4</v>
      </c>
      <c r="Z511">
        <v>0.6</v>
      </c>
      <c r="AA511">
        <v>13.3</v>
      </c>
      <c r="AB511">
        <v>27</v>
      </c>
      <c r="AC511">
        <v>11.46</v>
      </c>
      <c r="AD511">
        <v>4.3999999999999997E-2</v>
      </c>
      <c r="AE511">
        <v>10</v>
      </c>
      <c r="AF511">
        <v>15</v>
      </c>
      <c r="AG511">
        <v>0.78</v>
      </c>
      <c r="AH511">
        <v>55</v>
      </c>
      <c r="AI511">
        <v>3.0000000000000001E-3</v>
      </c>
      <c r="AJ511" t="s">
        <v>27</v>
      </c>
      <c r="AK511">
        <v>1.18</v>
      </c>
      <c r="AL511">
        <v>8.9999999999999993E-3</v>
      </c>
      <c r="AM511">
        <v>0.12</v>
      </c>
      <c r="AN511">
        <v>57.6</v>
      </c>
      <c r="AO511">
        <v>0.03</v>
      </c>
      <c r="AP511">
        <v>3.5</v>
      </c>
      <c r="AQ511" t="s">
        <v>29</v>
      </c>
      <c r="AR511">
        <v>1.3</v>
      </c>
      <c r="AS511">
        <v>3</v>
      </c>
      <c r="AT511">
        <v>3.6</v>
      </c>
      <c r="AU511">
        <v>0.4</v>
      </c>
    </row>
    <row r="512" spans="1:47" x14ac:dyDescent="0.25">
      <c r="A512" t="s">
        <v>15</v>
      </c>
      <c r="B512">
        <v>54</v>
      </c>
      <c r="C512">
        <v>55.5</v>
      </c>
      <c r="D512">
        <v>1.5</v>
      </c>
      <c r="E512">
        <v>1476211</v>
      </c>
      <c r="F512" t="s">
        <v>5</v>
      </c>
      <c r="G512" s="29" t="s">
        <v>100</v>
      </c>
      <c r="H512">
        <v>1476211</v>
      </c>
      <c r="I512" t="s">
        <v>26</v>
      </c>
      <c r="J512">
        <v>4.3899999999999997</v>
      </c>
      <c r="K512">
        <v>5.7000000000000002E-2</v>
      </c>
      <c r="L512">
        <v>0.4</v>
      </c>
      <c r="M512">
        <v>57.8</v>
      </c>
      <c r="N512">
        <v>6.7</v>
      </c>
      <c r="O512">
        <v>40</v>
      </c>
      <c r="P512">
        <v>0.6</v>
      </c>
      <c r="Q512">
        <v>26.5</v>
      </c>
      <c r="R512">
        <v>16.7</v>
      </c>
      <c r="S512">
        <v>307</v>
      </c>
      <c r="T512">
        <v>3.37</v>
      </c>
      <c r="U512">
        <v>111</v>
      </c>
      <c r="V512">
        <v>16.5</v>
      </c>
      <c r="W512">
        <v>7.3</v>
      </c>
      <c r="X512">
        <v>40</v>
      </c>
      <c r="Y512">
        <v>0.2</v>
      </c>
      <c r="Z512">
        <v>0.5</v>
      </c>
      <c r="AA512">
        <v>4</v>
      </c>
      <c r="AB512">
        <v>12</v>
      </c>
      <c r="AC512">
        <v>1.38</v>
      </c>
      <c r="AD512">
        <v>3.3000000000000002E-2</v>
      </c>
      <c r="AE512">
        <v>8</v>
      </c>
      <c r="AF512">
        <v>13</v>
      </c>
      <c r="AG512">
        <v>0.74</v>
      </c>
      <c r="AH512">
        <v>78</v>
      </c>
      <c r="AI512">
        <v>2.1000000000000001E-2</v>
      </c>
      <c r="AJ512" t="s">
        <v>27</v>
      </c>
      <c r="AK512">
        <v>1.1200000000000001</v>
      </c>
      <c r="AL512">
        <v>7.0000000000000001E-3</v>
      </c>
      <c r="AM512">
        <v>0.15</v>
      </c>
      <c r="AN512">
        <v>0.3</v>
      </c>
      <c r="AO512" t="s">
        <v>28</v>
      </c>
      <c r="AP512">
        <v>2.1</v>
      </c>
      <c r="AQ512" t="s">
        <v>29</v>
      </c>
      <c r="AR512">
        <v>1.81</v>
      </c>
      <c r="AS512">
        <v>3</v>
      </c>
      <c r="AT512">
        <v>4.2</v>
      </c>
      <c r="AU512">
        <v>0.3</v>
      </c>
    </row>
    <row r="513" spans="1:47" x14ac:dyDescent="0.25">
      <c r="A513" t="s">
        <v>15</v>
      </c>
      <c r="B513">
        <v>55.5</v>
      </c>
      <c r="C513">
        <v>57</v>
      </c>
      <c r="D513">
        <v>1.5</v>
      </c>
      <c r="E513">
        <v>1476212</v>
      </c>
      <c r="F513" t="s">
        <v>5</v>
      </c>
      <c r="G513" s="29" t="s">
        <v>100</v>
      </c>
      <c r="H513">
        <v>1476212</v>
      </c>
      <c r="I513" t="s">
        <v>26</v>
      </c>
      <c r="J513">
        <v>5.67</v>
      </c>
      <c r="K513">
        <v>2.7E-2</v>
      </c>
      <c r="L513">
        <v>0.7</v>
      </c>
      <c r="M513">
        <v>40.6</v>
      </c>
      <c r="N513">
        <v>4.5</v>
      </c>
      <c r="O513">
        <v>46</v>
      </c>
      <c r="P513">
        <v>0.3</v>
      </c>
      <c r="Q513">
        <v>30.5</v>
      </c>
      <c r="R513">
        <v>18.3</v>
      </c>
      <c r="S513">
        <v>400</v>
      </c>
      <c r="T513">
        <v>3.19</v>
      </c>
      <c r="U513">
        <v>117.5</v>
      </c>
      <c r="V513">
        <v>10.5</v>
      </c>
      <c r="W513">
        <v>10.5</v>
      </c>
      <c r="X513">
        <v>38</v>
      </c>
      <c r="Y513" t="s">
        <v>29</v>
      </c>
      <c r="Z513">
        <v>0.6</v>
      </c>
      <c r="AA513">
        <v>1.1000000000000001</v>
      </c>
      <c r="AB513">
        <v>10</v>
      </c>
      <c r="AC513">
        <v>1.05</v>
      </c>
      <c r="AD513">
        <v>4.4999999999999998E-2</v>
      </c>
      <c r="AE513">
        <v>11</v>
      </c>
      <c r="AF513">
        <v>10</v>
      </c>
      <c r="AG513">
        <v>0.57999999999999996</v>
      </c>
      <c r="AH513">
        <v>79</v>
      </c>
      <c r="AI513">
        <v>1.2999999999999999E-2</v>
      </c>
      <c r="AJ513" t="s">
        <v>27</v>
      </c>
      <c r="AK513">
        <v>0.89</v>
      </c>
      <c r="AL513">
        <v>5.0000000000000001E-3</v>
      </c>
      <c r="AM513">
        <v>0.27</v>
      </c>
      <c r="AN513">
        <v>0.2</v>
      </c>
      <c r="AO513" t="s">
        <v>28</v>
      </c>
      <c r="AP513">
        <v>1.7</v>
      </c>
      <c r="AQ513">
        <v>0.2</v>
      </c>
      <c r="AR513">
        <v>1.34</v>
      </c>
      <c r="AS513">
        <v>3</v>
      </c>
      <c r="AT513">
        <v>1.2</v>
      </c>
      <c r="AU513" t="s">
        <v>32</v>
      </c>
    </row>
    <row r="514" spans="1:47" x14ac:dyDescent="0.25">
      <c r="A514" t="s">
        <v>15</v>
      </c>
      <c r="B514">
        <v>57</v>
      </c>
      <c r="C514">
        <v>58.35</v>
      </c>
      <c r="D514">
        <v>1.3500000000000014</v>
      </c>
      <c r="E514">
        <v>1476213</v>
      </c>
      <c r="F514" t="s">
        <v>5</v>
      </c>
      <c r="G514" s="29" t="s">
        <v>100</v>
      </c>
      <c r="H514">
        <v>1476213</v>
      </c>
      <c r="I514" t="s">
        <v>26</v>
      </c>
      <c r="J514">
        <v>4.34</v>
      </c>
      <c r="K514">
        <v>1.6E-2</v>
      </c>
      <c r="L514">
        <v>0.4</v>
      </c>
      <c r="M514">
        <v>30.9</v>
      </c>
      <c r="N514">
        <v>4.8</v>
      </c>
      <c r="O514">
        <v>46</v>
      </c>
      <c r="P514">
        <v>0.3</v>
      </c>
      <c r="Q514">
        <v>27</v>
      </c>
      <c r="R514">
        <v>14.5</v>
      </c>
      <c r="S514">
        <v>316</v>
      </c>
      <c r="T514">
        <v>2.89</v>
      </c>
      <c r="U514">
        <v>36.799999999999997</v>
      </c>
      <c r="V514">
        <v>6.5</v>
      </c>
      <c r="W514">
        <v>8.8000000000000007</v>
      </c>
      <c r="X514">
        <v>23</v>
      </c>
      <c r="Y514">
        <v>0.1</v>
      </c>
      <c r="Z514">
        <v>0.5</v>
      </c>
      <c r="AA514">
        <v>1.2</v>
      </c>
      <c r="AB514">
        <v>9</v>
      </c>
      <c r="AC514">
        <v>0.68</v>
      </c>
      <c r="AD514">
        <v>3.3000000000000002E-2</v>
      </c>
      <c r="AE514">
        <v>9</v>
      </c>
      <c r="AF514">
        <v>10</v>
      </c>
      <c r="AG514">
        <v>0.56000000000000005</v>
      </c>
      <c r="AH514">
        <v>53</v>
      </c>
      <c r="AI514">
        <v>1.2999999999999999E-2</v>
      </c>
      <c r="AJ514" t="s">
        <v>27</v>
      </c>
      <c r="AK514">
        <v>0.84</v>
      </c>
      <c r="AL514">
        <v>4.0000000000000001E-3</v>
      </c>
      <c r="AM514">
        <v>0.18</v>
      </c>
      <c r="AN514">
        <v>0.1</v>
      </c>
      <c r="AO514" t="s">
        <v>28</v>
      </c>
      <c r="AP514">
        <v>1.3</v>
      </c>
      <c r="AQ514">
        <v>0.1</v>
      </c>
      <c r="AR514">
        <v>1.24</v>
      </c>
      <c r="AS514">
        <v>2</v>
      </c>
      <c r="AT514">
        <v>1.4</v>
      </c>
      <c r="AU514" t="s">
        <v>32</v>
      </c>
    </row>
    <row r="515" spans="1:47" x14ac:dyDescent="0.25">
      <c r="A515" t="s">
        <v>15</v>
      </c>
      <c r="B515">
        <v>58.35</v>
      </c>
      <c r="C515">
        <v>59.5</v>
      </c>
      <c r="D515">
        <v>1.1499999999999986</v>
      </c>
      <c r="E515">
        <v>1476214</v>
      </c>
      <c r="F515" t="s">
        <v>5</v>
      </c>
      <c r="G515" s="29" t="s">
        <v>100</v>
      </c>
      <c r="H515">
        <v>1476214</v>
      </c>
      <c r="I515" t="s">
        <v>26</v>
      </c>
      <c r="J515">
        <v>3.82</v>
      </c>
      <c r="K515">
        <v>1.9E-2</v>
      </c>
      <c r="L515">
        <v>1.4</v>
      </c>
      <c r="M515">
        <v>44.3</v>
      </c>
      <c r="N515">
        <v>6.3</v>
      </c>
      <c r="O515">
        <v>36</v>
      </c>
      <c r="P515">
        <v>0.4</v>
      </c>
      <c r="Q515">
        <v>30.9</v>
      </c>
      <c r="R515">
        <v>15.1</v>
      </c>
      <c r="S515">
        <v>200</v>
      </c>
      <c r="T515">
        <v>2.91</v>
      </c>
      <c r="U515">
        <v>35.200000000000003</v>
      </c>
      <c r="V515">
        <v>16.7</v>
      </c>
      <c r="W515">
        <v>10.7</v>
      </c>
      <c r="X515">
        <v>37</v>
      </c>
      <c r="Y515">
        <v>0.2</v>
      </c>
      <c r="Z515">
        <v>0.1</v>
      </c>
      <c r="AA515">
        <v>2.4</v>
      </c>
      <c r="AB515">
        <v>11</v>
      </c>
      <c r="AC515">
        <v>0.57999999999999996</v>
      </c>
      <c r="AD515">
        <v>3.5000000000000003E-2</v>
      </c>
      <c r="AE515">
        <v>9</v>
      </c>
      <c r="AF515">
        <v>11</v>
      </c>
      <c r="AG515">
        <v>0.54</v>
      </c>
      <c r="AH515">
        <v>127</v>
      </c>
      <c r="AI515">
        <v>4.2000000000000003E-2</v>
      </c>
      <c r="AJ515" t="s">
        <v>27</v>
      </c>
      <c r="AK515">
        <v>1.19</v>
      </c>
      <c r="AL515">
        <v>2.5000000000000001E-2</v>
      </c>
      <c r="AM515">
        <v>0.16</v>
      </c>
      <c r="AN515">
        <v>0.2</v>
      </c>
      <c r="AO515" t="s">
        <v>28</v>
      </c>
      <c r="AP515">
        <v>1.5</v>
      </c>
      <c r="AQ515" t="s">
        <v>29</v>
      </c>
      <c r="AR515">
        <v>1.41</v>
      </c>
      <c r="AS515">
        <v>3</v>
      </c>
      <c r="AT515">
        <v>3.3</v>
      </c>
      <c r="AU515" t="s">
        <v>32</v>
      </c>
    </row>
    <row r="516" spans="1:47" x14ac:dyDescent="0.25">
      <c r="A516" t="s">
        <v>15</v>
      </c>
      <c r="B516">
        <v>59.5</v>
      </c>
      <c r="C516">
        <v>61</v>
      </c>
      <c r="D516">
        <v>1.5</v>
      </c>
      <c r="E516">
        <v>1476215</v>
      </c>
      <c r="F516" t="s">
        <v>5</v>
      </c>
      <c r="G516" s="29" t="s">
        <v>100</v>
      </c>
      <c r="H516">
        <v>1476215</v>
      </c>
      <c r="I516" t="s">
        <v>26</v>
      </c>
      <c r="J516">
        <v>4.9400000000000004</v>
      </c>
      <c r="K516">
        <v>7.9000000000000001E-2</v>
      </c>
      <c r="L516">
        <v>0.4</v>
      </c>
      <c r="M516">
        <v>29</v>
      </c>
      <c r="N516">
        <v>5.2</v>
      </c>
      <c r="O516">
        <v>28</v>
      </c>
      <c r="P516">
        <v>0.3</v>
      </c>
      <c r="Q516">
        <v>17.600000000000001</v>
      </c>
      <c r="R516">
        <v>8.4</v>
      </c>
      <c r="S516">
        <v>453</v>
      </c>
      <c r="T516">
        <v>1.8</v>
      </c>
      <c r="U516">
        <v>134.6</v>
      </c>
      <c r="V516">
        <v>42.4</v>
      </c>
      <c r="W516">
        <v>5.2</v>
      </c>
      <c r="X516">
        <v>317</v>
      </c>
      <c r="Y516">
        <v>0.2</v>
      </c>
      <c r="Z516">
        <v>0.4</v>
      </c>
      <c r="AA516">
        <v>2.7</v>
      </c>
      <c r="AB516">
        <v>8</v>
      </c>
      <c r="AC516">
        <v>15.46</v>
      </c>
      <c r="AD516">
        <v>3.2000000000000001E-2</v>
      </c>
      <c r="AE516">
        <v>5</v>
      </c>
      <c r="AF516">
        <v>7</v>
      </c>
      <c r="AG516">
        <v>0.49</v>
      </c>
      <c r="AH516">
        <v>125</v>
      </c>
      <c r="AI516">
        <v>1.9E-2</v>
      </c>
      <c r="AJ516" t="s">
        <v>27</v>
      </c>
      <c r="AK516">
        <v>0.72</v>
      </c>
      <c r="AL516">
        <v>1.4999999999999999E-2</v>
      </c>
      <c r="AM516">
        <v>0.11</v>
      </c>
      <c r="AN516">
        <v>0.3</v>
      </c>
      <c r="AO516" t="s">
        <v>28</v>
      </c>
      <c r="AP516">
        <v>1.2</v>
      </c>
      <c r="AQ516" t="s">
        <v>29</v>
      </c>
      <c r="AR516">
        <v>0.89</v>
      </c>
      <c r="AS516">
        <v>2</v>
      </c>
      <c r="AT516">
        <v>1.8</v>
      </c>
      <c r="AU516" t="s">
        <v>32</v>
      </c>
    </row>
    <row r="517" spans="1:47" x14ac:dyDescent="0.25">
      <c r="A517" t="s">
        <v>15</v>
      </c>
      <c r="B517">
        <v>61</v>
      </c>
      <c r="C517">
        <v>62.5</v>
      </c>
      <c r="D517">
        <v>1.5</v>
      </c>
      <c r="E517">
        <v>1476216</v>
      </c>
      <c r="F517" t="s">
        <v>5</v>
      </c>
      <c r="G517" s="29" t="s">
        <v>100</v>
      </c>
      <c r="H517">
        <v>1476216</v>
      </c>
      <c r="I517" t="s">
        <v>26</v>
      </c>
      <c r="J517">
        <v>5.29</v>
      </c>
      <c r="K517">
        <v>0.16900000000000001</v>
      </c>
      <c r="L517">
        <v>0.8</v>
      </c>
      <c r="M517">
        <v>69.8</v>
      </c>
      <c r="N517">
        <v>8.1999999999999993</v>
      </c>
      <c r="O517">
        <v>46</v>
      </c>
      <c r="P517">
        <v>0.6</v>
      </c>
      <c r="Q517">
        <v>37.1</v>
      </c>
      <c r="R517">
        <v>16.5</v>
      </c>
      <c r="S517">
        <v>368</v>
      </c>
      <c r="T517">
        <v>3.3</v>
      </c>
      <c r="U517">
        <v>42.5</v>
      </c>
      <c r="V517">
        <v>110</v>
      </c>
      <c r="W517">
        <v>9.1</v>
      </c>
      <c r="X517">
        <v>148</v>
      </c>
      <c r="Y517">
        <v>0.2</v>
      </c>
      <c r="Z517">
        <v>0.2</v>
      </c>
      <c r="AA517">
        <v>6.1</v>
      </c>
      <c r="AB517">
        <v>21</v>
      </c>
      <c r="AC517">
        <v>3.19</v>
      </c>
      <c r="AD517">
        <v>5.6000000000000001E-2</v>
      </c>
      <c r="AE517">
        <v>10</v>
      </c>
      <c r="AF517">
        <v>17</v>
      </c>
      <c r="AG517">
        <v>0.86</v>
      </c>
      <c r="AH517">
        <v>104</v>
      </c>
      <c r="AI517">
        <v>4.5999999999999999E-2</v>
      </c>
      <c r="AJ517" t="s">
        <v>27</v>
      </c>
      <c r="AK517">
        <v>2.36</v>
      </c>
      <c r="AL517">
        <v>6.6000000000000003E-2</v>
      </c>
      <c r="AM517">
        <v>0.12</v>
      </c>
      <c r="AN517">
        <v>0.7</v>
      </c>
      <c r="AO517">
        <v>0.01</v>
      </c>
      <c r="AP517">
        <v>2.5</v>
      </c>
      <c r="AQ517" t="s">
        <v>29</v>
      </c>
      <c r="AR517">
        <v>1.79</v>
      </c>
      <c r="AS517">
        <v>6</v>
      </c>
      <c r="AT517">
        <v>5</v>
      </c>
      <c r="AU517">
        <v>0.3</v>
      </c>
    </row>
    <row r="518" spans="1:47" x14ac:dyDescent="0.25">
      <c r="A518" t="s">
        <v>15</v>
      </c>
      <c r="B518">
        <v>62.5</v>
      </c>
      <c r="C518">
        <v>64</v>
      </c>
      <c r="D518">
        <v>1.5</v>
      </c>
      <c r="E518">
        <v>1476217</v>
      </c>
      <c r="F518" t="s">
        <v>5</v>
      </c>
      <c r="G518" s="29" t="s">
        <v>100</v>
      </c>
      <c r="H518">
        <v>1476217</v>
      </c>
      <c r="I518" t="s">
        <v>26</v>
      </c>
      <c r="J518">
        <v>5.2</v>
      </c>
      <c r="K518">
        <v>0.19500000000000001</v>
      </c>
      <c r="L518">
        <v>0.4</v>
      </c>
      <c r="M518">
        <v>99.3</v>
      </c>
      <c r="N518">
        <v>5.6</v>
      </c>
      <c r="O518">
        <v>50</v>
      </c>
      <c r="P518">
        <v>0.5</v>
      </c>
      <c r="Q518">
        <v>37.799999999999997</v>
      </c>
      <c r="R518">
        <v>16.600000000000001</v>
      </c>
      <c r="S518">
        <v>414</v>
      </c>
      <c r="T518">
        <v>3.48</v>
      </c>
      <c r="U518">
        <v>50.5</v>
      </c>
      <c r="V518">
        <v>185.6</v>
      </c>
      <c r="W518">
        <v>10.199999999999999</v>
      </c>
      <c r="X518">
        <v>93</v>
      </c>
      <c r="Y518">
        <v>0.2</v>
      </c>
      <c r="Z518">
        <v>0.9</v>
      </c>
      <c r="AA518">
        <v>5.8</v>
      </c>
      <c r="AB518">
        <v>21</v>
      </c>
      <c r="AC518">
        <v>4.6399999999999997</v>
      </c>
      <c r="AD518">
        <v>4.3999999999999997E-2</v>
      </c>
      <c r="AE518">
        <v>15</v>
      </c>
      <c r="AF518">
        <v>14</v>
      </c>
      <c r="AG518">
        <v>0.63</v>
      </c>
      <c r="AH518">
        <v>83</v>
      </c>
      <c r="AI518">
        <v>4.0000000000000001E-3</v>
      </c>
      <c r="AJ518" t="s">
        <v>27</v>
      </c>
      <c r="AK518">
        <v>1.01</v>
      </c>
      <c r="AL518">
        <v>3.4000000000000002E-2</v>
      </c>
      <c r="AM518">
        <v>0.13</v>
      </c>
      <c r="AN518">
        <v>0.2</v>
      </c>
      <c r="AO518" t="s">
        <v>28</v>
      </c>
      <c r="AP518">
        <v>3.1</v>
      </c>
      <c r="AQ518" t="s">
        <v>29</v>
      </c>
      <c r="AR518">
        <v>1.97</v>
      </c>
      <c r="AS518">
        <v>3</v>
      </c>
      <c r="AT518">
        <v>5.6</v>
      </c>
      <c r="AU518">
        <v>0.3</v>
      </c>
    </row>
    <row r="519" spans="1:47" x14ac:dyDescent="0.25">
      <c r="A519" t="s">
        <v>15</v>
      </c>
      <c r="B519">
        <v>64</v>
      </c>
      <c r="C519">
        <v>65.5</v>
      </c>
      <c r="D519">
        <v>1.5</v>
      </c>
      <c r="E519">
        <v>1476218</v>
      </c>
      <c r="F519" t="s">
        <v>5</v>
      </c>
      <c r="G519" s="29" t="s">
        <v>100</v>
      </c>
      <c r="H519">
        <v>1476218</v>
      </c>
      <c r="I519" t="s">
        <v>26</v>
      </c>
      <c r="J519">
        <v>4.82</v>
      </c>
      <c r="K519">
        <v>0.20699999999999999</v>
      </c>
      <c r="L519">
        <v>4.9000000000000004</v>
      </c>
      <c r="M519">
        <v>41.2</v>
      </c>
      <c r="N519">
        <v>15.5</v>
      </c>
      <c r="O519">
        <v>49</v>
      </c>
      <c r="P519">
        <v>0.3</v>
      </c>
      <c r="Q519">
        <v>32.1</v>
      </c>
      <c r="R519">
        <v>9.5</v>
      </c>
      <c r="S519">
        <v>402</v>
      </c>
      <c r="T519">
        <v>2.02</v>
      </c>
      <c r="U519">
        <v>545.4</v>
      </c>
      <c r="V519">
        <v>155.1</v>
      </c>
      <c r="W519">
        <v>7.2</v>
      </c>
      <c r="X519">
        <v>113</v>
      </c>
      <c r="Y519">
        <v>0.2</v>
      </c>
      <c r="Z519">
        <v>1</v>
      </c>
      <c r="AA519">
        <v>4.9000000000000004</v>
      </c>
      <c r="AB519">
        <v>31</v>
      </c>
      <c r="AC519">
        <v>5.1100000000000003</v>
      </c>
      <c r="AD519">
        <v>3.5999999999999997E-2</v>
      </c>
      <c r="AE519">
        <v>9</v>
      </c>
      <c r="AF519">
        <v>12</v>
      </c>
      <c r="AG519">
        <v>0.54</v>
      </c>
      <c r="AH519">
        <v>186</v>
      </c>
      <c r="AI519">
        <v>1.0999999999999999E-2</v>
      </c>
      <c r="AJ519" t="s">
        <v>27</v>
      </c>
      <c r="AK519">
        <v>0.86</v>
      </c>
      <c r="AL519">
        <v>1.9E-2</v>
      </c>
      <c r="AM519">
        <v>0.12</v>
      </c>
      <c r="AN519">
        <v>4.9000000000000004</v>
      </c>
      <c r="AO519" t="s">
        <v>28</v>
      </c>
      <c r="AP519">
        <v>2</v>
      </c>
      <c r="AQ519" t="s">
        <v>29</v>
      </c>
      <c r="AR519">
        <v>0.81</v>
      </c>
      <c r="AS519">
        <v>3</v>
      </c>
      <c r="AT519">
        <v>3.3</v>
      </c>
      <c r="AU519">
        <v>0.3</v>
      </c>
    </row>
    <row r="520" spans="1:47" x14ac:dyDescent="0.25">
      <c r="A520" t="s">
        <v>15</v>
      </c>
      <c r="B520">
        <v>65.5</v>
      </c>
      <c r="C520">
        <v>67</v>
      </c>
      <c r="D520">
        <v>1.5</v>
      </c>
      <c r="E520">
        <v>1476219</v>
      </c>
      <c r="F520" t="s">
        <v>5</v>
      </c>
      <c r="G520" s="29" t="s">
        <v>100</v>
      </c>
      <c r="H520">
        <v>1476219</v>
      </c>
      <c r="I520" t="s">
        <v>26</v>
      </c>
      <c r="J520">
        <v>4.97</v>
      </c>
      <c r="K520">
        <v>7.2999999999999995E-2</v>
      </c>
      <c r="L520">
        <v>16.399999999999999</v>
      </c>
      <c r="M520">
        <v>20.2</v>
      </c>
      <c r="N520">
        <v>5.5</v>
      </c>
      <c r="O520">
        <v>75</v>
      </c>
      <c r="P520">
        <v>0.4</v>
      </c>
      <c r="Q520">
        <v>71.5</v>
      </c>
      <c r="R520">
        <v>6.5</v>
      </c>
      <c r="S520">
        <v>153</v>
      </c>
      <c r="T520">
        <v>1.42</v>
      </c>
      <c r="U520">
        <v>1508.4</v>
      </c>
      <c r="V520">
        <v>42.3</v>
      </c>
      <c r="W520">
        <v>2.2000000000000002</v>
      </c>
      <c r="X520">
        <v>50</v>
      </c>
      <c r="Y520">
        <v>0.5</v>
      </c>
      <c r="Z520">
        <v>1.5</v>
      </c>
      <c r="AA520">
        <v>0.6</v>
      </c>
      <c r="AB520">
        <v>99</v>
      </c>
      <c r="AC520">
        <v>1.58</v>
      </c>
      <c r="AD520">
        <v>7.9000000000000001E-2</v>
      </c>
      <c r="AE520">
        <v>5</v>
      </c>
      <c r="AF520">
        <v>8</v>
      </c>
      <c r="AG520">
        <v>0.36</v>
      </c>
      <c r="AH520">
        <v>651</v>
      </c>
      <c r="AI520">
        <v>3.0000000000000001E-3</v>
      </c>
      <c r="AJ520" t="s">
        <v>27</v>
      </c>
      <c r="AK520">
        <v>0.5</v>
      </c>
      <c r="AL520">
        <v>5.0000000000000001E-3</v>
      </c>
      <c r="AM520">
        <v>0.14000000000000001</v>
      </c>
      <c r="AN520">
        <v>0.3</v>
      </c>
      <c r="AO520" t="s">
        <v>28</v>
      </c>
      <c r="AP520">
        <v>1.5</v>
      </c>
      <c r="AQ520" t="s">
        <v>29</v>
      </c>
      <c r="AR520">
        <v>0.57999999999999996</v>
      </c>
      <c r="AS520">
        <v>1</v>
      </c>
      <c r="AT520">
        <v>1.9</v>
      </c>
      <c r="AU520">
        <v>0.2</v>
      </c>
    </row>
    <row r="521" spans="1:47" x14ac:dyDescent="0.25">
      <c r="A521" t="s">
        <v>15</v>
      </c>
      <c r="E521">
        <v>1476220</v>
      </c>
      <c r="F521" t="s">
        <v>8</v>
      </c>
      <c r="G521" s="29" t="s">
        <v>100</v>
      </c>
      <c r="H521">
        <v>1476220</v>
      </c>
      <c r="I521" t="s">
        <v>33</v>
      </c>
      <c r="J521">
        <v>0.28000000000000003</v>
      </c>
      <c r="K521" t="s">
        <v>34</v>
      </c>
      <c r="L521" t="s">
        <v>29</v>
      </c>
      <c r="M521">
        <v>17.600000000000001</v>
      </c>
      <c r="N521">
        <v>1</v>
      </c>
      <c r="O521">
        <v>3</v>
      </c>
      <c r="P521" t="s">
        <v>29</v>
      </c>
      <c r="Q521">
        <v>0.4</v>
      </c>
      <c r="R521">
        <v>0.7</v>
      </c>
      <c r="S521">
        <v>113</v>
      </c>
      <c r="T521">
        <v>0.13</v>
      </c>
      <c r="U521">
        <v>3.9</v>
      </c>
      <c r="V521">
        <v>2.2999999999999998</v>
      </c>
      <c r="W521" t="s">
        <v>29</v>
      </c>
      <c r="X521">
        <v>83</v>
      </c>
      <c r="Y521" t="s">
        <v>29</v>
      </c>
      <c r="Z521" t="s">
        <v>29</v>
      </c>
      <c r="AA521" t="s">
        <v>29</v>
      </c>
      <c r="AB521" t="s">
        <v>35</v>
      </c>
      <c r="AC521">
        <v>35.78</v>
      </c>
      <c r="AD521">
        <v>6.0000000000000001E-3</v>
      </c>
      <c r="AE521">
        <v>1</v>
      </c>
      <c r="AF521" t="s">
        <v>35</v>
      </c>
      <c r="AG521">
        <v>0.73</v>
      </c>
      <c r="AH521">
        <v>24</v>
      </c>
      <c r="AI521">
        <v>1E-3</v>
      </c>
      <c r="AJ521" t="s">
        <v>27</v>
      </c>
      <c r="AK521">
        <v>0.03</v>
      </c>
      <c r="AL521">
        <v>2E-3</v>
      </c>
      <c r="AM521">
        <v>0.02</v>
      </c>
      <c r="AN521" t="s">
        <v>29</v>
      </c>
      <c r="AO521" t="s">
        <v>28</v>
      </c>
      <c r="AP521">
        <v>0.2</v>
      </c>
      <c r="AQ521" t="s">
        <v>29</v>
      </c>
      <c r="AR521" t="s">
        <v>30</v>
      </c>
      <c r="AS521" t="s">
        <v>35</v>
      </c>
      <c r="AT521" t="s">
        <v>31</v>
      </c>
      <c r="AU521" t="s">
        <v>32</v>
      </c>
    </row>
    <row r="522" spans="1:47" x14ac:dyDescent="0.25">
      <c r="A522" t="s">
        <v>15</v>
      </c>
      <c r="B522">
        <v>67</v>
      </c>
      <c r="C522">
        <v>68.5</v>
      </c>
      <c r="D522">
        <v>1.5</v>
      </c>
      <c r="E522">
        <v>1476221</v>
      </c>
      <c r="F522" t="s">
        <v>5</v>
      </c>
      <c r="G522" s="29" t="s">
        <v>100</v>
      </c>
      <c r="H522">
        <v>1476221</v>
      </c>
      <c r="I522" t="s">
        <v>26</v>
      </c>
      <c r="J522">
        <v>4.8899999999999997</v>
      </c>
      <c r="K522">
        <v>0.12</v>
      </c>
      <c r="L522">
        <v>8.9</v>
      </c>
      <c r="M522">
        <v>47.3</v>
      </c>
      <c r="N522">
        <v>11.9</v>
      </c>
      <c r="O522">
        <v>57</v>
      </c>
      <c r="P522">
        <v>0.4</v>
      </c>
      <c r="Q522">
        <v>56.7</v>
      </c>
      <c r="R522">
        <v>7.6</v>
      </c>
      <c r="S522">
        <v>197</v>
      </c>
      <c r="T522">
        <v>1.56</v>
      </c>
      <c r="U522">
        <v>633.20000000000005</v>
      </c>
      <c r="V522">
        <v>33.6</v>
      </c>
      <c r="W522">
        <v>3.1</v>
      </c>
      <c r="X522">
        <v>51</v>
      </c>
      <c r="Y522">
        <v>0.3</v>
      </c>
      <c r="Z522">
        <v>0.8</v>
      </c>
      <c r="AA522">
        <v>0.5</v>
      </c>
      <c r="AB522">
        <v>39</v>
      </c>
      <c r="AC522">
        <v>1.33</v>
      </c>
      <c r="AD522">
        <v>5.8999999999999997E-2</v>
      </c>
      <c r="AE522">
        <v>8</v>
      </c>
      <c r="AF522">
        <v>8</v>
      </c>
      <c r="AG522">
        <v>0.17</v>
      </c>
      <c r="AH522">
        <v>492</v>
      </c>
      <c r="AI522">
        <v>3.0000000000000001E-3</v>
      </c>
      <c r="AJ522" t="s">
        <v>27</v>
      </c>
      <c r="AK522">
        <v>0.51</v>
      </c>
      <c r="AL522">
        <v>8.9999999999999993E-3</v>
      </c>
      <c r="AM522">
        <v>0.16</v>
      </c>
      <c r="AN522">
        <v>0.2</v>
      </c>
      <c r="AO522" t="s">
        <v>28</v>
      </c>
      <c r="AP522">
        <v>1.1000000000000001</v>
      </c>
      <c r="AQ522">
        <v>0.1</v>
      </c>
      <c r="AR522">
        <v>0.64</v>
      </c>
      <c r="AS522">
        <v>2</v>
      </c>
      <c r="AT522">
        <v>2.8</v>
      </c>
      <c r="AU522" t="s">
        <v>32</v>
      </c>
    </row>
    <row r="523" spans="1:47" x14ac:dyDescent="0.25">
      <c r="A523" t="s">
        <v>15</v>
      </c>
      <c r="B523">
        <v>68.5</v>
      </c>
      <c r="C523">
        <v>70</v>
      </c>
      <c r="D523">
        <v>1.5</v>
      </c>
      <c r="E523">
        <v>1476222</v>
      </c>
      <c r="F523" t="s">
        <v>5</v>
      </c>
      <c r="G523" s="29" t="s">
        <v>100</v>
      </c>
      <c r="H523">
        <v>1476222</v>
      </c>
      <c r="I523" t="s">
        <v>26</v>
      </c>
      <c r="J523">
        <v>5.21</v>
      </c>
      <c r="K523">
        <v>2.7E-2</v>
      </c>
      <c r="L523">
        <v>19.600000000000001</v>
      </c>
      <c r="M523">
        <v>24.1</v>
      </c>
      <c r="N523">
        <v>4.0999999999999996</v>
      </c>
      <c r="O523">
        <v>64</v>
      </c>
      <c r="P523">
        <v>0.2</v>
      </c>
      <c r="Q523">
        <v>72.5</v>
      </c>
      <c r="R523">
        <v>7.3</v>
      </c>
      <c r="S523">
        <v>190</v>
      </c>
      <c r="T523">
        <v>1.18</v>
      </c>
      <c r="U523">
        <v>392.3</v>
      </c>
      <c r="V523">
        <v>18</v>
      </c>
      <c r="W523">
        <v>2.7</v>
      </c>
      <c r="X523">
        <v>40</v>
      </c>
      <c r="Y523">
        <v>0.3</v>
      </c>
      <c r="Z523">
        <v>0.6</v>
      </c>
      <c r="AA523">
        <v>0.3</v>
      </c>
      <c r="AB523">
        <v>107</v>
      </c>
      <c r="AC523">
        <v>1.57</v>
      </c>
      <c r="AD523">
        <v>4.7E-2</v>
      </c>
      <c r="AE523">
        <v>7</v>
      </c>
      <c r="AF523">
        <v>12</v>
      </c>
      <c r="AG523">
        <v>0.26</v>
      </c>
      <c r="AH523">
        <v>514</v>
      </c>
      <c r="AI523">
        <v>7.0000000000000001E-3</v>
      </c>
      <c r="AJ523" t="s">
        <v>27</v>
      </c>
      <c r="AK523">
        <v>0.65</v>
      </c>
      <c r="AL523">
        <v>2.1000000000000001E-2</v>
      </c>
      <c r="AM523">
        <v>0.1</v>
      </c>
      <c r="AN523">
        <v>0.3</v>
      </c>
      <c r="AO523" t="s">
        <v>28</v>
      </c>
      <c r="AP523">
        <v>1.6</v>
      </c>
      <c r="AQ523" t="s">
        <v>29</v>
      </c>
      <c r="AR523">
        <v>0.34</v>
      </c>
      <c r="AS523">
        <v>2</v>
      </c>
      <c r="AT523">
        <v>1.3</v>
      </c>
      <c r="AU523" t="s">
        <v>32</v>
      </c>
    </row>
    <row r="524" spans="1:47" x14ac:dyDescent="0.25">
      <c r="A524" t="s">
        <v>15</v>
      </c>
      <c r="B524">
        <v>70</v>
      </c>
      <c r="C524">
        <v>71</v>
      </c>
      <c r="D524">
        <v>1</v>
      </c>
      <c r="E524">
        <v>1476223</v>
      </c>
      <c r="F524" t="s">
        <v>5</v>
      </c>
      <c r="G524" s="29" t="s">
        <v>100</v>
      </c>
      <c r="H524">
        <v>1476223</v>
      </c>
      <c r="I524" t="s">
        <v>26</v>
      </c>
      <c r="J524">
        <v>3.24</v>
      </c>
      <c r="K524">
        <v>3.3000000000000002E-2</v>
      </c>
      <c r="L524">
        <v>23.8</v>
      </c>
      <c r="M524">
        <v>42.5</v>
      </c>
      <c r="N524">
        <v>3.8</v>
      </c>
      <c r="O524">
        <v>66</v>
      </c>
      <c r="P524">
        <v>0.4</v>
      </c>
      <c r="Q524">
        <v>92.5</v>
      </c>
      <c r="R524">
        <v>10</v>
      </c>
      <c r="S524">
        <v>93</v>
      </c>
      <c r="T524">
        <v>1.64</v>
      </c>
      <c r="U524">
        <v>87.2</v>
      </c>
      <c r="V524">
        <v>39.1</v>
      </c>
      <c r="W524">
        <v>3.8</v>
      </c>
      <c r="X524">
        <v>20</v>
      </c>
      <c r="Y524">
        <v>0.4</v>
      </c>
      <c r="Z524">
        <v>0.5</v>
      </c>
      <c r="AA524">
        <v>0.2</v>
      </c>
      <c r="AB524">
        <v>66</v>
      </c>
      <c r="AC524">
        <v>0.49</v>
      </c>
      <c r="AD524">
        <v>4.1000000000000002E-2</v>
      </c>
      <c r="AE524">
        <v>7</v>
      </c>
      <c r="AF524">
        <v>10</v>
      </c>
      <c r="AG524">
        <v>0.33</v>
      </c>
      <c r="AH524">
        <v>928</v>
      </c>
      <c r="AI524">
        <v>4.0000000000000001E-3</v>
      </c>
      <c r="AJ524" t="s">
        <v>27</v>
      </c>
      <c r="AK524">
        <v>0.54</v>
      </c>
      <c r="AL524">
        <v>4.0000000000000001E-3</v>
      </c>
      <c r="AM524">
        <v>0.14000000000000001</v>
      </c>
      <c r="AN524">
        <v>0.3</v>
      </c>
      <c r="AO524" t="s">
        <v>28</v>
      </c>
      <c r="AP524">
        <v>1.3</v>
      </c>
      <c r="AQ524">
        <v>0.1</v>
      </c>
      <c r="AR524">
        <v>0.56999999999999995</v>
      </c>
      <c r="AS524">
        <v>1</v>
      </c>
      <c r="AT524">
        <v>2.7</v>
      </c>
      <c r="AU524" t="s">
        <v>32</v>
      </c>
    </row>
    <row r="525" spans="1:47" x14ac:dyDescent="0.25">
      <c r="A525" t="s">
        <v>15</v>
      </c>
      <c r="B525">
        <v>71</v>
      </c>
      <c r="C525">
        <v>71.87</v>
      </c>
      <c r="D525">
        <v>0.87000000000000455</v>
      </c>
      <c r="E525">
        <v>1476224</v>
      </c>
      <c r="F525" t="s">
        <v>5</v>
      </c>
      <c r="G525" s="29" t="s">
        <v>100</v>
      </c>
      <c r="H525">
        <v>1476224</v>
      </c>
      <c r="I525" t="s">
        <v>26</v>
      </c>
      <c r="J525">
        <v>2.93</v>
      </c>
      <c r="K525">
        <v>1.7999999999999999E-2</v>
      </c>
      <c r="L525">
        <v>16.8</v>
      </c>
      <c r="M525">
        <v>25.6</v>
      </c>
      <c r="N525">
        <v>3.1</v>
      </c>
      <c r="O525">
        <v>157</v>
      </c>
      <c r="P525">
        <v>0.3</v>
      </c>
      <c r="Q525">
        <v>64</v>
      </c>
      <c r="R525">
        <v>6.6</v>
      </c>
      <c r="S525">
        <v>136</v>
      </c>
      <c r="T525">
        <v>1.5</v>
      </c>
      <c r="U525">
        <v>426.2</v>
      </c>
      <c r="V525">
        <v>6.5</v>
      </c>
      <c r="W525">
        <v>2.7</v>
      </c>
      <c r="X525">
        <v>31</v>
      </c>
      <c r="Y525">
        <v>1.8</v>
      </c>
      <c r="Z525">
        <v>0.7</v>
      </c>
      <c r="AA525">
        <v>0.2</v>
      </c>
      <c r="AB525">
        <v>110</v>
      </c>
      <c r="AC525">
        <v>0.93</v>
      </c>
      <c r="AD525">
        <v>0.16300000000000001</v>
      </c>
      <c r="AE525">
        <v>6</v>
      </c>
      <c r="AF525">
        <v>18</v>
      </c>
      <c r="AG525">
        <v>0.38</v>
      </c>
      <c r="AH525">
        <v>849</v>
      </c>
      <c r="AI525">
        <v>8.0000000000000002E-3</v>
      </c>
      <c r="AJ525" t="s">
        <v>27</v>
      </c>
      <c r="AK525">
        <v>0.65</v>
      </c>
      <c r="AL525">
        <v>5.0000000000000001E-3</v>
      </c>
      <c r="AM525">
        <v>0.16</v>
      </c>
      <c r="AN525">
        <v>0.3</v>
      </c>
      <c r="AO525">
        <v>0.01</v>
      </c>
      <c r="AP525">
        <v>1.4</v>
      </c>
      <c r="AQ525">
        <v>0.1</v>
      </c>
      <c r="AR525">
        <v>0.37</v>
      </c>
      <c r="AS525">
        <v>2</v>
      </c>
      <c r="AT525">
        <v>2.2999999999999998</v>
      </c>
      <c r="AU525" t="s">
        <v>32</v>
      </c>
    </row>
    <row r="526" spans="1:47" x14ac:dyDescent="0.25">
      <c r="A526" t="s">
        <v>15</v>
      </c>
      <c r="B526">
        <v>71.87</v>
      </c>
      <c r="C526">
        <v>73</v>
      </c>
      <c r="D526">
        <v>1.1299999999999955</v>
      </c>
      <c r="E526">
        <v>1476225</v>
      </c>
      <c r="F526" t="s">
        <v>5</v>
      </c>
      <c r="G526" s="29" t="s">
        <v>100</v>
      </c>
      <c r="H526">
        <v>1476225</v>
      </c>
      <c r="I526" t="s">
        <v>26</v>
      </c>
      <c r="J526">
        <v>3.62</v>
      </c>
      <c r="K526">
        <v>1.4999999999999999E-2</v>
      </c>
      <c r="L526">
        <v>12</v>
      </c>
      <c r="M526">
        <v>63.6</v>
      </c>
      <c r="N526">
        <v>2.9</v>
      </c>
      <c r="O526">
        <v>173</v>
      </c>
      <c r="P526">
        <v>0.4</v>
      </c>
      <c r="Q526">
        <v>72.099999999999994</v>
      </c>
      <c r="R526">
        <v>8.3000000000000007</v>
      </c>
      <c r="S526">
        <v>363</v>
      </c>
      <c r="T526">
        <v>2.5299999999999998</v>
      </c>
      <c r="U526">
        <v>404.7</v>
      </c>
      <c r="V526">
        <v>2.6</v>
      </c>
      <c r="W526">
        <v>3.4</v>
      </c>
      <c r="X526">
        <v>32</v>
      </c>
      <c r="Y526">
        <v>2.2999999999999998</v>
      </c>
      <c r="Z526">
        <v>1</v>
      </c>
      <c r="AA526">
        <v>1.5</v>
      </c>
      <c r="AB526">
        <v>61</v>
      </c>
      <c r="AC526">
        <v>0.86</v>
      </c>
      <c r="AD526">
        <v>0.10199999999999999</v>
      </c>
      <c r="AE526">
        <v>6</v>
      </c>
      <c r="AF526">
        <v>12</v>
      </c>
      <c r="AG526">
        <v>0.36</v>
      </c>
      <c r="AH526">
        <v>404</v>
      </c>
      <c r="AI526">
        <v>5.0000000000000001E-3</v>
      </c>
      <c r="AJ526" t="s">
        <v>27</v>
      </c>
      <c r="AK526">
        <v>0.57999999999999996</v>
      </c>
      <c r="AL526">
        <v>4.0000000000000001E-3</v>
      </c>
      <c r="AM526">
        <v>0.14000000000000001</v>
      </c>
      <c r="AN526">
        <v>0.2</v>
      </c>
      <c r="AO526" t="s">
        <v>28</v>
      </c>
      <c r="AP526">
        <v>1.1000000000000001</v>
      </c>
      <c r="AQ526">
        <v>0.1</v>
      </c>
      <c r="AR526">
        <v>1.2</v>
      </c>
      <c r="AS526">
        <v>2</v>
      </c>
      <c r="AT526">
        <v>5.8</v>
      </c>
      <c r="AU526" t="s">
        <v>32</v>
      </c>
    </row>
    <row r="527" spans="1:47" x14ac:dyDescent="0.25">
      <c r="A527" t="s">
        <v>15</v>
      </c>
      <c r="B527">
        <v>73</v>
      </c>
      <c r="C527">
        <v>74.5</v>
      </c>
      <c r="D527">
        <v>1.5</v>
      </c>
      <c r="E527">
        <v>1476226</v>
      </c>
      <c r="F527" t="s">
        <v>5</v>
      </c>
      <c r="G527" s="29" t="s">
        <v>100</v>
      </c>
      <c r="H527">
        <v>1476226</v>
      </c>
      <c r="I527" t="s">
        <v>26</v>
      </c>
      <c r="J527">
        <v>4.7699999999999996</v>
      </c>
      <c r="K527">
        <v>6.0000000000000001E-3</v>
      </c>
      <c r="L527">
        <v>3</v>
      </c>
      <c r="M527">
        <v>38.5</v>
      </c>
      <c r="N527">
        <v>6.3</v>
      </c>
      <c r="O527">
        <v>43</v>
      </c>
      <c r="P527">
        <v>0.3</v>
      </c>
      <c r="Q527">
        <v>33.4</v>
      </c>
      <c r="R527">
        <v>10.3</v>
      </c>
      <c r="S527">
        <v>176</v>
      </c>
      <c r="T527">
        <v>2.29</v>
      </c>
      <c r="U527">
        <v>102</v>
      </c>
      <c r="V527">
        <v>2.9</v>
      </c>
      <c r="W527">
        <v>8.3000000000000007</v>
      </c>
      <c r="X527">
        <v>28</v>
      </c>
      <c r="Y527">
        <v>0.3</v>
      </c>
      <c r="Z527">
        <v>0.4</v>
      </c>
      <c r="AA527">
        <v>0.8</v>
      </c>
      <c r="AB527">
        <v>14</v>
      </c>
      <c r="AC527">
        <v>0.68</v>
      </c>
      <c r="AD527">
        <v>2.8000000000000001E-2</v>
      </c>
      <c r="AE527">
        <v>7</v>
      </c>
      <c r="AF527">
        <v>9</v>
      </c>
      <c r="AG527">
        <v>0.47</v>
      </c>
      <c r="AH527">
        <v>191</v>
      </c>
      <c r="AI527">
        <v>1.9E-2</v>
      </c>
      <c r="AJ527" t="s">
        <v>27</v>
      </c>
      <c r="AK527">
        <v>0.78</v>
      </c>
      <c r="AL527">
        <v>4.0000000000000001E-3</v>
      </c>
      <c r="AM527">
        <v>0.11</v>
      </c>
      <c r="AN527">
        <v>0.3</v>
      </c>
      <c r="AO527" t="s">
        <v>28</v>
      </c>
      <c r="AP527">
        <v>1.1000000000000001</v>
      </c>
      <c r="AQ527" t="s">
        <v>29</v>
      </c>
      <c r="AR527">
        <v>1.02</v>
      </c>
      <c r="AS527">
        <v>2</v>
      </c>
      <c r="AT527">
        <v>3.2</v>
      </c>
      <c r="AU527" t="s">
        <v>32</v>
      </c>
    </row>
    <row r="528" spans="1:47" x14ac:dyDescent="0.25">
      <c r="A528" t="s">
        <v>15</v>
      </c>
      <c r="B528">
        <v>74.5</v>
      </c>
      <c r="C528">
        <v>76</v>
      </c>
      <c r="D528">
        <v>1.5</v>
      </c>
      <c r="E528">
        <v>1476227</v>
      </c>
      <c r="F528" t="s">
        <v>5</v>
      </c>
      <c r="G528" s="29" t="s">
        <v>100</v>
      </c>
      <c r="H528">
        <v>1476227</v>
      </c>
      <c r="I528" t="s">
        <v>26</v>
      </c>
      <c r="J528">
        <v>5.27</v>
      </c>
      <c r="K528">
        <v>8.9999999999999993E-3</v>
      </c>
      <c r="L528">
        <v>0.7</v>
      </c>
      <c r="M528">
        <v>54.5</v>
      </c>
      <c r="N528">
        <v>4.7</v>
      </c>
      <c r="O528">
        <v>50</v>
      </c>
      <c r="P528">
        <v>0.4</v>
      </c>
      <c r="Q528">
        <v>38.6</v>
      </c>
      <c r="R528">
        <v>16.399999999999999</v>
      </c>
      <c r="S528">
        <v>220</v>
      </c>
      <c r="T528">
        <v>3.29</v>
      </c>
      <c r="U528">
        <v>125.2</v>
      </c>
      <c r="V528">
        <v>5</v>
      </c>
      <c r="W528">
        <v>9.3000000000000007</v>
      </c>
      <c r="X528">
        <v>84</v>
      </c>
      <c r="Y528" t="s">
        <v>29</v>
      </c>
      <c r="Z528">
        <v>0.3</v>
      </c>
      <c r="AA528">
        <v>1.2</v>
      </c>
      <c r="AB528">
        <v>17</v>
      </c>
      <c r="AC528">
        <v>1.1399999999999999</v>
      </c>
      <c r="AD528">
        <v>0.05</v>
      </c>
      <c r="AE528">
        <v>5</v>
      </c>
      <c r="AF528">
        <v>18</v>
      </c>
      <c r="AG528">
        <v>0.94</v>
      </c>
      <c r="AH528">
        <v>142</v>
      </c>
      <c r="AI528">
        <v>5.2999999999999999E-2</v>
      </c>
      <c r="AJ528" t="s">
        <v>27</v>
      </c>
      <c r="AK528">
        <v>1.86</v>
      </c>
      <c r="AL528">
        <v>6.8000000000000005E-2</v>
      </c>
      <c r="AM528">
        <v>0.24</v>
      </c>
      <c r="AN528">
        <v>0.1</v>
      </c>
      <c r="AO528" t="s">
        <v>28</v>
      </c>
      <c r="AP528">
        <v>1.8</v>
      </c>
      <c r="AQ528">
        <v>0.2</v>
      </c>
      <c r="AR528">
        <v>1.52</v>
      </c>
      <c r="AS528">
        <v>4</v>
      </c>
      <c r="AT528">
        <v>3</v>
      </c>
      <c r="AU528" t="s">
        <v>32</v>
      </c>
    </row>
    <row r="529" spans="1:47" x14ac:dyDescent="0.25">
      <c r="A529" t="s">
        <v>15</v>
      </c>
      <c r="B529">
        <v>76</v>
      </c>
      <c r="C529">
        <v>76.95</v>
      </c>
      <c r="D529">
        <v>0.95000000000000284</v>
      </c>
      <c r="E529">
        <v>1476228</v>
      </c>
      <c r="F529" t="s">
        <v>5</v>
      </c>
      <c r="G529" s="29" t="s">
        <v>100</v>
      </c>
      <c r="H529">
        <v>1476228</v>
      </c>
      <c r="I529" t="s">
        <v>26</v>
      </c>
      <c r="J529">
        <v>3.15</v>
      </c>
      <c r="K529">
        <v>2.1000000000000001E-2</v>
      </c>
      <c r="L529">
        <v>0.4</v>
      </c>
      <c r="M529">
        <v>59.2</v>
      </c>
      <c r="N529">
        <v>5.9</v>
      </c>
      <c r="O529">
        <v>62</v>
      </c>
      <c r="P529">
        <v>0.5</v>
      </c>
      <c r="Q529">
        <v>42.4</v>
      </c>
      <c r="R529">
        <v>17.2</v>
      </c>
      <c r="S529">
        <v>345</v>
      </c>
      <c r="T529">
        <v>3.51</v>
      </c>
      <c r="U529">
        <v>385.3</v>
      </c>
      <c r="V529">
        <v>8.8000000000000007</v>
      </c>
      <c r="W529">
        <v>7.6</v>
      </c>
      <c r="X529">
        <v>88</v>
      </c>
      <c r="Y529">
        <v>0.1</v>
      </c>
      <c r="Z529">
        <v>0.3</v>
      </c>
      <c r="AA529">
        <v>2.2000000000000002</v>
      </c>
      <c r="AB529">
        <v>25</v>
      </c>
      <c r="AC529">
        <v>1.39</v>
      </c>
      <c r="AD529">
        <v>4.4999999999999998E-2</v>
      </c>
      <c r="AE529">
        <v>7</v>
      </c>
      <c r="AF529">
        <v>22</v>
      </c>
      <c r="AG529">
        <v>1.3</v>
      </c>
      <c r="AH529">
        <v>165</v>
      </c>
      <c r="AI529">
        <v>6.6000000000000003E-2</v>
      </c>
      <c r="AJ529" t="s">
        <v>27</v>
      </c>
      <c r="AK529">
        <v>2.09</v>
      </c>
      <c r="AL529">
        <v>6.5000000000000002E-2</v>
      </c>
      <c r="AM529">
        <v>0.19</v>
      </c>
      <c r="AN529">
        <v>0.3</v>
      </c>
      <c r="AO529" t="s">
        <v>28</v>
      </c>
      <c r="AP529">
        <v>2.2000000000000002</v>
      </c>
      <c r="AQ529">
        <v>0.1</v>
      </c>
      <c r="AR529">
        <v>1.51</v>
      </c>
      <c r="AS529">
        <v>5</v>
      </c>
      <c r="AT529">
        <v>3.9</v>
      </c>
      <c r="AU529" t="s">
        <v>32</v>
      </c>
    </row>
    <row r="530" spans="1:47" x14ac:dyDescent="0.25">
      <c r="A530" t="s">
        <v>15</v>
      </c>
      <c r="B530">
        <v>76.95</v>
      </c>
      <c r="C530">
        <v>78</v>
      </c>
      <c r="D530">
        <v>1.0499999999999972</v>
      </c>
      <c r="E530">
        <v>1476229</v>
      </c>
      <c r="F530" t="s">
        <v>5</v>
      </c>
      <c r="G530" s="29" t="s">
        <v>100</v>
      </c>
      <c r="H530">
        <v>1476229</v>
      </c>
      <c r="I530" t="s">
        <v>26</v>
      </c>
      <c r="J530">
        <v>1.72</v>
      </c>
      <c r="K530">
        <v>1.4E-2</v>
      </c>
      <c r="L530">
        <v>0.5</v>
      </c>
      <c r="M530">
        <v>60.8</v>
      </c>
      <c r="N530">
        <v>6</v>
      </c>
      <c r="O530">
        <v>48</v>
      </c>
      <c r="P530">
        <v>0.4</v>
      </c>
      <c r="Q530">
        <v>38.9</v>
      </c>
      <c r="R530">
        <v>15.5</v>
      </c>
      <c r="S530">
        <v>293</v>
      </c>
      <c r="T530">
        <v>3.19</v>
      </c>
      <c r="U530">
        <v>101.6</v>
      </c>
      <c r="V530">
        <v>5.5</v>
      </c>
      <c r="W530">
        <v>8.5</v>
      </c>
      <c r="X530">
        <v>43</v>
      </c>
      <c r="Y530">
        <v>0.1</v>
      </c>
      <c r="Z530">
        <v>0.5</v>
      </c>
      <c r="AA530">
        <v>2.2000000000000002</v>
      </c>
      <c r="AB530">
        <v>16</v>
      </c>
      <c r="AC530">
        <v>1.7</v>
      </c>
      <c r="AD530">
        <v>4.4999999999999998E-2</v>
      </c>
      <c r="AE530">
        <v>6</v>
      </c>
      <c r="AF530">
        <v>15</v>
      </c>
      <c r="AG530">
        <v>1.06</v>
      </c>
      <c r="AH530">
        <v>112</v>
      </c>
      <c r="AI530">
        <v>1.9E-2</v>
      </c>
      <c r="AJ530" t="s">
        <v>27</v>
      </c>
      <c r="AK530">
        <v>1.39</v>
      </c>
      <c r="AL530">
        <v>1.9E-2</v>
      </c>
      <c r="AM530">
        <v>0.18</v>
      </c>
      <c r="AN530">
        <v>0.1</v>
      </c>
      <c r="AO530" t="s">
        <v>28</v>
      </c>
      <c r="AP530">
        <v>1.9</v>
      </c>
      <c r="AQ530" t="s">
        <v>29</v>
      </c>
      <c r="AR530">
        <v>1.58</v>
      </c>
      <c r="AS530">
        <v>3</v>
      </c>
      <c r="AT530">
        <v>4</v>
      </c>
      <c r="AU530" t="s">
        <v>32</v>
      </c>
    </row>
    <row r="531" spans="1:47" x14ac:dyDescent="0.25">
      <c r="A531" t="s">
        <v>15</v>
      </c>
      <c r="B531">
        <v>76.95</v>
      </c>
      <c r="C531">
        <v>78</v>
      </c>
      <c r="D531">
        <v>1.0499999999999972</v>
      </c>
      <c r="E531">
        <v>1476230</v>
      </c>
      <c r="F531" t="s">
        <v>6</v>
      </c>
      <c r="G531" s="29" t="s">
        <v>100</v>
      </c>
      <c r="H531">
        <v>1476230</v>
      </c>
      <c r="I531" t="s">
        <v>26</v>
      </c>
      <c r="J531">
        <v>1.7</v>
      </c>
      <c r="K531">
        <v>4.5999999999999999E-2</v>
      </c>
      <c r="L531">
        <v>0.6</v>
      </c>
      <c r="M531">
        <v>62.7</v>
      </c>
      <c r="N531">
        <v>5.6</v>
      </c>
      <c r="O531">
        <v>47</v>
      </c>
      <c r="P531">
        <v>0.4</v>
      </c>
      <c r="Q531">
        <v>36.6</v>
      </c>
      <c r="R531">
        <v>17.3</v>
      </c>
      <c r="S531">
        <v>293</v>
      </c>
      <c r="T531">
        <v>3.07</v>
      </c>
      <c r="U531">
        <v>28.4</v>
      </c>
      <c r="V531">
        <v>13.3</v>
      </c>
      <c r="W531">
        <v>7.8</v>
      </c>
      <c r="X531">
        <v>45</v>
      </c>
      <c r="Y531" t="s">
        <v>29</v>
      </c>
      <c r="Z531">
        <v>0.7</v>
      </c>
      <c r="AA531">
        <v>2.6</v>
      </c>
      <c r="AB531">
        <v>14</v>
      </c>
      <c r="AC531">
        <v>2.1</v>
      </c>
      <c r="AD531">
        <v>4.5999999999999999E-2</v>
      </c>
      <c r="AE531">
        <v>6</v>
      </c>
      <c r="AF531">
        <v>15</v>
      </c>
      <c r="AG531">
        <v>0.99</v>
      </c>
      <c r="AH531">
        <v>79</v>
      </c>
      <c r="AI531">
        <v>1.4E-2</v>
      </c>
      <c r="AJ531" t="s">
        <v>27</v>
      </c>
      <c r="AK531">
        <v>1.1200000000000001</v>
      </c>
      <c r="AL531">
        <v>1.9E-2</v>
      </c>
      <c r="AM531">
        <v>0.15</v>
      </c>
      <c r="AN531">
        <v>0.1</v>
      </c>
      <c r="AO531" t="s">
        <v>28</v>
      </c>
      <c r="AP531">
        <v>2</v>
      </c>
      <c r="AQ531" t="s">
        <v>29</v>
      </c>
      <c r="AR531">
        <v>1.55</v>
      </c>
      <c r="AS531">
        <v>3</v>
      </c>
      <c r="AT531">
        <v>3.3</v>
      </c>
      <c r="AU531" t="s">
        <v>32</v>
      </c>
    </row>
    <row r="532" spans="1:47" x14ac:dyDescent="0.25">
      <c r="A532" t="s">
        <v>15</v>
      </c>
      <c r="B532">
        <v>78</v>
      </c>
      <c r="C532">
        <v>79.5</v>
      </c>
      <c r="D532">
        <v>1.5</v>
      </c>
      <c r="E532">
        <v>1476231</v>
      </c>
      <c r="F532" t="s">
        <v>5</v>
      </c>
      <c r="G532" s="29" t="s">
        <v>100</v>
      </c>
      <c r="H532">
        <v>1476231</v>
      </c>
      <c r="I532" t="s">
        <v>26</v>
      </c>
      <c r="J532">
        <v>5.16</v>
      </c>
      <c r="K532">
        <v>0.47599999999999998</v>
      </c>
      <c r="L532">
        <v>3</v>
      </c>
      <c r="M532">
        <v>62</v>
      </c>
      <c r="N532">
        <v>6.6</v>
      </c>
      <c r="O532">
        <v>53</v>
      </c>
      <c r="P532">
        <v>0.7</v>
      </c>
      <c r="Q532">
        <v>46.7</v>
      </c>
      <c r="R532">
        <v>14.1</v>
      </c>
      <c r="S532">
        <v>271</v>
      </c>
      <c r="T532">
        <v>3.28</v>
      </c>
      <c r="U532">
        <v>43.1</v>
      </c>
      <c r="V532">
        <v>300.8</v>
      </c>
      <c r="W532">
        <v>7.8</v>
      </c>
      <c r="X532">
        <v>47</v>
      </c>
      <c r="Y532">
        <v>0.5</v>
      </c>
      <c r="Z532">
        <v>1.4</v>
      </c>
      <c r="AA532">
        <v>13</v>
      </c>
      <c r="AB532">
        <v>62</v>
      </c>
      <c r="AC532">
        <v>2.64</v>
      </c>
      <c r="AD532">
        <v>5.2999999999999999E-2</v>
      </c>
      <c r="AE532">
        <v>7</v>
      </c>
      <c r="AF532">
        <v>22</v>
      </c>
      <c r="AG532">
        <v>0.87</v>
      </c>
      <c r="AH532">
        <v>63</v>
      </c>
      <c r="AI532">
        <v>1.6E-2</v>
      </c>
      <c r="AJ532" t="s">
        <v>27</v>
      </c>
      <c r="AK532">
        <v>1.06</v>
      </c>
      <c r="AL532">
        <v>3.1E-2</v>
      </c>
      <c r="AM532">
        <v>0.14000000000000001</v>
      </c>
      <c r="AN532">
        <v>0.2</v>
      </c>
      <c r="AO532" t="s">
        <v>28</v>
      </c>
      <c r="AP532">
        <v>2.6</v>
      </c>
      <c r="AQ532" t="s">
        <v>29</v>
      </c>
      <c r="AR532">
        <v>1.74</v>
      </c>
      <c r="AS532">
        <v>3</v>
      </c>
      <c r="AT532">
        <v>4.3</v>
      </c>
      <c r="AU532">
        <v>1</v>
      </c>
    </row>
    <row r="533" spans="1:47" x14ac:dyDescent="0.25">
      <c r="A533" t="s">
        <v>15</v>
      </c>
      <c r="B533">
        <v>79.5</v>
      </c>
      <c r="C533">
        <v>81</v>
      </c>
      <c r="D533">
        <v>1.5</v>
      </c>
      <c r="E533">
        <v>1476232</v>
      </c>
      <c r="F533" t="s">
        <v>5</v>
      </c>
      <c r="G533" s="29" t="s">
        <v>100</v>
      </c>
      <c r="H533">
        <v>1476232</v>
      </c>
      <c r="I533" t="s">
        <v>26</v>
      </c>
      <c r="J533">
        <v>5.25</v>
      </c>
      <c r="K533">
        <v>0.93600000000000005</v>
      </c>
      <c r="L533">
        <v>4.0999999999999996</v>
      </c>
      <c r="M533">
        <v>79.2</v>
      </c>
      <c r="N533">
        <v>4.5999999999999996</v>
      </c>
      <c r="O533">
        <v>74</v>
      </c>
      <c r="P533">
        <v>0.5</v>
      </c>
      <c r="Q533">
        <v>47.8</v>
      </c>
      <c r="R533">
        <v>12.7</v>
      </c>
      <c r="S533">
        <v>356</v>
      </c>
      <c r="T533">
        <v>3.28</v>
      </c>
      <c r="U533">
        <v>98.5</v>
      </c>
      <c r="V533">
        <v>308.8</v>
      </c>
      <c r="W533">
        <v>6.9</v>
      </c>
      <c r="X533">
        <v>276</v>
      </c>
      <c r="Y533">
        <v>0.9</v>
      </c>
      <c r="Z533">
        <v>1.9</v>
      </c>
      <c r="AA533">
        <v>20.7</v>
      </c>
      <c r="AB533">
        <v>45</v>
      </c>
      <c r="AC533">
        <v>6.91</v>
      </c>
      <c r="AD533">
        <v>8.3000000000000004E-2</v>
      </c>
      <c r="AE533">
        <v>6</v>
      </c>
      <c r="AF533">
        <v>20</v>
      </c>
      <c r="AG533">
        <v>0.79</v>
      </c>
      <c r="AH533">
        <v>129</v>
      </c>
      <c r="AI533">
        <v>6.0000000000000001E-3</v>
      </c>
      <c r="AJ533" t="s">
        <v>27</v>
      </c>
      <c r="AK533">
        <v>1</v>
      </c>
      <c r="AL533">
        <v>3.2000000000000001E-2</v>
      </c>
      <c r="AM533">
        <v>0.11</v>
      </c>
      <c r="AN533">
        <v>12.7</v>
      </c>
      <c r="AO533" t="s">
        <v>28</v>
      </c>
      <c r="AP533">
        <v>2.8</v>
      </c>
      <c r="AQ533" t="s">
        <v>29</v>
      </c>
      <c r="AR533">
        <v>1.7</v>
      </c>
      <c r="AS533">
        <v>3</v>
      </c>
      <c r="AT533">
        <v>5.6</v>
      </c>
      <c r="AU533">
        <v>1.3</v>
      </c>
    </row>
    <row r="534" spans="1:47" x14ac:dyDescent="0.25">
      <c r="A534" t="s">
        <v>15</v>
      </c>
      <c r="B534">
        <v>81</v>
      </c>
      <c r="C534">
        <v>82.5</v>
      </c>
      <c r="D534">
        <v>1.5</v>
      </c>
      <c r="E534">
        <v>1476233</v>
      </c>
      <c r="F534" t="s">
        <v>5</v>
      </c>
      <c r="G534" s="29" t="s">
        <v>100</v>
      </c>
      <c r="H534">
        <v>1476233</v>
      </c>
      <c r="I534" t="s">
        <v>26</v>
      </c>
      <c r="J534">
        <v>5.27</v>
      </c>
      <c r="K534">
        <v>4.5999999999999999E-2</v>
      </c>
      <c r="L534">
        <v>0.3</v>
      </c>
      <c r="M534">
        <v>27.5</v>
      </c>
      <c r="N534">
        <v>5.5</v>
      </c>
      <c r="O534">
        <v>32</v>
      </c>
      <c r="P534">
        <v>0.3</v>
      </c>
      <c r="Q534">
        <v>19.600000000000001</v>
      </c>
      <c r="R534">
        <v>7.3</v>
      </c>
      <c r="S534">
        <v>597</v>
      </c>
      <c r="T534">
        <v>2.0499999999999998</v>
      </c>
      <c r="U534">
        <v>183.7</v>
      </c>
      <c r="V534">
        <v>10.8</v>
      </c>
      <c r="W534">
        <v>4.5999999999999996</v>
      </c>
      <c r="X534">
        <v>377</v>
      </c>
      <c r="Y534">
        <v>0.1</v>
      </c>
      <c r="Z534">
        <v>1.2</v>
      </c>
      <c r="AA534">
        <v>1.8</v>
      </c>
      <c r="AB534">
        <v>12</v>
      </c>
      <c r="AC534">
        <v>15.68</v>
      </c>
      <c r="AD534">
        <v>3.7999999999999999E-2</v>
      </c>
      <c r="AE534">
        <v>4</v>
      </c>
      <c r="AF534">
        <v>8</v>
      </c>
      <c r="AG534">
        <v>0.92</v>
      </c>
      <c r="AH534">
        <v>45</v>
      </c>
      <c r="AI534">
        <v>1E-3</v>
      </c>
      <c r="AJ534" t="s">
        <v>27</v>
      </c>
      <c r="AK534">
        <v>0.55000000000000004</v>
      </c>
      <c r="AL534">
        <v>2.1999999999999999E-2</v>
      </c>
      <c r="AM534">
        <v>0.1</v>
      </c>
      <c r="AN534">
        <v>0.1</v>
      </c>
      <c r="AO534" t="s">
        <v>28</v>
      </c>
      <c r="AP534">
        <v>2.2999999999999998</v>
      </c>
      <c r="AQ534" t="s">
        <v>29</v>
      </c>
      <c r="AR534">
        <v>0.9</v>
      </c>
      <c r="AS534">
        <v>2</v>
      </c>
      <c r="AT534">
        <v>2.4</v>
      </c>
      <c r="AU534" t="s">
        <v>32</v>
      </c>
    </row>
    <row r="535" spans="1:47" x14ac:dyDescent="0.25">
      <c r="A535" t="s">
        <v>15</v>
      </c>
      <c r="B535">
        <v>82.5</v>
      </c>
      <c r="C535">
        <v>84</v>
      </c>
      <c r="D535">
        <v>1.5</v>
      </c>
      <c r="E535">
        <v>1476234</v>
      </c>
      <c r="F535" t="s">
        <v>5</v>
      </c>
      <c r="G535" s="29" t="s">
        <v>100</v>
      </c>
      <c r="H535">
        <v>1476234</v>
      </c>
      <c r="I535" t="s">
        <v>26</v>
      </c>
      <c r="J535">
        <v>4.82</v>
      </c>
      <c r="K535">
        <v>0.16200000000000001</v>
      </c>
      <c r="L535">
        <v>1.1000000000000001</v>
      </c>
      <c r="M535">
        <v>40.799999999999997</v>
      </c>
      <c r="N535">
        <v>5.5</v>
      </c>
      <c r="O535">
        <v>59</v>
      </c>
      <c r="P535">
        <v>0.5</v>
      </c>
      <c r="Q535">
        <v>28.6</v>
      </c>
      <c r="R535">
        <v>12.5</v>
      </c>
      <c r="S535">
        <v>427</v>
      </c>
      <c r="T535">
        <v>2.72</v>
      </c>
      <c r="U535">
        <v>99.8</v>
      </c>
      <c r="V535">
        <v>61.1</v>
      </c>
      <c r="W535">
        <v>8.3000000000000007</v>
      </c>
      <c r="X535">
        <v>141</v>
      </c>
      <c r="Y535">
        <v>0.6</v>
      </c>
      <c r="Z535">
        <v>1.1000000000000001</v>
      </c>
      <c r="AA535">
        <v>3.9</v>
      </c>
      <c r="AB535">
        <v>15</v>
      </c>
      <c r="AC535">
        <v>7.13</v>
      </c>
      <c r="AD535">
        <v>3.4000000000000002E-2</v>
      </c>
      <c r="AE535">
        <v>8</v>
      </c>
      <c r="AF535">
        <v>11</v>
      </c>
      <c r="AG535">
        <v>0.8</v>
      </c>
      <c r="AH535">
        <v>78</v>
      </c>
      <c r="AI535">
        <v>4.0000000000000001E-3</v>
      </c>
      <c r="AJ535" t="s">
        <v>27</v>
      </c>
      <c r="AK535">
        <v>0.84</v>
      </c>
      <c r="AL535">
        <v>2.1000000000000001E-2</v>
      </c>
      <c r="AM535">
        <v>0.13</v>
      </c>
      <c r="AN535">
        <v>0.5</v>
      </c>
      <c r="AO535" t="s">
        <v>28</v>
      </c>
      <c r="AP535">
        <v>2.4</v>
      </c>
      <c r="AQ535" t="s">
        <v>29</v>
      </c>
      <c r="AR535">
        <v>1.29</v>
      </c>
      <c r="AS535">
        <v>2</v>
      </c>
      <c r="AT535">
        <v>3.3</v>
      </c>
      <c r="AU535">
        <v>0.3</v>
      </c>
    </row>
    <row r="536" spans="1:47" x14ac:dyDescent="0.25">
      <c r="A536" t="s">
        <v>15</v>
      </c>
      <c r="B536">
        <v>84</v>
      </c>
      <c r="C536">
        <v>85.5</v>
      </c>
      <c r="D536">
        <v>1.5</v>
      </c>
      <c r="E536">
        <v>1476235</v>
      </c>
      <c r="F536" t="s">
        <v>5</v>
      </c>
      <c r="G536" s="29" t="s">
        <v>100</v>
      </c>
      <c r="H536">
        <v>1476235</v>
      </c>
      <c r="I536" t="s">
        <v>26</v>
      </c>
      <c r="J536">
        <v>5.26</v>
      </c>
      <c r="K536">
        <v>0.28699999999999998</v>
      </c>
      <c r="L536">
        <v>6.2</v>
      </c>
      <c r="M536">
        <v>55.6</v>
      </c>
      <c r="N536">
        <v>7.9</v>
      </c>
      <c r="O536">
        <v>78</v>
      </c>
      <c r="P536">
        <v>0.8</v>
      </c>
      <c r="Q536">
        <v>48.1</v>
      </c>
      <c r="R536">
        <v>14.1</v>
      </c>
      <c r="S536">
        <v>362</v>
      </c>
      <c r="T536">
        <v>2.76</v>
      </c>
      <c r="U536">
        <v>117.8</v>
      </c>
      <c r="V536">
        <v>74.099999999999994</v>
      </c>
      <c r="W536">
        <v>7</v>
      </c>
      <c r="X536">
        <v>380</v>
      </c>
      <c r="Y536">
        <v>1</v>
      </c>
      <c r="Z536">
        <v>1.6</v>
      </c>
      <c r="AA536">
        <v>5.7</v>
      </c>
      <c r="AB536">
        <v>29</v>
      </c>
      <c r="AC536">
        <v>7.03</v>
      </c>
      <c r="AD536">
        <v>4.3999999999999997E-2</v>
      </c>
      <c r="AE536">
        <v>8</v>
      </c>
      <c r="AF536">
        <v>14</v>
      </c>
      <c r="AG536">
        <v>0.77</v>
      </c>
      <c r="AH536">
        <v>188</v>
      </c>
      <c r="AI536">
        <v>2E-3</v>
      </c>
      <c r="AJ536" t="s">
        <v>27</v>
      </c>
      <c r="AK536">
        <v>0.82</v>
      </c>
      <c r="AL536">
        <v>3.1E-2</v>
      </c>
      <c r="AM536">
        <v>0.12</v>
      </c>
      <c r="AN536">
        <v>0.2</v>
      </c>
      <c r="AO536" t="s">
        <v>28</v>
      </c>
      <c r="AP536">
        <v>3</v>
      </c>
      <c r="AQ536" t="s">
        <v>29</v>
      </c>
      <c r="AR536">
        <v>1.58</v>
      </c>
      <c r="AS536">
        <v>3</v>
      </c>
      <c r="AT536">
        <v>4.8</v>
      </c>
      <c r="AU536">
        <v>0.4</v>
      </c>
    </row>
    <row r="537" spans="1:47" x14ac:dyDescent="0.25">
      <c r="A537" t="s">
        <v>15</v>
      </c>
      <c r="B537">
        <v>85.5</v>
      </c>
      <c r="C537">
        <v>87</v>
      </c>
      <c r="D537">
        <v>1.5</v>
      </c>
      <c r="E537">
        <v>1476236</v>
      </c>
      <c r="F537" t="s">
        <v>5</v>
      </c>
      <c r="G537" s="29" t="s">
        <v>100</v>
      </c>
      <c r="H537">
        <v>1476236</v>
      </c>
      <c r="I537" t="s">
        <v>26</v>
      </c>
      <c r="J537">
        <v>5.16</v>
      </c>
      <c r="K537">
        <v>0.11899999999999999</v>
      </c>
      <c r="L537">
        <v>0.7</v>
      </c>
      <c r="M537">
        <v>30.4</v>
      </c>
      <c r="N537">
        <v>8.9</v>
      </c>
      <c r="O537">
        <v>31</v>
      </c>
      <c r="P537">
        <v>0.5</v>
      </c>
      <c r="Q537">
        <v>17.5</v>
      </c>
      <c r="R537">
        <v>6.7</v>
      </c>
      <c r="S537">
        <v>277</v>
      </c>
      <c r="T537">
        <v>1.85</v>
      </c>
      <c r="U537">
        <v>152.6</v>
      </c>
      <c r="V537">
        <v>48.7</v>
      </c>
      <c r="W537">
        <v>8.1</v>
      </c>
      <c r="X537">
        <v>40</v>
      </c>
      <c r="Y537">
        <v>0.3</v>
      </c>
      <c r="Z537">
        <v>1</v>
      </c>
      <c r="AA537">
        <v>3.7</v>
      </c>
      <c r="AB537">
        <v>13</v>
      </c>
      <c r="AC537">
        <v>2.95</v>
      </c>
      <c r="AD537">
        <v>2.5000000000000001E-2</v>
      </c>
      <c r="AE537">
        <v>8</v>
      </c>
      <c r="AF537">
        <v>10</v>
      </c>
      <c r="AG537">
        <v>0.51</v>
      </c>
      <c r="AH537">
        <v>48</v>
      </c>
      <c r="AI537">
        <v>2E-3</v>
      </c>
      <c r="AJ537" t="s">
        <v>27</v>
      </c>
      <c r="AK537">
        <v>0.66</v>
      </c>
      <c r="AL537">
        <v>2.7E-2</v>
      </c>
      <c r="AM537">
        <v>0.08</v>
      </c>
      <c r="AN537">
        <v>0.2</v>
      </c>
      <c r="AO537" t="s">
        <v>28</v>
      </c>
      <c r="AP537">
        <v>1.8</v>
      </c>
      <c r="AQ537" t="s">
        <v>29</v>
      </c>
      <c r="AR537">
        <v>0.88</v>
      </c>
      <c r="AS537">
        <v>2</v>
      </c>
      <c r="AT537">
        <v>2.6</v>
      </c>
      <c r="AU537">
        <v>0.2</v>
      </c>
    </row>
    <row r="538" spans="1:47" x14ac:dyDescent="0.25">
      <c r="A538" t="s">
        <v>15</v>
      </c>
      <c r="B538">
        <v>87</v>
      </c>
      <c r="C538">
        <v>88.5</v>
      </c>
      <c r="D538">
        <v>1.5</v>
      </c>
      <c r="E538">
        <v>1476237</v>
      </c>
      <c r="F538" t="s">
        <v>5</v>
      </c>
      <c r="G538" s="29" t="s">
        <v>100</v>
      </c>
      <c r="H538">
        <v>1476237</v>
      </c>
      <c r="I538" t="s">
        <v>26</v>
      </c>
      <c r="J538">
        <v>4.91</v>
      </c>
      <c r="K538">
        <v>0.36099999999999999</v>
      </c>
      <c r="L538">
        <v>0.4</v>
      </c>
      <c r="M538">
        <v>54.4</v>
      </c>
      <c r="N538">
        <v>7.5</v>
      </c>
      <c r="O538">
        <v>40</v>
      </c>
      <c r="P538">
        <v>0.6</v>
      </c>
      <c r="Q538">
        <v>28.9</v>
      </c>
      <c r="R538">
        <v>14.1</v>
      </c>
      <c r="S538">
        <v>310</v>
      </c>
      <c r="T538">
        <v>3.24</v>
      </c>
      <c r="U538">
        <v>160.1</v>
      </c>
      <c r="V538">
        <v>138.30000000000001</v>
      </c>
      <c r="W538">
        <v>10.5</v>
      </c>
      <c r="X538">
        <v>28</v>
      </c>
      <c r="Y538">
        <v>0.2</v>
      </c>
      <c r="Z538">
        <v>1.2</v>
      </c>
      <c r="AA538">
        <v>7.4</v>
      </c>
      <c r="AB538">
        <v>23</v>
      </c>
      <c r="AC538">
        <v>2.79</v>
      </c>
      <c r="AD538">
        <v>4.2999999999999997E-2</v>
      </c>
      <c r="AE538">
        <v>14</v>
      </c>
      <c r="AF538">
        <v>15</v>
      </c>
      <c r="AG538">
        <v>0.8</v>
      </c>
      <c r="AH538">
        <v>45</v>
      </c>
      <c r="AI538">
        <v>1.2E-2</v>
      </c>
      <c r="AJ538" t="s">
        <v>27</v>
      </c>
      <c r="AK538">
        <v>0.98</v>
      </c>
      <c r="AL538">
        <v>2.9000000000000001E-2</v>
      </c>
      <c r="AM538">
        <v>0.11</v>
      </c>
      <c r="AN538">
        <v>0.4</v>
      </c>
      <c r="AO538" t="s">
        <v>28</v>
      </c>
      <c r="AP538">
        <v>2.7</v>
      </c>
      <c r="AQ538" t="s">
        <v>29</v>
      </c>
      <c r="AR538">
        <v>1.82</v>
      </c>
      <c r="AS538">
        <v>3</v>
      </c>
      <c r="AT538">
        <v>4.5</v>
      </c>
      <c r="AU538">
        <v>0.5</v>
      </c>
    </row>
    <row r="539" spans="1:47" x14ac:dyDescent="0.25">
      <c r="A539" t="s">
        <v>15</v>
      </c>
      <c r="B539">
        <v>88.5</v>
      </c>
      <c r="C539">
        <v>90</v>
      </c>
      <c r="D539">
        <v>1.5</v>
      </c>
      <c r="E539">
        <v>1476238</v>
      </c>
      <c r="F539" t="s">
        <v>5</v>
      </c>
      <c r="G539" s="29" t="s">
        <v>100</v>
      </c>
      <c r="H539">
        <v>1476238</v>
      </c>
      <c r="I539" t="s">
        <v>26</v>
      </c>
      <c r="J539">
        <v>5.79</v>
      </c>
      <c r="K539">
        <v>0.06</v>
      </c>
      <c r="L539">
        <v>0.3</v>
      </c>
      <c r="M539">
        <v>8.1999999999999993</v>
      </c>
      <c r="N539">
        <v>4</v>
      </c>
      <c r="O539">
        <v>14</v>
      </c>
      <c r="P539">
        <v>0.1</v>
      </c>
      <c r="Q539">
        <v>5.4</v>
      </c>
      <c r="R539">
        <v>2.6</v>
      </c>
      <c r="S539">
        <v>548</v>
      </c>
      <c r="T539">
        <v>0.61</v>
      </c>
      <c r="U539">
        <v>19.5</v>
      </c>
      <c r="V539">
        <v>156.1</v>
      </c>
      <c r="W539">
        <v>2.1</v>
      </c>
      <c r="X539">
        <v>604</v>
      </c>
      <c r="Y539">
        <v>0.1</v>
      </c>
      <c r="Z539">
        <v>0.3</v>
      </c>
      <c r="AA539">
        <v>1.1000000000000001</v>
      </c>
      <c r="AB539">
        <v>4</v>
      </c>
      <c r="AC539">
        <v>22.03</v>
      </c>
      <c r="AD539">
        <v>2.3E-2</v>
      </c>
      <c r="AE539">
        <v>3</v>
      </c>
      <c r="AF539">
        <v>4</v>
      </c>
      <c r="AG539">
        <v>0.56000000000000005</v>
      </c>
      <c r="AH539">
        <v>26</v>
      </c>
      <c r="AI539">
        <v>8.9999999999999993E-3</v>
      </c>
      <c r="AJ539" t="s">
        <v>27</v>
      </c>
      <c r="AK539">
        <v>0.36</v>
      </c>
      <c r="AL539">
        <v>4.0000000000000001E-3</v>
      </c>
      <c r="AM539">
        <v>0.08</v>
      </c>
      <c r="AN539">
        <v>1.3</v>
      </c>
      <c r="AO539" t="s">
        <v>28</v>
      </c>
      <c r="AP539">
        <v>0.9</v>
      </c>
      <c r="AQ539" t="s">
        <v>29</v>
      </c>
      <c r="AR539">
        <v>0.15</v>
      </c>
      <c r="AS539" t="s">
        <v>35</v>
      </c>
      <c r="AT539">
        <v>0.5</v>
      </c>
      <c r="AU539" t="s">
        <v>32</v>
      </c>
    </row>
    <row r="540" spans="1:47" x14ac:dyDescent="0.25">
      <c r="A540" t="s">
        <v>15</v>
      </c>
      <c r="B540">
        <v>90</v>
      </c>
      <c r="C540">
        <v>91.5</v>
      </c>
      <c r="D540">
        <v>1.5</v>
      </c>
      <c r="E540">
        <v>1476239</v>
      </c>
      <c r="F540" t="s">
        <v>5</v>
      </c>
      <c r="G540" s="29" t="s">
        <v>100</v>
      </c>
      <c r="H540">
        <v>1476239</v>
      </c>
      <c r="I540" t="s">
        <v>26</v>
      </c>
      <c r="J540">
        <v>5.16</v>
      </c>
      <c r="K540">
        <v>0.13700000000000001</v>
      </c>
      <c r="L540">
        <v>0.3</v>
      </c>
      <c r="M540">
        <v>35.700000000000003</v>
      </c>
      <c r="N540">
        <v>4.8</v>
      </c>
      <c r="O540">
        <v>29</v>
      </c>
      <c r="P540">
        <v>0.5</v>
      </c>
      <c r="Q540">
        <v>23.6</v>
      </c>
      <c r="R540">
        <v>11.2</v>
      </c>
      <c r="S540">
        <v>234</v>
      </c>
      <c r="T540">
        <v>2.36</v>
      </c>
      <c r="U540">
        <v>28.1</v>
      </c>
      <c r="V540">
        <v>68</v>
      </c>
      <c r="W540">
        <v>9.9</v>
      </c>
      <c r="X540">
        <v>30</v>
      </c>
      <c r="Y540" t="s">
        <v>29</v>
      </c>
      <c r="Z540">
        <v>0.8</v>
      </c>
      <c r="AA540">
        <v>3</v>
      </c>
      <c r="AB540">
        <v>8</v>
      </c>
      <c r="AC540">
        <v>1.96</v>
      </c>
      <c r="AD540">
        <v>2.5000000000000001E-2</v>
      </c>
      <c r="AE540">
        <v>10</v>
      </c>
      <c r="AF540">
        <v>8</v>
      </c>
      <c r="AG540">
        <v>0.46</v>
      </c>
      <c r="AH540">
        <v>46</v>
      </c>
      <c r="AI540">
        <v>1E-3</v>
      </c>
      <c r="AJ540" t="s">
        <v>27</v>
      </c>
      <c r="AK540">
        <v>0.59</v>
      </c>
      <c r="AL540">
        <v>0.02</v>
      </c>
      <c r="AM540">
        <v>0.12</v>
      </c>
      <c r="AN540">
        <v>7.5</v>
      </c>
      <c r="AO540" t="s">
        <v>28</v>
      </c>
      <c r="AP540">
        <v>1.7</v>
      </c>
      <c r="AQ540" t="s">
        <v>29</v>
      </c>
      <c r="AR540">
        <v>1.18</v>
      </c>
      <c r="AS540">
        <v>2</v>
      </c>
      <c r="AT540">
        <v>2.4</v>
      </c>
      <c r="AU540" t="s">
        <v>32</v>
      </c>
    </row>
    <row r="541" spans="1:47" x14ac:dyDescent="0.25">
      <c r="A541" t="s">
        <v>15</v>
      </c>
      <c r="E541">
        <v>1476240</v>
      </c>
      <c r="F541" t="s">
        <v>7</v>
      </c>
      <c r="G541" s="29" t="s">
        <v>100</v>
      </c>
      <c r="H541">
        <v>1476240</v>
      </c>
      <c r="I541" t="s">
        <v>37</v>
      </c>
      <c r="J541">
        <v>0.13</v>
      </c>
      <c r="K541">
        <v>0.28799999999999998</v>
      </c>
      <c r="L541">
        <v>12.9</v>
      </c>
      <c r="M541">
        <v>2198.4</v>
      </c>
      <c r="N541">
        <v>1032.7</v>
      </c>
      <c r="O541">
        <v>6575</v>
      </c>
      <c r="P541">
        <v>18.3</v>
      </c>
      <c r="Q541">
        <v>31.9</v>
      </c>
      <c r="R541">
        <v>18.399999999999999</v>
      </c>
      <c r="S541">
        <v>489</v>
      </c>
      <c r="T541">
        <v>8.1199999999999992</v>
      </c>
      <c r="U541">
        <v>277.3</v>
      </c>
      <c r="V541">
        <v>58.5</v>
      </c>
      <c r="W541">
        <v>0.7</v>
      </c>
      <c r="X541">
        <v>38</v>
      </c>
      <c r="Y541">
        <v>46.3</v>
      </c>
      <c r="Z541">
        <v>24.7</v>
      </c>
      <c r="AA541">
        <v>9.6999999999999993</v>
      </c>
      <c r="AB541">
        <v>45</v>
      </c>
      <c r="AC541">
        <v>1.95</v>
      </c>
      <c r="AD541">
        <v>3.5000000000000003E-2</v>
      </c>
      <c r="AE541">
        <v>3</v>
      </c>
      <c r="AF541">
        <v>37</v>
      </c>
      <c r="AG541">
        <v>2.39</v>
      </c>
      <c r="AH541">
        <v>39</v>
      </c>
      <c r="AI541">
        <v>3.0000000000000001E-3</v>
      </c>
      <c r="AJ541" t="s">
        <v>27</v>
      </c>
      <c r="AK541">
        <v>1.75</v>
      </c>
      <c r="AL541">
        <v>8.0000000000000002E-3</v>
      </c>
      <c r="AM541">
        <v>0.06</v>
      </c>
      <c r="AN541">
        <v>0.4</v>
      </c>
      <c r="AO541">
        <v>2.52</v>
      </c>
      <c r="AP541">
        <v>3.1</v>
      </c>
      <c r="AQ541">
        <v>4.3</v>
      </c>
      <c r="AR541">
        <v>6.16</v>
      </c>
      <c r="AS541">
        <v>6</v>
      </c>
      <c r="AT541">
        <v>28.9</v>
      </c>
      <c r="AU541">
        <v>0.3</v>
      </c>
    </row>
    <row r="542" spans="1:47" x14ac:dyDescent="0.25">
      <c r="A542" t="s">
        <v>15</v>
      </c>
      <c r="B542">
        <v>91.5</v>
      </c>
      <c r="C542">
        <v>92.55</v>
      </c>
      <c r="D542">
        <v>1.0499999999999972</v>
      </c>
      <c r="E542">
        <v>1476241</v>
      </c>
      <c r="F542" t="s">
        <v>5</v>
      </c>
      <c r="G542" s="29" t="s">
        <v>100</v>
      </c>
      <c r="H542">
        <v>1476241</v>
      </c>
      <c r="I542" t="s">
        <v>26</v>
      </c>
      <c r="J542">
        <v>3.54</v>
      </c>
      <c r="K542">
        <v>3.6999999999999998E-2</v>
      </c>
      <c r="L542">
        <v>0.3</v>
      </c>
      <c r="M542">
        <v>46.7</v>
      </c>
      <c r="N542">
        <v>5.7</v>
      </c>
      <c r="O542">
        <v>35</v>
      </c>
      <c r="P542">
        <v>0.4</v>
      </c>
      <c r="Q542">
        <v>30.6</v>
      </c>
      <c r="R542">
        <v>13.8</v>
      </c>
      <c r="S542">
        <v>255</v>
      </c>
      <c r="T542">
        <v>2.95</v>
      </c>
      <c r="U542">
        <v>61.5</v>
      </c>
      <c r="V542">
        <v>3.9</v>
      </c>
      <c r="W542">
        <v>10.8</v>
      </c>
      <c r="X542">
        <v>32</v>
      </c>
      <c r="Y542">
        <v>0.2</v>
      </c>
      <c r="Z542">
        <v>0.9</v>
      </c>
      <c r="AA542">
        <v>1.9</v>
      </c>
      <c r="AB542">
        <v>10</v>
      </c>
      <c r="AC542">
        <v>1.88</v>
      </c>
      <c r="AD542">
        <v>3.4000000000000002E-2</v>
      </c>
      <c r="AE542">
        <v>10</v>
      </c>
      <c r="AF542">
        <v>9</v>
      </c>
      <c r="AG542">
        <v>0.56999999999999995</v>
      </c>
      <c r="AH542">
        <v>77</v>
      </c>
      <c r="AI542">
        <v>2E-3</v>
      </c>
      <c r="AJ542" t="s">
        <v>27</v>
      </c>
      <c r="AK542">
        <v>0.71</v>
      </c>
      <c r="AL542">
        <v>1.7999999999999999E-2</v>
      </c>
      <c r="AM542">
        <v>0.15</v>
      </c>
      <c r="AN542">
        <v>0.1</v>
      </c>
      <c r="AO542" t="s">
        <v>28</v>
      </c>
      <c r="AP542">
        <v>2</v>
      </c>
      <c r="AQ542" t="s">
        <v>29</v>
      </c>
      <c r="AR542">
        <v>1.6</v>
      </c>
      <c r="AS542">
        <v>2</v>
      </c>
      <c r="AT542">
        <v>2.6</v>
      </c>
      <c r="AU542" t="s">
        <v>32</v>
      </c>
    </row>
    <row r="543" spans="1:47" x14ac:dyDescent="0.25">
      <c r="A543" t="s">
        <v>15</v>
      </c>
      <c r="B543">
        <v>92.55</v>
      </c>
      <c r="C543">
        <v>94</v>
      </c>
      <c r="D543">
        <v>1.4500000000000028</v>
      </c>
      <c r="E543">
        <v>1476242</v>
      </c>
      <c r="F543" t="s">
        <v>5</v>
      </c>
      <c r="G543" s="29" t="s">
        <v>100</v>
      </c>
      <c r="H543">
        <v>1476242</v>
      </c>
      <c r="I543" t="s">
        <v>26</v>
      </c>
      <c r="J543">
        <v>4.29</v>
      </c>
      <c r="K543">
        <v>0.05</v>
      </c>
      <c r="L543">
        <v>10.6</v>
      </c>
      <c r="M543">
        <v>45.8</v>
      </c>
      <c r="N543">
        <v>5.9</v>
      </c>
      <c r="O543">
        <v>173</v>
      </c>
      <c r="P543">
        <v>0.5</v>
      </c>
      <c r="Q543">
        <v>64.900000000000006</v>
      </c>
      <c r="R543">
        <v>11.1</v>
      </c>
      <c r="S543">
        <v>313</v>
      </c>
      <c r="T543">
        <v>1.87</v>
      </c>
      <c r="U543">
        <v>94.4</v>
      </c>
      <c r="V543" t="s">
        <v>31</v>
      </c>
      <c r="W543">
        <v>6.6</v>
      </c>
      <c r="X543">
        <v>172</v>
      </c>
      <c r="Y543">
        <v>2.6</v>
      </c>
      <c r="Z543">
        <v>1.5</v>
      </c>
      <c r="AA543">
        <v>1.6</v>
      </c>
      <c r="AB543">
        <v>40</v>
      </c>
      <c r="AC543">
        <v>6.09</v>
      </c>
      <c r="AD543">
        <v>5.5E-2</v>
      </c>
      <c r="AE543">
        <v>6</v>
      </c>
      <c r="AF543">
        <v>11</v>
      </c>
      <c r="AG543">
        <v>0.53</v>
      </c>
      <c r="AH543">
        <v>271</v>
      </c>
      <c r="AI543">
        <v>3.0000000000000001E-3</v>
      </c>
      <c r="AJ543" t="s">
        <v>27</v>
      </c>
      <c r="AK543">
        <v>0.62</v>
      </c>
      <c r="AL543">
        <v>8.9999999999999993E-3</v>
      </c>
      <c r="AM543">
        <v>0.11</v>
      </c>
      <c r="AN543">
        <v>0.7</v>
      </c>
      <c r="AO543">
        <v>0.01</v>
      </c>
      <c r="AP543">
        <v>1.4</v>
      </c>
      <c r="AQ543" t="s">
        <v>29</v>
      </c>
      <c r="AR543">
        <v>1.04</v>
      </c>
      <c r="AS543">
        <v>2</v>
      </c>
      <c r="AT543">
        <v>7.3</v>
      </c>
      <c r="AU543" t="s">
        <v>32</v>
      </c>
    </row>
    <row r="544" spans="1:47" x14ac:dyDescent="0.25">
      <c r="A544" t="s">
        <v>15</v>
      </c>
      <c r="B544">
        <v>94</v>
      </c>
      <c r="C544">
        <v>95.5</v>
      </c>
      <c r="D544">
        <v>1.5</v>
      </c>
      <c r="E544">
        <v>1476243</v>
      </c>
      <c r="F544" t="s">
        <v>5</v>
      </c>
      <c r="G544" s="29" t="s">
        <v>100</v>
      </c>
      <c r="H544">
        <v>1476243</v>
      </c>
      <c r="I544" t="s">
        <v>26</v>
      </c>
      <c r="J544">
        <v>4.3600000000000003</v>
      </c>
      <c r="K544">
        <v>1.9E-2</v>
      </c>
      <c r="L544">
        <v>19.600000000000001</v>
      </c>
      <c r="M544">
        <v>44</v>
      </c>
      <c r="N544">
        <v>6.7</v>
      </c>
      <c r="O544">
        <v>278</v>
      </c>
      <c r="P544">
        <v>0.9</v>
      </c>
      <c r="Q544">
        <v>83.8</v>
      </c>
      <c r="R544">
        <v>9.4</v>
      </c>
      <c r="S544">
        <v>176</v>
      </c>
      <c r="T544">
        <v>1.96</v>
      </c>
      <c r="U544">
        <v>22</v>
      </c>
      <c r="V544" t="s">
        <v>31</v>
      </c>
      <c r="W544">
        <v>3.6</v>
      </c>
      <c r="X544">
        <v>56</v>
      </c>
      <c r="Y544">
        <v>3</v>
      </c>
      <c r="Z544">
        <v>1.6</v>
      </c>
      <c r="AA544">
        <v>1</v>
      </c>
      <c r="AB544">
        <v>49</v>
      </c>
      <c r="AC544">
        <v>2.14</v>
      </c>
      <c r="AD544">
        <v>4.9000000000000002E-2</v>
      </c>
      <c r="AE544">
        <v>4</v>
      </c>
      <c r="AF544">
        <v>8</v>
      </c>
      <c r="AG544">
        <v>0.31</v>
      </c>
      <c r="AH544">
        <v>306</v>
      </c>
      <c r="AI544">
        <v>3.0000000000000001E-3</v>
      </c>
      <c r="AJ544" t="s">
        <v>27</v>
      </c>
      <c r="AK544">
        <v>0.48</v>
      </c>
      <c r="AL544">
        <v>5.0000000000000001E-3</v>
      </c>
      <c r="AM544">
        <v>0.1</v>
      </c>
      <c r="AN544">
        <v>1.3</v>
      </c>
      <c r="AO544" t="s">
        <v>28</v>
      </c>
      <c r="AP544">
        <v>1.2</v>
      </c>
      <c r="AQ544" t="s">
        <v>29</v>
      </c>
      <c r="AR544">
        <v>1.1000000000000001</v>
      </c>
      <c r="AS544">
        <v>1</v>
      </c>
      <c r="AT544">
        <v>6.9</v>
      </c>
      <c r="AU544" t="s">
        <v>32</v>
      </c>
    </row>
    <row r="545" spans="1:47" x14ac:dyDescent="0.25">
      <c r="A545" t="s">
        <v>15</v>
      </c>
      <c r="B545">
        <v>95.5</v>
      </c>
      <c r="C545">
        <v>97</v>
      </c>
      <c r="D545">
        <v>1.5</v>
      </c>
      <c r="E545">
        <v>1476244</v>
      </c>
      <c r="F545" t="s">
        <v>5</v>
      </c>
      <c r="G545" s="29" t="s">
        <v>100</v>
      </c>
      <c r="H545">
        <v>1476244</v>
      </c>
      <c r="I545" t="s">
        <v>26</v>
      </c>
      <c r="J545">
        <v>3.87</v>
      </c>
      <c r="K545">
        <v>0.01</v>
      </c>
      <c r="L545">
        <v>9.3000000000000007</v>
      </c>
      <c r="M545">
        <v>54.9</v>
      </c>
      <c r="N545">
        <v>4.7</v>
      </c>
      <c r="O545">
        <v>82</v>
      </c>
      <c r="P545">
        <v>0.6</v>
      </c>
      <c r="Q545">
        <v>57.5</v>
      </c>
      <c r="R545">
        <v>15.5</v>
      </c>
      <c r="S545">
        <v>354</v>
      </c>
      <c r="T545">
        <v>3.17</v>
      </c>
      <c r="U545">
        <v>118.4</v>
      </c>
      <c r="V545" t="s">
        <v>31</v>
      </c>
      <c r="W545">
        <v>7.7</v>
      </c>
      <c r="X545">
        <v>50</v>
      </c>
      <c r="Y545">
        <v>0.7</v>
      </c>
      <c r="Z545">
        <v>1.3</v>
      </c>
      <c r="AA545">
        <v>2</v>
      </c>
      <c r="AB545">
        <v>38</v>
      </c>
      <c r="AC545">
        <v>2.21</v>
      </c>
      <c r="AD545">
        <v>5.1999999999999998E-2</v>
      </c>
      <c r="AE545">
        <v>6</v>
      </c>
      <c r="AF545">
        <v>12</v>
      </c>
      <c r="AG545">
        <v>1.05</v>
      </c>
      <c r="AH545">
        <v>205</v>
      </c>
      <c r="AI545">
        <v>2E-3</v>
      </c>
      <c r="AJ545" t="s">
        <v>27</v>
      </c>
      <c r="AK545">
        <v>0.86</v>
      </c>
      <c r="AL545">
        <v>0.01</v>
      </c>
      <c r="AM545">
        <v>0.13</v>
      </c>
      <c r="AN545">
        <v>1</v>
      </c>
      <c r="AO545" t="s">
        <v>28</v>
      </c>
      <c r="AP545">
        <v>1.9</v>
      </c>
      <c r="AQ545" t="s">
        <v>29</v>
      </c>
      <c r="AR545">
        <v>1.78</v>
      </c>
      <c r="AS545">
        <v>2</v>
      </c>
      <c r="AT545">
        <v>6</v>
      </c>
      <c r="AU545" t="s">
        <v>32</v>
      </c>
    </row>
    <row r="546" spans="1:47" x14ac:dyDescent="0.25">
      <c r="A546" t="s">
        <v>15</v>
      </c>
      <c r="B546">
        <v>97</v>
      </c>
      <c r="C546">
        <v>98.5</v>
      </c>
      <c r="D546">
        <v>1.5</v>
      </c>
      <c r="E546">
        <v>1476245</v>
      </c>
      <c r="F546" t="s">
        <v>5</v>
      </c>
      <c r="G546" s="29" t="s">
        <v>100</v>
      </c>
      <c r="H546">
        <v>1476245</v>
      </c>
      <c r="I546" t="s">
        <v>26</v>
      </c>
      <c r="J546">
        <v>6.11</v>
      </c>
      <c r="K546">
        <v>7.6999999999999999E-2</v>
      </c>
      <c r="L546">
        <v>23.2</v>
      </c>
      <c r="M546">
        <v>51</v>
      </c>
      <c r="N546">
        <v>4.0999999999999996</v>
      </c>
      <c r="O546">
        <v>355</v>
      </c>
      <c r="P546">
        <v>0.5</v>
      </c>
      <c r="Q546">
        <v>96.7</v>
      </c>
      <c r="R546">
        <v>10.1</v>
      </c>
      <c r="S546">
        <v>206</v>
      </c>
      <c r="T546">
        <v>2.23</v>
      </c>
      <c r="U546">
        <v>92.5</v>
      </c>
      <c r="V546">
        <v>5.8</v>
      </c>
      <c r="W546">
        <v>4.3</v>
      </c>
      <c r="X546">
        <v>28</v>
      </c>
      <c r="Y546">
        <v>5.8</v>
      </c>
      <c r="Z546">
        <v>2.2999999999999998</v>
      </c>
      <c r="AA546">
        <v>4.4000000000000004</v>
      </c>
      <c r="AB546">
        <v>80</v>
      </c>
      <c r="AC546">
        <v>1.53</v>
      </c>
      <c r="AD546">
        <v>5.8999999999999997E-2</v>
      </c>
      <c r="AE546">
        <v>4</v>
      </c>
      <c r="AF546">
        <v>10</v>
      </c>
      <c r="AG546">
        <v>0.62</v>
      </c>
      <c r="AH546">
        <v>172</v>
      </c>
      <c r="AI546">
        <v>2E-3</v>
      </c>
      <c r="AJ546" t="s">
        <v>27</v>
      </c>
      <c r="AK546">
        <v>0.62</v>
      </c>
      <c r="AL546">
        <v>8.9999999999999993E-3</v>
      </c>
      <c r="AM546">
        <v>0.11</v>
      </c>
      <c r="AN546">
        <v>0.4</v>
      </c>
      <c r="AO546" t="s">
        <v>28</v>
      </c>
      <c r="AP546">
        <v>1.7</v>
      </c>
      <c r="AQ546" t="s">
        <v>29</v>
      </c>
      <c r="AR546">
        <v>1.1399999999999999</v>
      </c>
      <c r="AS546">
        <v>2</v>
      </c>
      <c r="AT546">
        <v>7</v>
      </c>
      <c r="AU546">
        <v>0.3</v>
      </c>
    </row>
    <row r="547" spans="1:47" x14ac:dyDescent="0.25">
      <c r="A547" t="s">
        <v>15</v>
      </c>
      <c r="B547">
        <v>98.5</v>
      </c>
      <c r="C547">
        <v>100</v>
      </c>
      <c r="D547">
        <v>1.5</v>
      </c>
      <c r="E547">
        <v>1476246</v>
      </c>
      <c r="F547" t="s">
        <v>5</v>
      </c>
      <c r="G547" s="29" t="s">
        <v>100</v>
      </c>
      <c r="H547">
        <v>1476246</v>
      </c>
      <c r="I547" t="s">
        <v>26</v>
      </c>
      <c r="J547">
        <v>5.25</v>
      </c>
      <c r="K547">
        <v>0.441</v>
      </c>
      <c r="L547">
        <v>1.5</v>
      </c>
      <c r="M547">
        <v>61</v>
      </c>
      <c r="N547">
        <v>5</v>
      </c>
      <c r="O547">
        <v>52</v>
      </c>
      <c r="P547">
        <v>0.5</v>
      </c>
      <c r="Q547">
        <v>31.6</v>
      </c>
      <c r="R547">
        <v>13.6</v>
      </c>
      <c r="S547">
        <v>481</v>
      </c>
      <c r="T547">
        <v>3.09</v>
      </c>
      <c r="U547">
        <v>17.7</v>
      </c>
      <c r="V547">
        <v>194.1</v>
      </c>
      <c r="W547">
        <v>7.2</v>
      </c>
      <c r="X547">
        <v>46</v>
      </c>
      <c r="Y547">
        <v>0.1</v>
      </c>
      <c r="Z547">
        <v>1.2</v>
      </c>
      <c r="AA547">
        <v>7.9</v>
      </c>
      <c r="AB547">
        <v>48</v>
      </c>
      <c r="AC547">
        <v>4.38</v>
      </c>
      <c r="AD547">
        <v>0.05</v>
      </c>
      <c r="AE547">
        <v>8</v>
      </c>
      <c r="AF547">
        <v>24</v>
      </c>
      <c r="AG547">
        <v>1.64</v>
      </c>
      <c r="AH547">
        <v>65</v>
      </c>
      <c r="AI547">
        <v>0.02</v>
      </c>
      <c r="AJ547" t="s">
        <v>27</v>
      </c>
      <c r="AK547">
        <v>1.56</v>
      </c>
      <c r="AL547">
        <v>3.9E-2</v>
      </c>
      <c r="AM547">
        <v>0.1</v>
      </c>
      <c r="AN547">
        <v>0.2</v>
      </c>
      <c r="AO547" t="s">
        <v>28</v>
      </c>
      <c r="AP547">
        <v>4.0999999999999996</v>
      </c>
      <c r="AQ547" t="s">
        <v>29</v>
      </c>
      <c r="AR547">
        <v>1.32</v>
      </c>
      <c r="AS547">
        <v>5</v>
      </c>
      <c r="AT547">
        <v>4.7</v>
      </c>
      <c r="AU547">
        <v>0.6</v>
      </c>
    </row>
    <row r="548" spans="1:47" x14ac:dyDescent="0.25">
      <c r="A548" t="s">
        <v>15</v>
      </c>
      <c r="B548">
        <v>100</v>
      </c>
      <c r="C548">
        <v>101.58</v>
      </c>
      <c r="D548">
        <v>1.5799999999999983</v>
      </c>
      <c r="E548">
        <v>1476247</v>
      </c>
      <c r="F548" t="s">
        <v>5</v>
      </c>
      <c r="G548" s="29" t="s">
        <v>100</v>
      </c>
      <c r="H548">
        <v>1476247</v>
      </c>
      <c r="I548" t="s">
        <v>26</v>
      </c>
      <c r="J548">
        <v>5.34</v>
      </c>
      <c r="K548">
        <v>7.9000000000000001E-2</v>
      </c>
      <c r="L548">
        <v>1</v>
      </c>
      <c r="M548">
        <v>44.3</v>
      </c>
      <c r="N548">
        <v>6.4</v>
      </c>
      <c r="O548">
        <v>43</v>
      </c>
      <c r="P548">
        <v>0.5</v>
      </c>
      <c r="Q548">
        <v>31.1</v>
      </c>
      <c r="R548">
        <v>13.6</v>
      </c>
      <c r="S548">
        <v>300</v>
      </c>
      <c r="T548">
        <v>2.81</v>
      </c>
      <c r="U548">
        <v>169.4</v>
      </c>
      <c r="V548">
        <v>50.5</v>
      </c>
      <c r="W548">
        <v>9.4</v>
      </c>
      <c r="X548">
        <v>39</v>
      </c>
      <c r="Y548">
        <v>0.1</v>
      </c>
      <c r="Z548">
        <v>0.8</v>
      </c>
      <c r="AA548">
        <v>3.1</v>
      </c>
      <c r="AB548">
        <v>20</v>
      </c>
      <c r="AC548">
        <v>2.73</v>
      </c>
      <c r="AD548">
        <v>3.7999999999999999E-2</v>
      </c>
      <c r="AE548">
        <v>7</v>
      </c>
      <c r="AF548">
        <v>16</v>
      </c>
      <c r="AG548">
        <v>0.97</v>
      </c>
      <c r="AH548">
        <v>60</v>
      </c>
      <c r="AI548">
        <v>0.01</v>
      </c>
      <c r="AJ548" t="s">
        <v>27</v>
      </c>
      <c r="AK548">
        <v>1.1100000000000001</v>
      </c>
      <c r="AL548">
        <v>3.4000000000000002E-2</v>
      </c>
      <c r="AM548">
        <v>0.14000000000000001</v>
      </c>
      <c r="AN548">
        <v>0.2</v>
      </c>
      <c r="AO548" t="s">
        <v>28</v>
      </c>
      <c r="AP548">
        <v>2.5</v>
      </c>
      <c r="AQ548" t="s">
        <v>29</v>
      </c>
      <c r="AR548">
        <v>1.34</v>
      </c>
      <c r="AS548">
        <v>3</v>
      </c>
      <c r="AT548">
        <v>3.8</v>
      </c>
      <c r="AU548">
        <v>0.2</v>
      </c>
    </row>
    <row r="549" spans="1:47" x14ac:dyDescent="0.25">
      <c r="A549" t="s">
        <v>15</v>
      </c>
      <c r="B549">
        <v>101.58</v>
      </c>
      <c r="C549">
        <v>103.16</v>
      </c>
      <c r="D549">
        <v>1.5799999999999983</v>
      </c>
      <c r="E549">
        <v>1476248</v>
      </c>
      <c r="F549" t="s">
        <v>5</v>
      </c>
      <c r="G549" s="29" t="s">
        <v>100</v>
      </c>
      <c r="H549">
        <v>1476248</v>
      </c>
      <c r="I549" t="s">
        <v>26</v>
      </c>
      <c r="J549">
        <v>5.71</v>
      </c>
      <c r="K549">
        <v>0.29299999999999998</v>
      </c>
      <c r="L549">
        <v>2.7</v>
      </c>
      <c r="M549">
        <v>67.3</v>
      </c>
      <c r="N549">
        <v>4.5999999999999996</v>
      </c>
      <c r="O549">
        <v>52</v>
      </c>
      <c r="P549">
        <v>0.3</v>
      </c>
      <c r="Q549">
        <v>34.4</v>
      </c>
      <c r="R549">
        <v>10.5</v>
      </c>
      <c r="S549">
        <v>347</v>
      </c>
      <c r="T549">
        <v>2.19</v>
      </c>
      <c r="U549">
        <v>38.6</v>
      </c>
      <c r="V549">
        <v>262.10000000000002</v>
      </c>
      <c r="W549">
        <v>7</v>
      </c>
      <c r="X549">
        <v>147</v>
      </c>
      <c r="Y549">
        <v>0.1</v>
      </c>
      <c r="Z549">
        <v>0.4</v>
      </c>
      <c r="AA549">
        <v>6.2</v>
      </c>
      <c r="AB549">
        <v>27</v>
      </c>
      <c r="AC549">
        <v>3.94</v>
      </c>
      <c r="AD549">
        <v>6.3E-2</v>
      </c>
      <c r="AE549">
        <v>9</v>
      </c>
      <c r="AF549">
        <v>23</v>
      </c>
      <c r="AG549">
        <v>1.1200000000000001</v>
      </c>
      <c r="AH549">
        <v>61</v>
      </c>
      <c r="AI549">
        <v>5.7000000000000002E-2</v>
      </c>
      <c r="AJ549" t="s">
        <v>27</v>
      </c>
      <c r="AK549">
        <v>2.74</v>
      </c>
      <c r="AL549">
        <v>9.1999999999999998E-2</v>
      </c>
      <c r="AM549">
        <v>0.08</v>
      </c>
      <c r="AN549">
        <v>1.7</v>
      </c>
      <c r="AO549" t="s">
        <v>28</v>
      </c>
      <c r="AP549">
        <v>2</v>
      </c>
      <c r="AQ549" t="s">
        <v>29</v>
      </c>
      <c r="AR549">
        <v>0.85</v>
      </c>
      <c r="AS549">
        <v>7</v>
      </c>
      <c r="AT549">
        <v>4</v>
      </c>
      <c r="AU549">
        <v>0.3</v>
      </c>
    </row>
    <row r="550" spans="1:47" x14ac:dyDescent="0.25">
      <c r="A550" t="s">
        <v>15</v>
      </c>
      <c r="B550">
        <v>103.16</v>
      </c>
      <c r="C550">
        <v>104.65</v>
      </c>
      <c r="D550">
        <v>1.4900000000000091</v>
      </c>
      <c r="E550">
        <v>1476249</v>
      </c>
      <c r="F550" t="s">
        <v>5</v>
      </c>
      <c r="G550" s="29" t="s">
        <v>100</v>
      </c>
      <c r="H550">
        <v>1476249</v>
      </c>
      <c r="I550" t="s">
        <v>26</v>
      </c>
      <c r="J550">
        <v>2.9</v>
      </c>
      <c r="K550">
        <v>0.126</v>
      </c>
      <c r="L550">
        <v>11.6</v>
      </c>
      <c r="M550">
        <v>8</v>
      </c>
      <c r="N550">
        <v>3.5</v>
      </c>
      <c r="O550">
        <v>85</v>
      </c>
      <c r="P550">
        <v>0.1</v>
      </c>
      <c r="Q550">
        <v>12</v>
      </c>
      <c r="R550">
        <v>3.6</v>
      </c>
      <c r="S550">
        <v>792</v>
      </c>
      <c r="T550">
        <v>1.01</v>
      </c>
      <c r="U550">
        <v>24.8</v>
      </c>
      <c r="V550">
        <v>105.3</v>
      </c>
      <c r="W550">
        <v>5.2</v>
      </c>
      <c r="X550">
        <v>100</v>
      </c>
      <c r="Y550">
        <v>0.2</v>
      </c>
      <c r="Z550">
        <v>1.1000000000000001</v>
      </c>
      <c r="AA550">
        <v>2.8</v>
      </c>
      <c r="AB550">
        <v>19</v>
      </c>
      <c r="AC550">
        <v>7.35</v>
      </c>
      <c r="AD550">
        <v>5.6000000000000001E-2</v>
      </c>
      <c r="AE550">
        <v>7</v>
      </c>
      <c r="AF550">
        <v>9</v>
      </c>
      <c r="AG550">
        <v>1.36</v>
      </c>
      <c r="AH550">
        <v>54</v>
      </c>
      <c r="AI550">
        <v>0.02</v>
      </c>
      <c r="AJ550" t="s">
        <v>27</v>
      </c>
      <c r="AK550">
        <v>1.04</v>
      </c>
      <c r="AL550">
        <v>0.01</v>
      </c>
      <c r="AM550">
        <v>0.05</v>
      </c>
      <c r="AN550">
        <v>6.7</v>
      </c>
      <c r="AO550" t="s">
        <v>28</v>
      </c>
      <c r="AP550">
        <v>1.5</v>
      </c>
      <c r="AQ550" t="s">
        <v>29</v>
      </c>
      <c r="AR550">
        <v>0.09</v>
      </c>
      <c r="AS550">
        <v>4</v>
      </c>
      <c r="AT550" t="s">
        <v>31</v>
      </c>
      <c r="AU550" t="s">
        <v>32</v>
      </c>
    </row>
    <row r="551" spans="1:47" x14ac:dyDescent="0.25">
      <c r="A551" t="s">
        <v>15</v>
      </c>
      <c r="B551">
        <v>103.16</v>
      </c>
      <c r="C551">
        <v>104.54</v>
      </c>
      <c r="D551">
        <v>1.3800000000000097</v>
      </c>
      <c r="E551">
        <v>1476250</v>
      </c>
      <c r="F551" t="s">
        <v>6</v>
      </c>
      <c r="G551" s="29" t="s">
        <v>100</v>
      </c>
      <c r="H551">
        <v>1476250</v>
      </c>
      <c r="I551" t="s">
        <v>26</v>
      </c>
      <c r="J551">
        <v>2.48</v>
      </c>
      <c r="K551">
        <v>0.54100000000000004</v>
      </c>
      <c r="L551">
        <v>11.1</v>
      </c>
      <c r="M551">
        <v>5.3</v>
      </c>
      <c r="N551">
        <v>6.3</v>
      </c>
      <c r="O551">
        <v>86</v>
      </c>
      <c r="P551">
        <v>0.2</v>
      </c>
      <c r="Q551">
        <v>10.3</v>
      </c>
      <c r="R551">
        <v>2.7</v>
      </c>
      <c r="S551">
        <v>855</v>
      </c>
      <c r="T551">
        <v>1.0900000000000001</v>
      </c>
      <c r="U551">
        <v>30</v>
      </c>
      <c r="V551">
        <v>369.4</v>
      </c>
      <c r="W551">
        <v>4.7</v>
      </c>
      <c r="X551">
        <v>99</v>
      </c>
      <c r="Y551">
        <v>0.2</v>
      </c>
      <c r="Z551">
        <v>1.3</v>
      </c>
      <c r="AA551">
        <v>6.7</v>
      </c>
      <c r="AB551">
        <v>20</v>
      </c>
      <c r="AC551">
        <v>7.55</v>
      </c>
      <c r="AD551">
        <v>5.1999999999999998E-2</v>
      </c>
      <c r="AE551">
        <v>7</v>
      </c>
      <c r="AF551">
        <v>9</v>
      </c>
      <c r="AG551">
        <v>1.32</v>
      </c>
      <c r="AH551">
        <v>53</v>
      </c>
      <c r="AI551">
        <v>1.9E-2</v>
      </c>
      <c r="AJ551" t="s">
        <v>27</v>
      </c>
      <c r="AK551">
        <v>1.0900000000000001</v>
      </c>
      <c r="AL551">
        <v>1.2999999999999999E-2</v>
      </c>
      <c r="AM551">
        <v>0.05</v>
      </c>
      <c r="AN551">
        <v>5.6</v>
      </c>
      <c r="AO551" t="s">
        <v>28</v>
      </c>
      <c r="AP551">
        <v>1.4</v>
      </c>
      <c r="AQ551" t="s">
        <v>29</v>
      </c>
      <c r="AR551">
        <v>0.08</v>
      </c>
      <c r="AS551">
        <v>4</v>
      </c>
      <c r="AT551" t="s">
        <v>31</v>
      </c>
      <c r="AU551">
        <v>0.4</v>
      </c>
    </row>
    <row r="552" spans="1:47" x14ac:dyDescent="0.25">
      <c r="A552" t="s">
        <v>15</v>
      </c>
      <c r="B552">
        <v>104.54</v>
      </c>
      <c r="C552">
        <v>105.25</v>
      </c>
      <c r="D552">
        <v>0.70999999999999375</v>
      </c>
      <c r="E552">
        <v>1476251</v>
      </c>
      <c r="F552" t="s">
        <v>5</v>
      </c>
      <c r="G552" s="29" t="s">
        <v>100</v>
      </c>
      <c r="H552">
        <v>1476251</v>
      </c>
      <c r="I552" t="s">
        <v>26</v>
      </c>
      <c r="J552">
        <v>2.14</v>
      </c>
      <c r="K552">
        <v>6.6000000000000003E-2</v>
      </c>
      <c r="L552">
        <v>13.6</v>
      </c>
      <c r="M552">
        <v>2.9</v>
      </c>
      <c r="N552">
        <v>1.8</v>
      </c>
      <c r="O552">
        <v>64</v>
      </c>
      <c r="P552" t="s">
        <v>29</v>
      </c>
      <c r="Q552">
        <v>10.1</v>
      </c>
      <c r="R552">
        <v>1.6</v>
      </c>
      <c r="S552">
        <v>664</v>
      </c>
      <c r="T552">
        <v>0.75</v>
      </c>
      <c r="U552">
        <v>11.4</v>
      </c>
      <c r="V552">
        <v>37.299999999999997</v>
      </c>
      <c r="W552">
        <v>3.9</v>
      </c>
      <c r="X552">
        <v>67</v>
      </c>
      <c r="Y552">
        <v>0.1</v>
      </c>
      <c r="Z552">
        <v>0.9</v>
      </c>
      <c r="AA552">
        <v>1.4</v>
      </c>
      <c r="AB552">
        <v>15</v>
      </c>
      <c r="AC552">
        <v>5.94</v>
      </c>
      <c r="AD552">
        <v>5.8000000000000003E-2</v>
      </c>
      <c r="AE552">
        <v>6</v>
      </c>
      <c r="AF552">
        <v>6</v>
      </c>
      <c r="AG552">
        <v>1.08</v>
      </c>
      <c r="AH552">
        <v>30</v>
      </c>
      <c r="AI552">
        <v>2.1000000000000001E-2</v>
      </c>
      <c r="AJ552" t="s">
        <v>27</v>
      </c>
      <c r="AK552">
        <v>0.8</v>
      </c>
      <c r="AL552">
        <v>1.7000000000000001E-2</v>
      </c>
      <c r="AM552">
        <v>0.03</v>
      </c>
      <c r="AN552">
        <v>3.9</v>
      </c>
      <c r="AO552" t="s">
        <v>28</v>
      </c>
      <c r="AP552">
        <v>0.8</v>
      </c>
      <c r="AQ552" t="s">
        <v>29</v>
      </c>
      <c r="AR552">
        <v>0.05</v>
      </c>
      <c r="AS552">
        <v>3</v>
      </c>
      <c r="AT552" t="s">
        <v>31</v>
      </c>
      <c r="AU552" t="s">
        <v>32</v>
      </c>
    </row>
    <row r="553" spans="1:47" x14ac:dyDescent="0.25">
      <c r="A553" t="s">
        <v>15</v>
      </c>
      <c r="B553">
        <v>105.25</v>
      </c>
      <c r="C553">
        <v>106.5</v>
      </c>
      <c r="D553">
        <v>1.25</v>
      </c>
      <c r="E553">
        <v>1476252</v>
      </c>
      <c r="F553" t="s">
        <v>5</v>
      </c>
      <c r="G553" s="29" t="s">
        <v>100</v>
      </c>
      <c r="H553">
        <v>1476252</v>
      </c>
      <c r="I553" t="s">
        <v>26</v>
      </c>
      <c r="J553">
        <v>4.25</v>
      </c>
      <c r="K553">
        <v>0.14099999999999999</v>
      </c>
      <c r="L553">
        <v>0.4</v>
      </c>
      <c r="M553">
        <v>32.700000000000003</v>
      </c>
      <c r="N553">
        <v>4.5</v>
      </c>
      <c r="O553">
        <v>39</v>
      </c>
      <c r="P553">
        <v>0.2</v>
      </c>
      <c r="Q553">
        <v>21.5</v>
      </c>
      <c r="R553">
        <v>9.1</v>
      </c>
      <c r="S553">
        <v>209</v>
      </c>
      <c r="T553">
        <v>1.98</v>
      </c>
      <c r="U553">
        <v>223.1</v>
      </c>
      <c r="V553">
        <v>43.4</v>
      </c>
      <c r="W553">
        <v>9.1999999999999993</v>
      </c>
      <c r="X553">
        <v>25</v>
      </c>
      <c r="Y553">
        <v>0.2</v>
      </c>
      <c r="Z553">
        <v>2.5</v>
      </c>
      <c r="AA553">
        <v>0.9</v>
      </c>
      <c r="AB553">
        <v>9</v>
      </c>
      <c r="AC553">
        <v>1.34</v>
      </c>
      <c r="AD553">
        <v>2.1999999999999999E-2</v>
      </c>
      <c r="AE553">
        <v>6</v>
      </c>
      <c r="AF553">
        <v>6</v>
      </c>
      <c r="AG553">
        <v>0.39</v>
      </c>
      <c r="AH553">
        <v>48</v>
      </c>
      <c r="AI553" t="s">
        <v>36</v>
      </c>
      <c r="AJ553" t="s">
        <v>27</v>
      </c>
      <c r="AK553">
        <v>0.6</v>
      </c>
      <c r="AL553">
        <v>4.0000000000000001E-3</v>
      </c>
      <c r="AM553">
        <v>0.13</v>
      </c>
      <c r="AN553">
        <v>0.2</v>
      </c>
      <c r="AO553" t="s">
        <v>28</v>
      </c>
      <c r="AP553">
        <v>1.2</v>
      </c>
      <c r="AQ553" t="s">
        <v>29</v>
      </c>
      <c r="AR553">
        <v>1.25</v>
      </c>
      <c r="AS553">
        <v>2</v>
      </c>
      <c r="AT553">
        <v>1.4</v>
      </c>
      <c r="AU553" t="s">
        <v>32</v>
      </c>
    </row>
    <row r="554" spans="1:47" x14ac:dyDescent="0.25">
      <c r="A554" t="s">
        <v>15</v>
      </c>
      <c r="B554">
        <v>106.5</v>
      </c>
      <c r="C554">
        <v>107.8</v>
      </c>
      <c r="D554">
        <v>1.2999999999999972</v>
      </c>
      <c r="E554">
        <v>1476253</v>
      </c>
      <c r="F554" t="s">
        <v>5</v>
      </c>
      <c r="G554" s="29" t="s">
        <v>100</v>
      </c>
      <c r="H554">
        <v>1476253</v>
      </c>
      <c r="I554" t="s">
        <v>26</v>
      </c>
      <c r="J554">
        <v>4.3099999999999996</v>
      </c>
      <c r="K554">
        <v>0.156</v>
      </c>
      <c r="L554">
        <v>0.4</v>
      </c>
      <c r="M554">
        <v>43.9</v>
      </c>
      <c r="N554">
        <v>8.6</v>
      </c>
      <c r="O554">
        <v>29</v>
      </c>
      <c r="P554">
        <v>0.4</v>
      </c>
      <c r="Q554">
        <v>17.3</v>
      </c>
      <c r="R554">
        <v>8.6</v>
      </c>
      <c r="S554">
        <v>290</v>
      </c>
      <c r="T554">
        <v>2.4</v>
      </c>
      <c r="U554">
        <v>247.8</v>
      </c>
      <c r="V554">
        <v>70.5</v>
      </c>
      <c r="W554">
        <v>6.8</v>
      </c>
      <c r="X554">
        <v>45</v>
      </c>
      <c r="Y554">
        <v>0.2</v>
      </c>
      <c r="Z554">
        <v>4.5</v>
      </c>
      <c r="AA554">
        <v>2.4</v>
      </c>
      <c r="AB554">
        <v>6</v>
      </c>
      <c r="AC554">
        <v>2.2200000000000002</v>
      </c>
      <c r="AD554">
        <v>2.5999999999999999E-2</v>
      </c>
      <c r="AE554">
        <v>4</v>
      </c>
      <c r="AF554">
        <v>5</v>
      </c>
      <c r="AG554">
        <v>0.37</v>
      </c>
      <c r="AH554">
        <v>48</v>
      </c>
      <c r="AI554" t="s">
        <v>36</v>
      </c>
      <c r="AJ554" t="s">
        <v>27</v>
      </c>
      <c r="AK554">
        <v>0.56999999999999995</v>
      </c>
      <c r="AL554">
        <v>5.0000000000000001E-3</v>
      </c>
      <c r="AM554">
        <v>0.13</v>
      </c>
      <c r="AN554">
        <v>47.6</v>
      </c>
      <c r="AO554">
        <v>0.02</v>
      </c>
      <c r="AP554">
        <v>1.1000000000000001</v>
      </c>
      <c r="AQ554" t="s">
        <v>29</v>
      </c>
      <c r="AR554">
        <v>1.73</v>
      </c>
      <c r="AS554">
        <v>2</v>
      </c>
      <c r="AT554">
        <v>2.2000000000000002</v>
      </c>
      <c r="AU554" t="s">
        <v>32</v>
      </c>
    </row>
    <row r="555" spans="1:47" x14ac:dyDescent="0.25">
      <c r="A555" t="s">
        <v>15</v>
      </c>
      <c r="B555">
        <v>107.8</v>
      </c>
      <c r="C555">
        <v>109.2</v>
      </c>
      <c r="D555">
        <v>1.4000000000000057</v>
      </c>
      <c r="E555">
        <v>1476254</v>
      </c>
      <c r="F555" t="s">
        <v>5</v>
      </c>
      <c r="G555" s="29" t="s">
        <v>100</v>
      </c>
      <c r="H555">
        <v>1476254</v>
      </c>
      <c r="I555" t="s">
        <v>26</v>
      </c>
      <c r="J555">
        <v>4.68</v>
      </c>
      <c r="K555">
        <v>0.128</v>
      </c>
      <c r="L555">
        <v>0.4</v>
      </c>
      <c r="M555">
        <v>28.9</v>
      </c>
      <c r="N555">
        <v>6.2</v>
      </c>
      <c r="O555">
        <v>34</v>
      </c>
      <c r="P555">
        <v>0.4</v>
      </c>
      <c r="Q555">
        <v>23.6</v>
      </c>
      <c r="R555">
        <v>11.7</v>
      </c>
      <c r="S555">
        <v>360</v>
      </c>
      <c r="T555">
        <v>2.5499999999999998</v>
      </c>
      <c r="U555">
        <v>743.5</v>
      </c>
      <c r="V555">
        <v>27.3</v>
      </c>
      <c r="W555">
        <v>8</v>
      </c>
      <c r="X555">
        <v>50</v>
      </c>
      <c r="Y555">
        <v>0.2</v>
      </c>
      <c r="Z555">
        <v>3.1</v>
      </c>
      <c r="AA555">
        <v>1.6</v>
      </c>
      <c r="AB555">
        <v>5</v>
      </c>
      <c r="AC555">
        <v>2.4</v>
      </c>
      <c r="AD555">
        <v>2.3E-2</v>
      </c>
      <c r="AE555">
        <v>5</v>
      </c>
      <c r="AF555">
        <v>5</v>
      </c>
      <c r="AG555">
        <v>0.19</v>
      </c>
      <c r="AH555">
        <v>68</v>
      </c>
      <c r="AI555" t="s">
        <v>36</v>
      </c>
      <c r="AJ555" t="s">
        <v>27</v>
      </c>
      <c r="AK555">
        <v>0.55000000000000004</v>
      </c>
      <c r="AL555">
        <v>6.0000000000000001E-3</v>
      </c>
      <c r="AM555">
        <v>0.16</v>
      </c>
      <c r="AN555">
        <v>0.2</v>
      </c>
      <c r="AO555" t="s">
        <v>28</v>
      </c>
      <c r="AP555">
        <v>1.9</v>
      </c>
      <c r="AQ555" t="s">
        <v>29</v>
      </c>
      <c r="AR555">
        <v>2.0699999999999998</v>
      </c>
      <c r="AS555">
        <v>2</v>
      </c>
      <c r="AT555">
        <v>2.4</v>
      </c>
      <c r="AU555" t="s">
        <v>32</v>
      </c>
    </row>
    <row r="556" spans="1:47" x14ac:dyDescent="0.25">
      <c r="A556" t="s">
        <v>15</v>
      </c>
      <c r="B556">
        <v>109.2</v>
      </c>
      <c r="C556">
        <v>110.7</v>
      </c>
      <c r="D556">
        <v>1.5</v>
      </c>
      <c r="E556">
        <v>1476255</v>
      </c>
      <c r="F556" t="s">
        <v>5</v>
      </c>
      <c r="G556" s="29" t="s">
        <v>100</v>
      </c>
      <c r="H556">
        <v>1476255</v>
      </c>
      <c r="I556" t="s">
        <v>26</v>
      </c>
      <c r="J556">
        <v>5.46</v>
      </c>
      <c r="K556">
        <v>0.95799999999999996</v>
      </c>
      <c r="L556">
        <v>0.9</v>
      </c>
      <c r="M556">
        <v>108.9</v>
      </c>
      <c r="N556">
        <v>38.299999999999997</v>
      </c>
      <c r="O556">
        <v>58</v>
      </c>
      <c r="P556">
        <v>1.4</v>
      </c>
      <c r="Q556">
        <v>39.6</v>
      </c>
      <c r="R556">
        <v>19.600000000000001</v>
      </c>
      <c r="S556">
        <v>572</v>
      </c>
      <c r="T556">
        <v>3.72</v>
      </c>
      <c r="U556">
        <v>633.6</v>
      </c>
      <c r="V556">
        <v>337.7</v>
      </c>
      <c r="W556">
        <v>7.3</v>
      </c>
      <c r="X556">
        <v>138</v>
      </c>
      <c r="Y556">
        <v>0.4</v>
      </c>
      <c r="Z556">
        <v>9.1999999999999993</v>
      </c>
      <c r="AA556">
        <v>20</v>
      </c>
      <c r="AB556">
        <v>15</v>
      </c>
      <c r="AC556">
        <v>5.94</v>
      </c>
      <c r="AD556">
        <v>4.9000000000000002E-2</v>
      </c>
      <c r="AE556">
        <v>3</v>
      </c>
      <c r="AF556">
        <v>11</v>
      </c>
      <c r="AG556">
        <v>0.48</v>
      </c>
      <c r="AH556">
        <v>98</v>
      </c>
      <c r="AI556" t="s">
        <v>36</v>
      </c>
      <c r="AJ556" t="s">
        <v>27</v>
      </c>
      <c r="AK556">
        <v>0.85</v>
      </c>
      <c r="AL556">
        <v>1.7999999999999999E-2</v>
      </c>
      <c r="AM556">
        <v>0.19</v>
      </c>
      <c r="AN556">
        <v>7.7</v>
      </c>
      <c r="AO556" t="s">
        <v>28</v>
      </c>
      <c r="AP556">
        <v>3.1</v>
      </c>
      <c r="AQ556">
        <v>0.1</v>
      </c>
      <c r="AR556">
        <v>3.26</v>
      </c>
      <c r="AS556">
        <v>2</v>
      </c>
      <c r="AT556">
        <v>6.6</v>
      </c>
      <c r="AU556">
        <v>0.9</v>
      </c>
    </row>
    <row r="557" spans="1:47" x14ac:dyDescent="0.25">
      <c r="A557" t="s">
        <v>15</v>
      </c>
      <c r="B557">
        <v>110.7</v>
      </c>
      <c r="C557">
        <v>111.7</v>
      </c>
      <c r="D557">
        <v>1</v>
      </c>
      <c r="E557">
        <v>1476256</v>
      </c>
      <c r="F557" t="s">
        <v>5</v>
      </c>
      <c r="G557" s="29" t="s">
        <v>100</v>
      </c>
      <c r="H557">
        <v>1476256</v>
      </c>
      <c r="I557" t="s">
        <v>26</v>
      </c>
      <c r="J557">
        <v>3.32</v>
      </c>
      <c r="K557">
        <v>1.518</v>
      </c>
      <c r="L557">
        <v>0.6</v>
      </c>
      <c r="M557">
        <v>55.1</v>
      </c>
      <c r="N557">
        <v>7.3</v>
      </c>
      <c r="O557">
        <v>38</v>
      </c>
      <c r="P557">
        <v>0.5</v>
      </c>
      <c r="Q557">
        <v>35.6</v>
      </c>
      <c r="R557">
        <v>19.5</v>
      </c>
      <c r="S557">
        <v>370</v>
      </c>
      <c r="T557">
        <v>3.49</v>
      </c>
      <c r="U557">
        <v>235.3</v>
      </c>
      <c r="V557">
        <v>107.5</v>
      </c>
      <c r="W557">
        <v>8.5</v>
      </c>
      <c r="X557">
        <v>48</v>
      </c>
      <c r="Y557">
        <v>0.2</v>
      </c>
      <c r="Z557">
        <v>2.2000000000000002</v>
      </c>
      <c r="AA557">
        <v>2.9</v>
      </c>
      <c r="AB557">
        <v>13</v>
      </c>
      <c r="AC557">
        <v>2.33</v>
      </c>
      <c r="AD557">
        <v>3.9E-2</v>
      </c>
      <c r="AE557">
        <v>6</v>
      </c>
      <c r="AF557">
        <v>11</v>
      </c>
      <c r="AG557">
        <v>0.66</v>
      </c>
      <c r="AH557">
        <v>100</v>
      </c>
      <c r="AI557">
        <v>1E-3</v>
      </c>
      <c r="AJ557" t="s">
        <v>27</v>
      </c>
      <c r="AK557">
        <v>1.1399999999999999</v>
      </c>
      <c r="AL557">
        <v>0.01</v>
      </c>
      <c r="AM557">
        <v>0.24</v>
      </c>
      <c r="AN557">
        <v>0.2</v>
      </c>
      <c r="AO557" t="s">
        <v>28</v>
      </c>
      <c r="AP557">
        <v>2.2999999999999998</v>
      </c>
      <c r="AQ557">
        <v>0.1</v>
      </c>
      <c r="AR557">
        <v>2.38</v>
      </c>
      <c r="AS557">
        <v>3</v>
      </c>
      <c r="AT557">
        <v>3.3</v>
      </c>
      <c r="AU557" t="s">
        <v>32</v>
      </c>
    </row>
    <row r="558" spans="1:47" x14ac:dyDescent="0.25">
      <c r="A558" t="s">
        <v>15</v>
      </c>
      <c r="B558">
        <v>111.7</v>
      </c>
      <c r="C558">
        <v>113.2</v>
      </c>
      <c r="D558">
        <v>1.5</v>
      </c>
      <c r="E558">
        <v>1476257</v>
      </c>
      <c r="F558" t="s">
        <v>5</v>
      </c>
      <c r="G558" s="29" t="s">
        <v>100</v>
      </c>
      <c r="H558">
        <v>1476257</v>
      </c>
      <c r="I558" t="s">
        <v>26</v>
      </c>
      <c r="J558">
        <v>5.0999999999999996</v>
      </c>
      <c r="K558">
        <v>9.5000000000000001E-2</v>
      </c>
      <c r="L558">
        <v>0.5</v>
      </c>
      <c r="M558">
        <v>32.6</v>
      </c>
      <c r="N558">
        <v>4.5</v>
      </c>
      <c r="O558">
        <v>31</v>
      </c>
      <c r="P558">
        <v>0.2</v>
      </c>
      <c r="Q558">
        <v>15.8</v>
      </c>
      <c r="R558">
        <v>7.2</v>
      </c>
      <c r="S558">
        <v>494</v>
      </c>
      <c r="T558">
        <v>1.82</v>
      </c>
      <c r="U558">
        <v>201.4</v>
      </c>
      <c r="V558">
        <v>81.099999999999994</v>
      </c>
      <c r="W558">
        <v>5.7</v>
      </c>
      <c r="X558">
        <v>98</v>
      </c>
      <c r="Y558">
        <v>0.1</v>
      </c>
      <c r="Z558">
        <v>1.8</v>
      </c>
      <c r="AA558">
        <v>2.1</v>
      </c>
      <c r="AB558">
        <v>15</v>
      </c>
      <c r="AC558">
        <v>4.2</v>
      </c>
      <c r="AD558">
        <v>2.5000000000000001E-2</v>
      </c>
      <c r="AE558">
        <v>6</v>
      </c>
      <c r="AF558">
        <v>12</v>
      </c>
      <c r="AG558">
        <v>0.56000000000000005</v>
      </c>
      <c r="AH558">
        <v>71</v>
      </c>
      <c r="AI558">
        <v>8.0000000000000002E-3</v>
      </c>
      <c r="AJ558" t="s">
        <v>27</v>
      </c>
      <c r="AK558">
        <v>0.95</v>
      </c>
      <c r="AL558">
        <v>1.7999999999999999E-2</v>
      </c>
      <c r="AM558">
        <v>0.14000000000000001</v>
      </c>
      <c r="AN558">
        <v>0.3</v>
      </c>
      <c r="AO558" t="s">
        <v>28</v>
      </c>
      <c r="AP558">
        <v>1.9</v>
      </c>
      <c r="AQ558" t="s">
        <v>29</v>
      </c>
      <c r="AR558">
        <v>0.82</v>
      </c>
      <c r="AS558">
        <v>3</v>
      </c>
      <c r="AT558">
        <v>1.7</v>
      </c>
      <c r="AU558" t="s">
        <v>32</v>
      </c>
    </row>
    <row r="559" spans="1:47" x14ac:dyDescent="0.25">
      <c r="A559" t="s">
        <v>15</v>
      </c>
      <c r="B559">
        <v>113.2</v>
      </c>
      <c r="C559">
        <v>114.7</v>
      </c>
      <c r="D559">
        <v>1.5</v>
      </c>
      <c r="E559">
        <v>1476258</v>
      </c>
      <c r="F559" t="s">
        <v>5</v>
      </c>
      <c r="G559" s="29" t="s">
        <v>100</v>
      </c>
      <c r="H559">
        <v>1476258</v>
      </c>
      <c r="I559" t="s">
        <v>26</v>
      </c>
      <c r="J559">
        <v>4.99</v>
      </c>
      <c r="K559">
        <v>0.02</v>
      </c>
      <c r="L559">
        <v>0.2</v>
      </c>
      <c r="M559">
        <v>55.7</v>
      </c>
      <c r="N559">
        <v>9.6</v>
      </c>
      <c r="O559">
        <v>35</v>
      </c>
      <c r="P559">
        <v>0.4</v>
      </c>
      <c r="Q559">
        <v>24</v>
      </c>
      <c r="R559">
        <v>13.5</v>
      </c>
      <c r="S559">
        <v>370</v>
      </c>
      <c r="T559">
        <v>2.93</v>
      </c>
      <c r="U559">
        <v>102</v>
      </c>
      <c r="V559">
        <v>9.1</v>
      </c>
      <c r="W559">
        <v>7</v>
      </c>
      <c r="X559">
        <v>62</v>
      </c>
      <c r="Y559">
        <v>0.2</v>
      </c>
      <c r="Z559">
        <v>2</v>
      </c>
      <c r="AA559">
        <v>1.5</v>
      </c>
      <c r="AB559">
        <v>14</v>
      </c>
      <c r="AC559">
        <v>2.84</v>
      </c>
      <c r="AD559">
        <v>2.5000000000000001E-2</v>
      </c>
      <c r="AE559">
        <v>8</v>
      </c>
      <c r="AF559">
        <v>11</v>
      </c>
      <c r="AG559">
        <v>0.55000000000000004</v>
      </c>
      <c r="AH559">
        <v>82</v>
      </c>
      <c r="AI559">
        <v>1E-3</v>
      </c>
      <c r="AJ559" t="s">
        <v>27</v>
      </c>
      <c r="AK559">
        <v>0.92</v>
      </c>
      <c r="AL559">
        <v>2.1999999999999999E-2</v>
      </c>
      <c r="AM559">
        <v>0.17</v>
      </c>
      <c r="AN559">
        <v>0.1</v>
      </c>
      <c r="AO559" t="s">
        <v>28</v>
      </c>
      <c r="AP559">
        <v>2.6</v>
      </c>
      <c r="AQ559">
        <v>0.2</v>
      </c>
      <c r="AR559">
        <v>1.52</v>
      </c>
      <c r="AS559">
        <v>3</v>
      </c>
      <c r="AT559">
        <v>2.6</v>
      </c>
      <c r="AU559" t="s">
        <v>32</v>
      </c>
    </row>
    <row r="560" spans="1:47" x14ac:dyDescent="0.25">
      <c r="A560" t="s">
        <v>15</v>
      </c>
      <c r="B560">
        <v>114.7</v>
      </c>
      <c r="C560">
        <v>116.2</v>
      </c>
      <c r="D560">
        <v>1.5</v>
      </c>
      <c r="E560">
        <v>1476259</v>
      </c>
      <c r="F560" t="s">
        <v>5</v>
      </c>
      <c r="G560" s="29" t="s">
        <v>100</v>
      </c>
      <c r="H560">
        <v>1476259</v>
      </c>
      <c r="I560" t="s">
        <v>26</v>
      </c>
      <c r="J560">
        <v>5.28</v>
      </c>
      <c r="K560">
        <v>0.11799999999999999</v>
      </c>
      <c r="L560">
        <v>2.5</v>
      </c>
      <c r="M560">
        <v>58.3</v>
      </c>
      <c r="N560">
        <v>6.2</v>
      </c>
      <c r="O560">
        <v>29</v>
      </c>
      <c r="P560">
        <v>0.3</v>
      </c>
      <c r="Q560">
        <v>27.4</v>
      </c>
      <c r="R560">
        <v>9.5</v>
      </c>
      <c r="S560">
        <v>349</v>
      </c>
      <c r="T560">
        <v>2.09</v>
      </c>
      <c r="U560">
        <v>135.4</v>
      </c>
      <c r="V560">
        <v>76.8</v>
      </c>
      <c r="W560">
        <v>6.6</v>
      </c>
      <c r="X560">
        <v>107</v>
      </c>
      <c r="Y560">
        <v>0.2</v>
      </c>
      <c r="Z560">
        <v>1.2</v>
      </c>
      <c r="AA560">
        <v>1.9</v>
      </c>
      <c r="AB560">
        <v>25</v>
      </c>
      <c r="AC560">
        <v>5.21</v>
      </c>
      <c r="AD560">
        <v>2.3E-2</v>
      </c>
      <c r="AE560">
        <v>7</v>
      </c>
      <c r="AF560">
        <v>10</v>
      </c>
      <c r="AG560">
        <v>0.33</v>
      </c>
      <c r="AH560">
        <v>135</v>
      </c>
      <c r="AI560">
        <v>2E-3</v>
      </c>
      <c r="AJ560" t="s">
        <v>27</v>
      </c>
      <c r="AK560">
        <v>0.61</v>
      </c>
      <c r="AL560">
        <v>2.9000000000000001E-2</v>
      </c>
      <c r="AM560">
        <v>0.11</v>
      </c>
      <c r="AN560">
        <v>0.3</v>
      </c>
      <c r="AO560" t="s">
        <v>28</v>
      </c>
      <c r="AP560">
        <v>2</v>
      </c>
      <c r="AQ560" t="s">
        <v>29</v>
      </c>
      <c r="AR560">
        <v>1.1200000000000001</v>
      </c>
      <c r="AS560">
        <v>2</v>
      </c>
      <c r="AT560">
        <v>3.3</v>
      </c>
      <c r="AU560" t="s">
        <v>32</v>
      </c>
    </row>
    <row r="561" spans="1:47" x14ac:dyDescent="0.25">
      <c r="A561" t="s">
        <v>15</v>
      </c>
      <c r="E561">
        <v>1476260</v>
      </c>
      <c r="F561" t="s">
        <v>8</v>
      </c>
      <c r="G561" s="29" t="s">
        <v>100</v>
      </c>
      <c r="H561">
        <v>1476260</v>
      </c>
      <c r="I561" t="s">
        <v>33</v>
      </c>
      <c r="J561">
        <v>0.39</v>
      </c>
      <c r="K561" t="s">
        <v>34</v>
      </c>
      <c r="L561" t="s">
        <v>29</v>
      </c>
      <c r="M561">
        <v>0.5</v>
      </c>
      <c r="N561">
        <v>0.4</v>
      </c>
      <c r="O561" t="s">
        <v>35</v>
      </c>
      <c r="P561" t="s">
        <v>29</v>
      </c>
      <c r="Q561" t="s">
        <v>29</v>
      </c>
      <c r="R561">
        <v>0.2</v>
      </c>
      <c r="S561">
        <v>88</v>
      </c>
      <c r="T561">
        <v>0.06</v>
      </c>
      <c r="U561" t="s">
        <v>31</v>
      </c>
      <c r="V561">
        <v>2.1</v>
      </c>
      <c r="W561" t="s">
        <v>29</v>
      </c>
      <c r="X561">
        <v>77</v>
      </c>
      <c r="Y561" t="s">
        <v>29</v>
      </c>
      <c r="Z561" t="s">
        <v>29</v>
      </c>
      <c r="AA561" t="s">
        <v>29</v>
      </c>
      <c r="AB561" t="s">
        <v>35</v>
      </c>
      <c r="AC561">
        <v>33.68</v>
      </c>
      <c r="AD561">
        <v>6.0000000000000001E-3</v>
      </c>
      <c r="AE561">
        <v>1</v>
      </c>
      <c r="AF561" t="s">
        <v>35</v>
      </c>
      <c r="AG561">
        <v>0.45</v>
      </c>
      <c r="AH561">
        <v>13</v>
      </c>
      <c r="AI561">
        <v>1E-3</v>
      </c>
      <c r="AJ561" t="s">
        <v>27</v>
      </c>
      <c r="AK561">
        <v>0.02</v>
      </c>
      <c r="AL561">
        <v>1E-3</v>
      </c>
      <c r="AM561" t="s">
        <v>28</v>
      </c>
      <c r="AN561">
        <v>0.2</v>
      </c>
      <c r="AO561" t="s">
        <v>28</v>
      </c>
      <c r="AP561">
        <v>0.2</v>
      </c>
      <c r="AQ561" t="s">
        <v>29</v>
      </c>
      <c r="AR561" t="s">
        <v>30</v>
      </c>
      <c r="AS561" t="s">
        <v>35</v>
      </c>
      <c r="AT561" t="s">
        <v>31</v>
      </c>
      <c r="AU561" t="s">
        <v>32</v>
      </c>
    </row>
    <row r="562" spans="1:47" x14ac:dyDescent="0.25">
      <c r="A562" t="s">
        <v>15</v>
      </c>
      <c r="B562">
        <v>116.2</v>
      </c>
      <c r="C562">
        <v>117.7</v>
      </c>
      <c r="D562">
        <v>1.5</v>
      </c>
      <c r="E562">
        <v>1476261</v>
      </c>
      <c r="F562" t="s">
        <v>5</v>
      </c>
      <c r="G562" s="29" t="s">
        <v>100</v>
      </c>
      <c r="H562">
        <v>1476261</v>
      </c>
      <c r="I562" t="s">
        <v>26</v>
      </c>
      <c r="J562">
        <v>5.24</v>
      </c>
      <c r="K562">
        <v>0.89100000000000001</v>
      </c>
      <c r="L562">
        <v>0.6</v>
      </c>
      <c r="M562">
        <v>76</v>
      </c>
      <c r="N562">
        <v>5.8</v>
      </c>
      <c r="O562">
        <v>42</v>
      </c>
      <c r="P562">
        <v>0.5</v>
      </c>
      <c r="Q562">
        <v>28.2</v>
      </c>
      <c r="R562">
        <v>12.2</v>
      </c>
      <c r="S562">
        <v>477</v>
      </c>
      <c r="T562">
        <v>3.1</v>
      </c>
      <c r="U562">
        <v>240.8</v>
      </c>
      <c r="V562">
        <v>882.8</v>
      </c>
      <c r="W562">
        <v>8.8000000000000007</v>
      </c>
      <c r="X562">
        <v>145</v>
      </c>
      <c r="Y562">
        <v>0.2</v>
      </c>
      <c r="Z562">
        <v>1.9</v>
      </c>
      <c r="AA562">
        <v>18.7</v>
      </c>
      <c r="AB562">
        <v>33</v>
      </c>
      <c r="AC562">
        <v>6.28</v>
      </c>
      <c r="AD562">
        <v>4.3999999999999997E-2</v>
      </c>
      <c r="AE562">
        <v>9</v>
      </c>
      <c r="AF562">
        <v>16</v>
      </c>
      <c r="AG562">
        <v>0.65</v>
      </c>
      <c r="AH562">
        <v>99</v>
      </c>
      <c r="AI562">
        <v>4.0000000000000001E-3</v>
      </c>
      <c r="AJ562" t="s">
        <v>27</v>
      </c>
      <c r="AK562">
        <v>1.02</v>
      </c>
      <c r="AL562">
        <v>4.1000000000000002E-2</v>
      </c>
      <c r="AM562">
        <v>0.13</v>
      </c>
      <c r="AN562">
        <v>0.4</v>
      </c>
      <c r="AO562" t="s">
        <v>28</v>
      </c>
      <c r="AP562">
        <v>3.1</v>
      </c>
      <c r="AQ562" t="s">
        <v>29</v>
      </c>
      <c r="AR562">
        <v>1.49</v>
      </c>
      <c r="AS562">
        <v>3</v>
      </c>
      <c r="AT562">
        <v>3.9</v>
      </c>
      <c r="AU562">
        <v>0.8</v>
      </c>
    </row>
    <row r="563" spans="1:47" x14ac:dyDescent="0.25">
      <c r="A563" t="s">
        <v>15</v>
      </c>
      <c r="B563">
        <v>117.7</v>
      </c>
      <c r="C563">
        <v>119.2</v>
      </c>
      <c r="D563">
        <v>1.5</v>
      </c>
      <c r="E563">
        <v>1476262</v>
      </c>
      <c r="F563" t="s">
        <v>5</v>
      </c>
      <c r="G563" s="29" t="s">
        <v>100</v>
      </c>
      <c r="H563">
        <v>1476262</v>
      </c>
      <c r="I563" t="s">
        <v>26</v>
      </c>
      <c r="J563">
        <v>6.18</v>
      </c>
      <c r="K563">
        <v>0.77800000000000002</v>
      </c>
      <c r="L563">
        <v>0.2</v>
      </c>
      <c r="M563">
        <v>55.2</v>
      </c>
      <c r="N563">
        <v>5.5</v>
      </c>
      <c r="O563">
        <v>48</v>
      </c>
      <c r="P563">
        <v>0.6</v>
      </c>
      <c r="Q563">
        <v>19.7</v>
      </c>
      <c r="R563">
        <v>12</v>
      </c>
      <c r="S563">
        <v>283</v>
      </c>
      <c r="T563">
        <v>1.75</v>
      </c>
      <c r="U563">
        <v>696.7</v>
      </c>
      <c r="V563">
        <v>522.70000000000005</v>
      </c>
      <c r="W563">
        <v>2.8</v>
      </c>
      <c r="X563">
        <v>51</v>
      </c>
      <c r="Y563">
        <v>0.9</v>
      </c>
      <c r="Z563">
        <v>2.7</v>
      </c>
      <c r="AA563">
        <v>12.2</v>
      </c>
      <c r="AB563">
        <v>12</v>
      </c>
      <c r="AC563">
        <v>2.66</v>
      </c>
      <c r="AD563">
        <v>1.4999999999999999E-2</v>
      </c>
      <c r="AE563">
        <v>4</v>
      </c>
      <c r="AF563">
        <v>6</v>
      </c>
      <c r="AG563">
        <v>0.15</v>
      </c>
      <c r="AH563">
        <v>26</v>
      </c>
      <c r="AI563" t="s">
        <v>36</v>
      </c>
      <c r="AJ563" t="s">
        <v>27</v>
      </c>
      <c r="AK563">
        <v>0.38</v>
      </c>
      <c r="AL563">
        <v>2.7E-2</v>
      </c>
      <c r="AM563">
        <v>0.06</v>
      </c>
      <c r="AN563">
        <v>0.6</v>
      </c>
      <c r="AO563" t="s">
        <v>28</v>
      </c>
      <c r="AP563">
        <v>1.3</v>
      </c>
      <c r="AQ563" t="s">
        <v>29</v>
      </c>
      <c r="AR563">
        <v>0.98</v>
      </c>
      <c r="AS563">
        <v>1</v>
      </c>
      <c r="AT563">
        <v>3.1</v>
      </c>
      <c r="AU563">
        <v>0.6</v>
      </c>
    </row>
    <row r="564" spans="1:47" x14ac:dyDescent="0.25">
      <c r="A564" t="s">
        <v>15</v>
      </c>
      <c r="B564">
        <v>119.2</v>
      </c>
      <c r="C564">
        <v>120.7</v>
      </c>
      <c r="D564">
        <v>1.5</v>
      </c>
      <c r="E564">
        <v>1476263</v>
      </c>
      <c r="F564" t="s">
        <v>5</v>
      </c>
      <c r="G564" s="29" t="s">
        <v>100</v>
      </c>
      <c r="H564">
        <v>1476263</v>
      </c>
      <c r="I564" t="s">
        <v>26</v>
      </c>
      <c r="J564">
        <v>3.54</v>
      </c>
      <c r="K564">
        <v>0.67200000000000004</v>
      </c>
      <c r="L564">
        <v>0.4</v>
      </c>
      <c r="M564">
        <v>50.9</v>
      </c>
      <c r="N564">
        <v>11.7</v>
      </c>
      <c r="O564">
        <v>35</v>
      </c>
      <c r="P564">
        <v>1.6</v>
      </c>
      <c r="Q564">
        <v>52.8</v>
      </c>
      <c r="R564">
        <v>21.4</v>
      </c>
      <c r="S564">
        <v>625</v>
      </c>
      <c r="T564">
        <v>2.41</v>
      </c>
      <c r="U564">
        <v>623.70000000000005</v>
      </c>
      <c r="V564">
        <v>477.9</v>
      </c>
      <c r="W564">
        <v>4.3</v>
      </c>
      <c r="X564">
        <v>287</v>
      </c>
      <c r="Y564">
        <v>0.2</v>
      </c>
      <c r="Z564">
        <v>3.1</v>
      </c>
      <c r="AA564">
        <v>15.9</v>
      </c>
      <c r="AB564">
        <v>14</v>
      </c>
      <c r="AC564">
        <v>10.95</v>
      </c>
      <c r="AD564">
        <v>3.1E-2</v>
      </c>
      <c r="AE564">
        <v>4</v>
      </c>
      <c r="AF564">
        <v>6</v>
      </c>
      <c r="AG564">
        <v>0.37</v>
      </c>
      <c r="AH564">
        <v>71</v>
      </c>
      <c r="AI564">
        <v>2E-3</v>
      </c>
      <c r="AJ564" t="s">
        <v>27</v>
      </c>
      <c r="AK564">
        <v>0.61</v>
      </c>
      <c r="AL564">
        <v>8.9999999999999993E-3</v>
      </c>
      <c r="AM564">
        <v>0.12</v>
      </c>
      <c r="AN564" t="s">
        <v>80</v>
      </c>
      <c r="AO564">
        <v>0.05</v>
      </c>
      <c r="AP564">
        <v>2</v>
      </c>
      <c r="AQ564" t="s">
        <v>29</v>
      </c>
      <c r="AR564">
        <v>1.49</v>
      </c>
      <c r="AS564">
        <v>2</v>
      </c>
      <c r="AT564">
        <v>2.1</v>
      </c>
      <c r="AU564">
        <v>0.7</v>
      </c>
    </row>
    <row r="565" spans="1:47" x14ac:dyDescent="0.25">
      <c r="A565" t="s">
        <v>15</v>
      </c>
      <c r="B565">
        <v>120.7</v>
      </c>
      <c r="C565">
        <v>121.92</v>
      </c>
      <c r="D565">
        <v>1.2199999999999989</v>
      </c>
      <c r="E565">
        <v>1476264</v>
      </c>
      <c r="F565" t="s">
        <v>5</v>
      </c>
      <c r="G565" s="29" t="s">
        <v>100</v>
      </c>
      <c r="H565">
        <v>1476264</v>
      </c>
      <c r="I565" t="s">
        <v>26</v>
      </c>
      <c r="J565">
        <v>4.2</v>
      </c>
      <c r="K565">
        <v>8.8999999999999996E-2</v>
      </c>
      <c r="L565">
        <v>0.6</v>
      </c>
      <c r="M565">
        <v>56.1</v>
      </c>
      <c r="N565">
        <v>5.8</v>
      </c>
      <c r="O565">
        <v>36</v>
      </c>
      <c r="P565">
        <v>0.3</v>
      </c>
      <c r="Q565">
        <v>53.7</v>
      </c>
      <c r="R565">
        <v>28.5</v>
      </c>
      <c r="S565">
        <v>377</v>
      </c>
      <c r="T565">
        <v>2.7</v>
      </c>
      <c r="U565">
        <v>80.3</v>
      </c>
      <c r="V565">
        <v>54.3</v>
      </c>
      <c r="W565">
        <v>7.3</v>
      </c>
      <c r="X565">
        <v>234</v>
      </c>
      <c r="Y565">
        <v>0.1</v>
      </c>
      <c r="Z565">
        <v>0.3</v>
      </c>
      <c r="AA565">
        <v>3</v>
      </c>
      <c r="AB565">
        <v>21</v>
      </c>
      <c r="AC565">
        <v>7.67</v>
      </c>
      <c r="AD565">
        <v>3.4000000000000002E-2</v>
      </c>
      <c r="AE565">
        <v>9</v>
      </c>
      <c r="AF565">
        <v>15</v>
      </c>
      <c r="AG565">
        <v>0.64</v>
      </c>
      <c r="AH565">
        <v>98</v>
      </c>
      <c r="AI565">
        <v>1.7000000000000001E-2</v>
      </c>
      <c r="AJ565" t="s">
        <v>27</v>
      </c>
      <c r="AK565">
        <v>1.06</v>
      </c>
      <c r="AL565">
        <v>3.1E-2</v>
      </c>
      <c r="AM565">
        <v>0.17</v>
      </c>
      <c r="AN565">
        <v>6.2</v>
      </c>
      <c r="AO565" t="s">
        <v>28</v>
      </c>
      <c r="AP565">
        <v>2.9</v>
      </c>
      <c r="AQ565" t="s">
        <v>29</v>
      </c>
      <c r="AR565">
        <v>1.23</v>
      </c>
      <c r="AS565">
        <v>3</v>
      </c>
      <c r="AT565">
        <v>4.0999999999999996</v>
      </c>
      <c r="AU565">
        <v>0.2</v>
      </c>
    </row>
    <row r="566" spans="1:47" x14ac:dyDescent="0.25">
      <c r="A566" t="s">
        <v>15</v>
      </c>
      <c r="B566">
        <v>121.92</v>
      </c>
      <c r="C566">
        <v>123.05</v>
      </c>
      <c r="D566">
        <v>1.1299999999999955</v>
      </c>
      <c r="E566">
        <v>1476265</v>
      </c>
      <c r="F566" t="s">
        <v>5</v>
      </c>
      <c r="G566" s="29" t="s">
        <v>100</v>
      </c>
      <c r="H566">
        <v>1476265</v>
      </c>
      <c r="I566" t="s">
        <v>26</v>
      </c>
      <c r="J566">
        <v>4</v>
      </c>
      <c r="K566">
        <v>0.03</v>
      </c>
      <c r="L566">
        <v>0.3</v>
      </c>
      <c r="M566">
        <v>46.2</v>
      </c>
      <c r="N566">
        <v>4.5999999999999996</v>
      </c>
      <c r="O566">
        <v>37</v>
      </c>
      <c r="P566">
        <v>0.3</v>
      </c>
      <c r="Q566">
        <v>35.200000000000003</v>
      </c>
      <c r="R566">
        <v>17.3</v>
      </c>
      <c r="S566">
        <v>281</v>
      </c>
      <c r="T566">
        <v>2.54</v>
      </c>
      <c r="U566">
        <v>414.8</v>
      </c>
      <c r="V566">
        <v>15.5</v>
      </c>
      <c r="W566">
        <v>7.2</v>
      </c>
      <c r="X566">
        <v>38</v>
      </c>
      <c r="Y566" t="s">
        <v>29</v>
      </c>
      <c r="Z566">
        <v>0.4</v>
      </c>
      <c r="AA566">
        <v>1.5</v>
      </c>
      <c r="AB566">
        <v>11</v>
      </c>
      <c r="AC566">
        <v>1.61</v>
      </c>
      <c r="AD566">
        <v>3.6999999999999998E-2</v>
      </c>
      <c r="AE566">
        <v>9</v>
      </c>
      <c r="AF566">
        <v>11</v>
      </c>
      <c r="AG566">
        <v>0.51</v>
      </c>
      <c r="AH566">
        <v>104</v>
      </c>
      <c r="AI566">
        <v>2E-3</v>
      </c>
      <c r="AJ566" t="s">
        <v>27</v>
      </c>
      <c r="AK566">
        <v>1.02</v>
      </c>
      <c r="AL566">
        <v>1.7999999999999999E-2</v>
      </c>
      <c r="AM566">
        <v>0.24</v>
      </c>
      <c r="AN566">
        <v>0.2</v>
      </c>
      <c r="AO566" t="s">
        <v>28</v>
      </c>
      <c r="AP566">
        <v>1.9</v>
      </c>
      <c r="AQ566">
        <v>0.1</v>
      </c>
      <c r="AR566">
        <v>0.91</v>
      </c>
      <c r="AS566">
        <v>3</v>
      </c>
      <c r="AT566">
        <v>1.8</v>
      </c>
      <c r="AU566" t="s">
        <v>32</v>
      </c>
    </row>
    <row r="567" spans="1:47" x14ac:dyDescent="0.25">
      <c r="A567" t="s">
        <v>15</v>
      </c>
      <c r="B567">
        <v>123.05</v>
      </c>
      <c r="C567">
        <v>124.34</v>
      </c>
      <c r="D567">
        <v>1.2900000000000063</v>
      </c>
      <c r="E567">
        <v>1476266</v>
      </c>
      <c r="F567" t="s">
        <v>5</v>
      </c>
      <c r="G567" s="29" t="s">
        <v>100</v>
      </c>
      <c r="H567">
        <v>1476266</v>
      </c>
      <c r="I567" t="s">
        <v>26</v>
      </c>
      <c r="J567">
        <v>4.0999999999999996</v>
      </c>
      <c r="K567">
        <v>0.01</v>
      </c>
      <c r="L567" t="s">
        <v>29</v>
      </c>
      <c r="M567">
        <v>5.6</v>
      </c>
      <c r="N567">
        <v>12.1</v>
      </c>
      <c r="O567">
        <v>266</v>
      </c>
      <c r="P567">
        <v>0.5</v>
      </c>
      <c r="Q567">
        <v>7.4</v>
      </c>
      <c r="R567">
        <v>4.0999999999999996</v>
      </c>
      <c r="S567">
        <v>346</v>
      </c>
      <c r="T567">
        <v>0.62</v>
      </c>
      <c r="U567">
        <v>156.69999999999999</v>
      </c>
      <c r="V567">
        <v>4.3</v>
      </c>
      <c r="W567">
        <v>1.9</v>
      </c>
      <c r="X567">
        <v>1038</v>
      </c>
      <c r="Y567">
        <v>0.4</v>
      </c>
      <c r="Z567">
        <v>0.4</v>
      </c>
      <c r="AA567">
        <v>1.5</v>
      </c>
      <c r="AB567">
        <v>4</v>
      </c>
      <c r="AC567">
        <v>32.340000000000003</v>
      </c>
      <c r="AD567">
        <v>3.3000000000000002E-2</v>
      </c>
      <c r="AE567">
        <v>3</v>
      </c>
      <c r="AF567">
        <v>3</v>
      </c>
      <c r="AG567">
        <v>0.48</v>
      </c>
      <c r="AH567">
        <v>41</v>
      </c>
      <c r="AI567">
        <v>6.0000000000000001E-3</v>
      </c>
      <c r="AJ567" t="s">
        <v>27</v>
      </c>
      <c r="AK567">
        <v>0.24</v>
      </c>
      <c r="AL567">
        <v>3.0000000000000001E-3</v>
      </c>
      <c r="AM567">
        <v>0.08</v>
      </c>
      <c r="AN567">
        <v>0.2</v>
      </c>
      <c r="AO567">
        <v>0.03</v>
      </c>
      <c r="AP567">
        <v>1.5</v>
      </c>
      <c r="AQ567" t="s">
        <v>29</v>
      </c>
      <c r="AR567">
        <v>0.19</v>
      </c>
      <c r="AS567" t="s">
        <v>35</v>
      </c>
      <c r="AT567" t="s">
        <v>31</v>
      </c>
      <c r="AU567" t="s">
        <v>32</v>
      </c>
    </row>
    <row r="568" spans="1:47" x14ac:dyDescent="0.25">
      <c r="A568" t="s">
        <v>15</v>
      </c>
      <c r="B568">
        <v>124.34</v>
      </c>
      <c r="C568">
        <v>125.6</v>
      </c>
      <c r="D568">
        <v>1.2599999999999909</v>
      </c>
      <c r="E568">
        <v>1476267</v>
      </c>
      <c r="F568" t="s">
        <v>5</v>
      </c>
      <c r="G568" s="29" t="s">
        <v>100</v>
      </c>
      <c r="H568">
        <v>1476267</v>
      </c>
      <c r="I568" t="s">
        <v>26</v>
      </c>
      <c r="J568">
        <v>4.07</v>
      </c>
      <c r="K568">
        <v>0.03</v>
      </c>
      <c r="L568">
        <v>0.4</v>
      </c>
      <c r="M568">
        <v>38.1</v>
      </c>
      <c r="N568">
        <v>3.9</v>
      </c>
      <c r="O568">
        <v>47</v>
      </c>
      <c r="P568">
        <v>0.3</v>
      </c>
      <c r="Q568">
        <v>22.5</v>
      </c>
      <c r="R568">
        <v>10.4</v>
      </c>
      <c r="S568">
        <v>210</v>
      </c>
      <c r="T568">
        <v>2.29</v>
      </c>
      <c r="U568">
        <v>112.7</v>
      </c>
      <c r="V568">
        <v>24.9</v>
      </c>
      <c r="W568">
        <v>10.8</v>
      </c>
      <c r="X568">
        <v>35</v>
      </c>
      <c r="Y568">
        <v>0.2</v>
      </c>
      <c r="Z568">
        <v>0.3</v>
      </c>
      <c r="AA568">
        <v>1.7</v>
      </c>
      <c r="AB568">
        <v>7</v>
      </c>
      <c r="AC568">
        <v>0.91</v>
      </c>
      <c r="AD568">
        <v>2.5999999999999999E-2</v>
      </c>
      <c r="AE568">
        <v>14</v>
      </c>
      <c r="AF568">
        <v>8</v>
      </c>
      <c r="AG568">
        <v>0.45</v>
      </c>
      <c r="AH568">
        <v>112</v>
      </c>
      <c r="AI568">
        <v>8.9999999999999993E-3</v>
      </c>
      <c r="AJ568" t="s">
        <v>27</v>
      </c>
      <c r="AK568">
        <v>0.88</v>
      </c>
      <c r="AL568">
        <v>7.0000000000000001E-3</v>
      </c>
      <c r="AM568">
        <v>0.21</v>
      </c>
      <c r="AN568">
        <v>0.2</v>
      </c>
      <c r="AO568" t="s">
        <v>28</v>
      </c>
      <c r="AP568">
        <v>1.3</v>
      </c>
      <c r="AQ568" t="s">
        <v>29</v>
      </c>
      <c r="AR568">
        <v>1</v>
      </c>
      <c r="AS568">
        <v>2</v>
      </c>
      <c r="AT568">
        <v>1.6</v>
      </c>
      <c r="AU568" t="s">
        <v>32</v>
      </c>
    </row>
    <row r="569" spans="1:47" x14ac:dyDescent="0.25">
      <c r="A569" t="s">
        <v>15</v>
      </c>
      <c r="B569">
        <v>125.6</v>
      </c>
      <c r="C569">
        <v>127</v>
      </c>
      <c r="D569">
        <v>1.4000000000000057</v>
      </c>
      <c r="E569">
        <v>1476268</v>
      </c>
      <c r="F569" t="s">
        <v>5</v>
      </c>
      <c r="G569" s="29" t="s">
        <v>100</v>
      </c>
      <c r="H569">
        <v>1476268</v>
      </c>
      <c r="I569" t="s">
        <v>26</v>
      </c>
      <c r="J569">
        <v>4.9400000000000004</v>
      </c>
      <c r="K569">
        <v>0.29699999999999999</v>
      </c>
      <c r="L569">
        <v>1.3</v>
      </c>
      <c r="M569">
        <v>83.8</v>
      </c>
      <c r="N569">
        <v>4.9000000000000004</v>
      </c>
      <c r="O569">
        <v>84</v>
      </c>
      <c r="P569">
        <v>0.5</v>
      </c>
      <c r="Q569">
        <v>48.4</v>
      </c>
      <c r="R569">
        <v>26.8</v>
      </c>
      <c r="S569">
        <v>326</v>
      </c>
      <c r="T569">
        <v>3.44</v>
      </c>
      <c r="U569">
        <v>225.6</v>
      </c>
      <c r="V569">
        <v>185.6</v>
      </c>
      <c r="W569">
        <v>8</v>
      </c>
      <c r="X569">
        <v>67</v>
      </c>
      <c r="Y569">
        <v>0.9</v>
      </c>
      <c r="Z569">
        <v>0.4</v>
      </c>
      <c r="AA569">
        <v>4.7</v>
      </c>
      <c r="AB569">
        <v>18</v>
      </c>
      <c r="AC569">
        <v>2.2599999999999998</v>
      </c>
      <c r="AD569">
        <v>3.3000000000000002E-2</v>
      </c>
      <c r="AE569">
        <v>8</v>
      </c>
      <c r="AF569">
        <v>16</v>
      </c>
      <c r="AG569">
        <v>0.84</v>
      </c>
      <c r="AH569">
        <v>123</v>
      </c>
      <c r="AI569">
        <v>7.5999999999999998E-2</v>
      </c>
      <c r="AJ569" t="s">
        <v>27</v>
      </c>
      <c r="AK569">
        <v>1.28</v>
      </c>
      <c r="AL569">
        <v>4.0000000000000001E-3</v>
      </c>
      <c r="AM569">
        <v>0.2</v>
      </c>
      <c r="AN569">
        <v>0.6</v>
      </c>
      <c r="AO569" t="s">
        <v>28</v>
      </c>
      <c r="AP569">
        <v>2.2000000000000002</v>
      </c>
      <c r="AQ569">
        <v>0.1</v>
      </c>
      <c r="AR569">
        <v>1.63</v>
      </c>
      <c r="AS569">
        <v>3</v>
      </c>
      <c r="AT569">
        <v>3.3</v>
      </c>
      <c r="AU569">
        <v>0.3</v>
      </c>
    </row>
    <row r="570" spans="1:47" x14ac:dyDescent="0.25">
      <c r="A570" t="s">
        <v>15</v>
      </c>
      <c r="B570">
        <v>127</v>
      </c>
      <c r="C570">
        <v>128.5</v>
      </c>
      <c r="D570">
        <v>1.5</v>
      </c>
      <c r="E570">
        <v>1476269</v>
      </c>
      <c r="F570" t="s">
        <v>5</v>
      </c>
      <c r="G570" s="29" t="s">
        <v>100</v>
      </c>
      <c r="H570">
        <v>1476269</v>
      </c>
      <c r="I570" t="s">
        <v>26</v>
      </c>
      <c r="J570">
        <v>2.44</v>
      </c>
      <c r="K570">
        <v>4.9000000000000002E-2</v>
      </c>
      <c r="L570">
        <v>0.2</v>
      </c>
      <c r="M570">
        <v>48.2</v>
      </c>
      <c r="N570">
        <v>3.3</v>
      </c>
      <c r="O570">
        <v>60</v>
      </c>
      <c r="P570">
        <v>0.3</v>
      </c>
      <c r="Q570">
        <v>38.5</v>
      </c>
      <c r="R570">
        <v>16.600000000000001</v>
      </c>
      <c r="S570">
        <v>230</v>
      </c>
      <c r="T570">
        <v>3.69</v>
      </c>
      <c r="U570">
        <v>271.8</v>
      </c>
      <c r="V570">
        <v>20.399999999999999</v>
      </c>
      <c r="W570">
        <v>11</v>
      </c>
      <c r="X570">
        <v>30</v>
      </c>
      <c r="Y570" t="s">
        <v>29</v>
      </c>
      <c r="Z570">
        <v>0.3</v>
      </c>
      <c r="AA570">
        <v>1.8</v>
      </c>
      <c r="AB570">
        <v>22</v>
      </c>
      <c r="AC570">
        <v>0.87</v>
      </c>
      <c r="AD570">
        <v>0.05</v>
      </c>
      <c r="AE570">
        <v>20</v>
      </c>
      <c r="AF570">
        <v>18</v>
      </c>
      <c r="AG570">
        <v>0.7</v>
      </c>
      <c r="AH570">
        <v>239</v>
      </c>
      <c r="AI570">
        <v>3.6999999999999998E-2</v>
      </c>
      <c r="AJ570" t="s">
        <v>27</v>
      </c>
      <c r="AK570">
        <v>1.54</v>
      </c>
      <c r="AL570">
        <v>7.0000000000000001E-3</v>
      </c>
      <c r="AM570">
        <v>0.28999999999999998</v>
      </c>
      <c r="AN570">
        <v>0.3</v>
      </c>
      <c r="AO570" t="s">
        <v>28</v>
      </c>
      <c r="AP570">
        <v>2.4</v>
      </c>
      <c r="AQ570">
        <v>0.1</v>
      </c>
      <c r="AR570">
        <v>0.95</v>
      </c>
      <c r="AS570">
        <v>4</v>
      </c>
      <c r="AT570">
        <v>1.9</v>
      </c>
      <c r="AU570" t="s">
        <v>32</v>
      </c>
    </row>
    <row r="571" spans="1:47" x14ac:dyDescent="0.25">
      <c r="A571" t="s">
        <v>15</v>
      </c>
      <c r="B571">
        <v>127</v>
      </c>
      <c r="C571">
        <v>128.5</v>
      </c>
      <c r="D571">
        <v>1.5</v>
      </c>
      <c r="E571">
        <v>1476270</v>
      </c>
      <c r="F571" t="s">
        <v>6</v>
      </c>
      <c r="G571" s="29" t="s">
        <v>100</v>
      </c>
      <c r="H571">
        <v>1476270</v>
      </c>
      <c r="I571" t="s">
        <v>26</v>
      </c>
      <c r="J571">
        <v>2.2799999999999998</v>
      </c>
      <c r="K571">
        <v>0.04</v>
      </c>
      <c r="L571">
        <v>0.3</v>
      </c>
      <c r="M571">
        <v>81.900000000000006</v>
      </c>
      <c r="N571">
        <v>3.5</v>
      </c>
      <c r="O571">
        <v>60</v>
      </c>
      <c r="P571">
        <v>0.4</v>
      </c>
      <c r="Q571">
        <v>36.5</v>
      </c>
      <c r="R571">
        <v>16.100000000000001</v>
      </c>
      <c r="S571">
        <v>215</v>
      </c>
      <c r="T571">
        <v>3.8</v>
      </c>
      <c r="U571">
        <v>349.4</v>
      </c>
      <c r="V571">
        <v>17.399999999999999</v>
      </c>
      <c r="W571">
        <v>11.3</v>
      </c>
      <c r="X571">
        <v>25</v>
      </c>
      <c r="Y571" t="s">
        <v>29</v>
      </c>
      <c r="Z571">
        <v>0.2</v>
      </c>
      <c r="AA571">
        <v>1.6</v>
      </c>
      <c r="AB571">
        <v>21</v>
      </c>
      <c r="AC571">
        <v>0.77</v>
      </c>
      <c r="AD571">
        <v>0.05</v>
      </c>
      <c r="AE571">
        <v>20</v>
      </c>
      <c r="AF571">
        <v>18</v>
      </c>
      <c r="AG571">
        <v>0.74</v>
      </c>
      <c r="AH571">
        <v>171</v>
      </c>
      <c r="AI571">
        <v>3.4000000000000002E-2</v>
      </c>
      <c r="AJ571" t="s">
        <v>27</v>
      </c>
      <c r="AK571">
        <v>1.58</v>
      </c>
      <c r="AL571">
        <v>6.0000000000000001E-3</v>
      </c>
      <c r="AM571">
        <v>0.26</v>
      </c>
      <c r="AN571">
        <v>0.3</v>
      </c>
      <c r="AO571" t="s">
        <v>28</v>
      </c>
      <c r="AP571">
        <v>2.5</v>
      </c>
      <c r="AQ571">
        <v>0.1</v>
      </c>
      <c r="AR571">
        <v>0.93</v>
      </c>
      <c r="AS571">
        <v>4</v>
      </c>
      <c r="AT571">
        <v>1.6</v>
      </c>
      <c r="AU571" t="s">
        <v>32</v>
      </c>
    </row>
    <row r="572" spans="1:47" x14ac:dyDescent="0.25">
      <c r="A572" t="s">
        <v>15</v>
      </c>
      <c r="B572">
        <v>128.5</v>
      </c>
      <c r="C572">
        <v>130</v>
      </c>
      <c r="D572">
        <v>1.5</v>
      </c>
      <c r="E572">
        <v>1476271</v>
      </c>
      <c r="F572" t="s">
        <v>5</v>
      </c>
      <c r="G572" s="29" t="s">
        <v>100</v>
      </c>
      <c r="H572">
        <v>1476271</v>
      </c>
      <c r="I572" t="s">
        <v>26</v>
      </c>
      <c r="J572">
        <v>4.93</v>
      </c>
      <c r="K572">
        <v>0.125</v>
      </c>
      <c r="L572">
        <v>3.8</v>
      </c>
      <c r="M572">
        <v>61.2</v>
      </c>
      <c r="N572">
        <v>5.5</v>
      </c>
      <c r="O572">
        <v>49</v>
      </c>
      <c r="P572">
        <v>0.4</v>
      </c>
      <c r="Q572">
        <v>48.8</v>
      </c>
      <c r="R572">
        <v>12</v>
      </c>
      <c r="S572">
        <v>178</v>
      </c>
      <c r="T572">
        <v>3.17</v>
      </c>
      <c r="U572">
        <v>495.6</v>
      </c>
      <c r="V572">
        <v>21.5</v>
      </c>
      <c r="W572">
        <v>8.1999999999999993</v>
      </c>
      <c r="X572">
        <v>48</v>
      </c>
      <c r="Y572">
        <v>0.2</v>
      </c>
      <c r="Z572">
        <v>0.4</v>
      </c>
      <c r="AA572">
        <v>4.0999999999999996</v>
      </c>
      <c r="AB572">
        <v>45</v>
      </c>
      <c r="AC572">
        <v>0.69</v>
      </c>
      <c r="AD572">
        <v>7.0000000000000007E-2</v>
      </c>
      <c r="AE572">
        <v>12</v>
      </c>
      <c r="AF572">
        <v>16</v>
      </c>
      <c r="AG572">
        <v>0.56000000000000005</v>
      </c>
      <c r="AH572">
        <v>259</v>
      </c>
      <c r="AI572">
        <v>3.3000000000000002E-2</v>
      </c>
      <c r="AJ572" t="s">
        <v>27</v>
      </c>
      <c r="AK572">
        <v>1.25</v>
      </c>
      <c r="AL572">
        <v>1.4999999999999999E-2</v>
      </c>
      <c r="AM572">
        <v>0.18</v>
      </c>
      <c r="AN572">
        <v>0.4</v>
      </c>
      <c r="AO572" t="s">
        <v>28</v>
      </c>
      <c r="AP572">
        <v>1.8</v>
      </c>
      <c r="AQ572">
        <v>0.1</v>
      </c>
      <c r="AR572">
        <v>1.36</v>
      </c>
      <c r="AS572">
        <v>3</v>
      </c>
      <c r="AT572">
        <v>5.8</v>
      </c>
      <c r="AU572">
        <v>0.3</v>
      </c>
    </row>
    <row r="573" spans="1:47" x14ac:dyDescent="0.25">
      <c r="A573" t="s">
        <v>15</v>
      </c>
      <c r="B573">
        <v>130</v>
      </c>
      <c r="C573">
        <v>131.5</v>
      </c>
      <c r="D573">
        <v>1.5</v>
      </c>
      <c r="E573">
        <v>1476272</v>
      </c>
      <c r="F573" t="s">
        <v>5</v>
      </c>
      <c r="G573" s="29" t="s">
        <v>100</v>
      </c>
      <c r="H573">
        <v>1476272</v>
      </c>
      <c r="I573" t="s">
        <v>26</v>
      </c>
      <c r="J573">
        <v>4.84</v>
      </c>
      <c r="K573" t="s">
        <v>34</v>
      </c>
      <c r="L573">
        <v>1.3</v>
      </c>
      <c r="M573">
        <v>48.8</v>
      </c>
      <c r="N573">
        <v>4.5999999999999996</v>
      </c>
      <c r="O573">
        <v>20</v>
      </c>
      <c r="P573">
        <v>0.2</v>
      </c>
      <c r="Q573">
        <v>42.3</v>
      </c>
      <c r="R573">
        <v>8.8000000000000007</v>
      </c>
      <c r="S573">
        <v>148</v>
      </c>
      <c r="T573">
        <v>1.94</v>
      </c>
      <c r="U573">
        <v>160.4</v>
      </c>
      <c r="V573">
        <v>4.2</v>
      </c>
      <c r="W573">
        <v>5.7</v>
      </c>
      <c r="X573">
        <v>27</v>
      </c>
      <c r="Y573" t="s">
        <v>29</v>
      </c>
      <c r="Z573">
        <v>0.1</v>
      </c>
      <c r="AA573">
        <v>0.5</v>
      </c>
      <c r="AB573">
        <v>17</v>
      </c>
      <c r="AC573">
        <v>0.55000000000000004</v>
      </c>
      <c r="AD573">
        <v>0.05</v>
      </c>
      <c r="AE573">
        <v>14</v>
      </c>
      <c r="AF573">
        <v>9</v>
      </c>
      <c r="AG573">
        <v>0.2</v>
      </c>
      <c r="AH573">
        <v>239</v>
      </c>
      <c r="AI573">
        <v>4.0000000000000001E-3</v>
      </c>
      <c r="AJ573" t="s">
        <v>27</v>
      </c>
      <c r="AK573">
        <v>0.61</v>
      </c>
      <c r="AL573">
        <v>8.9999999999999993E-3</v>
      </c>
      <c r="AM573">
        <v>0.16</v>
      </c>
      <c r="AN573">
        <v>0.1</v>
      </c>
      <c r="AO573" t="s">
        <v>28</v>
      </c>
      <c r="AP573">
        <v>1.4</v>
      </c>
      <c r="AQ573" t="s">
        <v>29</v>
      </c>
      <c r="AR573">
        <v>0.81</v>
      </c>
      <c r="AS573">
        <v>2</v>
      </c>
      <c r="AT573">
        <v>2.9</v>
      </c>
      <c r="AU573" t="s">
        <v>32</v>
      </c>
    </row>
    <row r="574" spans="1:47" x14ac:dyDescent="0.25">
      <c r="A574" t="s">
        <v>15</v>
      </c>
      <c r="B574">
        <v>131.5</v>
      </c>
      <c r="C574">
        <v>133</v>
      </c>
      <c r="D574">
        <v>1.5</v>
      </c>
      <c r="E574">
        <v>1476273</v>
      </c>
      <c r="F574" t="s">
        <v>5</v>
      </c>
      <c r="G574" s="29" t="s">
        <v>100</v>
      </c>
      <c r="H574">
        <v>1476273</v>
      </c>
      <c r="I574" t="s">
        <v>26</v>
      </c>
      <c r="J574">
        <v>4.95</v>
      </c>
      <c r="K574">
        <v>6.3E-2</v>
      </c>
      <c r="L574">
        <v>1.6</v>
      </c>
      <c r="M574">
        <v>67.099999999999994</v>
      </c>
      <c r="N574">
        <v>4.2</v>
      </c>
      <c r="O574">
        <v>62</v>
      </c>
      <c r="P574">
        <v>0.2</v>
      </c>
      <c r="Q574">
        <v>40.700000000000003</v>
      </c>
      <c r="R574">
        <v>8.8000000000000007</v>
      </c>
      <c r="S574">
        <v>308</v>
      </c>
      <c r="T574">
        <v>2.21</v>
      </c>
      <c r="U574">
        <v>38.799999999999997</v>
      </c>
      <c r="V574">
        <v>158</v>
      </c>
      <c r="W574">
        <v>3.7</v>
      </c>
      <c r="X574">
        <v>29</v>
      </c>
      <c r="Y574">
        <v>0.3</v>
      </c>
      <c r="Z574">
        <v>0.3</v>
      </c>
      <c r="AA574">
        <v>1.5</v>
      </c>
      <c r="AB574">
        <v>24</v>
      </c>
      <c r="AC574">
        <v>0.66</v>
      </c>
      <c r="AD574">
        <v>3.4000000000000002E-2</v>
      </c>
      <c r="AE574">
        <v>10</v>
      </c>
      <c r="AF574">
        <v>12</v>
      </c>
      <c r="AG574">
        <v>0.41</v>
      </c>
      <c r="AH574">
        <v>202</v>
      </c>
      <c r="AI574">
        <v>6.0000000000000001E-3</v>
      </c>
      <c r="AJ574" t="s">
        <v>27</v>
      </c>
      <c r="AK574">
        <v>0.74</v>
      </c>
      <c r="AL574">
        <v>6.0000000000000001E-3</v>
      </c>
      <c r="AM574">
        <v>0.12</v>
      </c>
      <c r="AN574" t="s">
        <v>29</v>
      </c>
      <c r="AO574" t="s">
        <v>28</v>
      </c>
      <c r="AP574">
        <v>1.7</v>
      </c>
      <c r="AQ574" t="s">
        <v>29</v>
      </c>
      <c r="AR574">
        <v>0.81</v>
      </c>
      <c r="AS574">
        <v>2</v>
      </c>
      <c r="AT574">
        <v>2.4</v>
      </c>
      <c r="AU574" t="s">
        <v>32</v>
      </c>
    </row>
    <row r="575" spans="1:47" x14ac:dyDescent="0.25">
      <c r="A575" t="s">
        <v>15</v>
      </c>
      <c r="B575">
        <v>133</v>
      </c>
      <c r="C575">
        <v>134.5</v>
      </c>
      <c r="D575">
        <v>1.5</v>
      </c>
      <c r="E575">
        <v>1476274</v>
      </c>
      <c r="F575" t="s">
        <v>5</v>
      </c>
      <c r="G575" s="29" t="s">
        <v>100</v>
      </c>
      <c r="H575">
        <v>1476274</v>
      </c>
      <c r="I575" t="s">
        <v>26</v>
      </c>
      <c r="J575">
        <v>5.0599999999999996</v>
      </c>
      <c r="K575">
        <v>0.128</v>
      </c>
      <c r="L575">
        <v>1.4</v>
      </c>
      <c r="M575">
        <v>64.900000000000006</v>
      </c>
      <c r="N575">
        <v>4.0999999999999996</v>
      </c>
      <c r="O575">
        <v>54</v>
      </c>
      <c r="P575">
        <v>0.2</v>
      </c>
      <c r="Q575">
        <v>46.8</v>
      </c>
      <c r="R575">
        <v>10.6</v>
      </c>
      <c r="S575">
        <v>407</v>
      </c>
      <c r="T575">
        <v>3.32</v>
      </c>
      <c r="U575">
        <v>337</v>
      </c>
      <c r="V575">
        <v>57</v>
      </c>
      <c r="W575">
        <v>6.5</v>
      </c>
      <c r="X575">
        <v>31</v>
      </c>
      <c r="Y575">
        <v>0.1</v>
      </c>
      <c r="Z575">
        <v>0.3</v>
      </c>
      <c r="AA575">
        <v>2.1</v>
      </c>
      <c r="AB575">
        <v>25</v>
      </c>
      <c r="AC575">
        <v>0.72</v>
      </c>
      <c r="AD575">
        <v>0.08</v>
      </c>
      <c r="AE575">
        <v>14</v>
      </c>
      <c r="AF575">
        <v>14</v>
      </c>
      <c r="AG575">
        <v>0.59</v>
      </c>
      <c r="AH575">
        <v>257</v>
      </c>
      <c r="AI575">
        <v>7.0000000000000001E-3</v>
      </c>
      <c r="AJ575" t="s">
        <v>27</v>
      </c>
      <c r="AK575">
        <v>1.07</v>
      </c>
      <c r="AL575">
        <v>1.2E-2</v>
      </c>
      <c r="AM575">
        <v>0.19</v>
      </c>
      <c r="AN575">
        <v>0.1</v>
      </c>
      <c r="AO575" t="s">
        <v>28</v>
      </c>
      <c r="AP575">
        <v>2</v>
      </c>
      <c r="AQ575" t="s">
        <v>29</v>
      </c>
      <c r="AR575">
        <v>1.25</v>
      </c>
      <c r="AS575">
        <v>3</v>
      </c>
      <c r="AT575">
        <v>3</v>
      </c>
      <c r="AU575" t="s">
        <v>32</v>
      </c>
    </row>
    <row r="576" spans="1:47" x14ac:dyDescent="0.25">
      <c r="A576" t="s">
        <v>15</v>
      </c>
      <c r="B576">
        <v>134.5</v>
      </c>
      <c r="C576">
        <v>136</v>
      </c>
      <c r="D576">
        <v>1.5</v>
      </c>
      <c r="E576">
        <v>1476275</v>
      </c>
      <c r="F576" t="s">
        <v>5</v>
      </c>
      <c r="G576" s="29" t="s">
        <v>100</v>
      </c>
      <c r="H576">
        <v>1476275</v>
      </c>
      <c r="I576" t="s">
        <v>26</v>
      </c>
      <c r="J576">
        <v>5.34</v>
      </c>
      <c r="K576">
        <v>8.0000000000000002E-3</v>
      </c>
      <c r="L576">
        <v>8.8000000000000007</v>
      </c>
      <c r="M576">
        <v>72.8</v>
      </c>
      <c r="N576">
        <v>3.8</v>
      </c>
      <c r="O576">
        <v>90</v>
      </c>
      <c r="P576">
        <v>0.5</v>
      </c>
      <c r="Q576">
        <v>61.5</v>
      </c>
      <c r="R576">
        <v>10.7</v>
      </c>
      <c r="S576">
        <v>404</v>
      </c>
      <c r="T576">
        <v>3.36</v>
      </c>
      <c r="U576">
        <v>49.7</v>
      </c>
      <c r="V576" t="s">
        <v>31</v>
      </c>
      <c r="W576">
        <v>6.1</v>
      </c>
      <c r="X576">
        <v>19</v>
      </c>
      <c r="Y576">
        <v>0.6</v>
      </c>
      <c r="Z576">
        <v>0.9</v>
      </c>
      <c r="AA576">
        <v>1.4</v>
      </c>
      <c r="AB576">
        <v>20</v>
      </c>
      <c r="AC576">
        <v>0.24</v>
      </c>
      <c r="AD576">
        <v>7.3999999999999996E-2</v>
      </c>
      <c r="AE576">
        <v>18</v>
      </c>
      <c r="AF576">
        <v>8</v>
      </c>
      <c r="AG576">
        <v>0.3</v>
      </c>
      <c r="AH576">
        <v>258</v>
      </c>
      <c r="AI576">
        <v>3.0000000000000001E-3</v>
      </c>
      <c r="AJ576" t="s">
        <v>27</v>
      </c>
      <c r="AK576">
        <v>0.6</v>
      </c>
      <c r="AL576">
        <v>7.0000000000000001E-3</v>
      </c>
      <c r="AM576">
        <v>0.16</v>
      </c>
      <c r="AN576">
        <v>0.2</v>
      </c>
      <c r="AO576" t="s">
        <v>28</v>
      </c>
      <c r="AP576">
        <v>1.2</v>
      </c>
      <c r="AQ576" t="s">
        <v>29</v>
      </c>
      <c r="AR576">
        <v>1.84</v>
      </c>
      <c r="AS576">
        <v>2</v>
      </c>
      <c r="AT576">
        <v>4.7</v>
      </c>
      <c r="AU576" t="s">
        <v>32</v>
      </c>
    </row>
    <row r="577" spans="1:47" x14ac:dyDescent="0.25">
      <c r="A577" t="s">
        <v>15</v>
      </c>
      <c r="B577">
        <v>136</v>
      </c>
      <c r="C577">
        <v>137.5</v>
      </c>
      <c r="D577">
        <v>1.5</v>
      </c>
      <c r="E577">
        <v>1476276</v>
      </c>
      <c r="F577" t="s">
        <v>5</v>
      </c>
      <c r="G577" s="29" t="s">
        <v>100</v>
      </c>
      <c r="H577">
        <v>1476276</v>
      </c>
      <c r="I577" t="s">
        <v>26</v>
      </c>
      <c r="J577">
        <v>5.0599999999999996</v>
      </c>
      <c r="K577" t="s">
        <v>34</v>
      </c>
      <c r="L577">
        <v>4.3</v>
      </c>
      <c r="M577">
        <v>87.4</v>
      </c>
      <c r="N577">
        <v>1.8</v>
      </c>
      <c r="O577">
        <v>48</v>
      </c>
      <c r="P577">
        <v>0.3</v>
      </c>
      <c r="Q577">
        <v>59</v>
      </c>
      <c r="R577">
        <v>7.6</v>
      </c>
      <c r="S577">
        <v>165</v>
      </c>
      <c r="T577">
        <v>2.0299999999999998</v>
      </c>
      <c r="U577">
        <v>209.6</v>
      </c>
      <c r="V577" t="s">
        <v>31</v>
      </c>
      <c r="W577">
        <v>3.7</v>
      </c>
      <c r="X577">
        <v>22</v>
      </c>
      <c r="Y577">
        <v>0.2</v>
      </c>
      <c r="Z577">
        <v>0.3</v>
      </c>
      <c r="AA577">
        <v>0.7</v>
      </c>
      <c r="AB577">
        <v>28</v>
      </c>
      <c r="AC577">
        <v>0.36</v>
      </c>
      <c r="AD577">
        <v>7.1999999999999995E-2</v>
      </c>
      <c r="AE577">
        <v>16</v>
      </c>
      <c r="AF577">
        <v>11</v>
      </c>
      <c r="AG577">
        <v>0.31</v>
      </c>
      <c r="AH577">
        <v>265</v>
      </c>
      <c r="AI577">
        <v>3.0000000000000001E-3</v>
      </c>
      <c r="AJ577" t="s">
        <v>27</v>
      </c>
      <c r="AK577">
        <v>0.61</v>
      </c>
      <c r="AL577">
        <v>6.0000000000000001E-3</v>
      </c>
      <c r="AM577">
        <v>0.16</v>
      </c>
      <c r="AN577">
        <v>0.2</v>
      </c>
      <c r="AO577">
        <v>0.01</v>
      </c>
      <c r="AP577">
        <v>1.2</v>
      </c>
      <c r="AQ577">
        <v>0.1</v>
      </c>
      <c r="AR577">
        <v>0.89</v>
      </c>
      <c r="AS577">
        <v>2</v>
      </c>
      <c r="AT577">
        <v>4</v>
      </c>
      <c r="AU577" t="s">
        <v>32</v>
      </c>
    </row>
    <row r="578" spans="1:47" x14ac:dyDescent="0.25">
      <c r="A578" t="s">
        <v>15</v>
      </c>
      <c r="B578">
        <v>137.5</v>
      </c>
      <c r="C578">
        <v>139</v>
      </c>
      <c r="D578">
        <v>1.5</v>
      </c>
      <c r="E578">
        <v>1476277</v>
      </c>
      <c r="F578" t="s">
        <v>5</v>
      </c>
      <c r="G578" s="29" t="s">
        <v>100</v>
      </c>
      <c r="H578">
        <v>1476277</v>
      </c>
      <c r="I578" t="s">
        <v>26</v>
      </c>
      <c r="J578">
        <v>4.9000000000000004</v>
      </c>
      <c r="K578">
        <v>1.9E-2</v>
      </c>
      <c r="L578">
        <v>6.6</v>
      </c>
      <c r="M578">
        <v>107</v>
      </c>
      <c r="N578">
        <v>2.7</v>
      </c>
      <c r="O578">
        <v>71</v>
      </c>
      <c r="P578">
        <v>0.5</v>
      </c>
      <c r="Q578">
        <v>54.9</v>
      </c>
      <c r="R578">
        <v>8</v>
      </c>
      <c r="S578">
        <v>223</v>
      </c>
      <c r="T578">
        <v>2.5299999999999998</v>
      </c>
      <c r="U578">
        <v>60.8</v>
      </c>
      <c r="V578">
        <v>1.1000000000000001</v>
      </c>
      <c r="W578">
        <v>4.2</v>
      </c>
      <c r="X578">
        <v>46</v>
      </c>
      <c r="Y578">
        <v>0.8</v>
      </c>
      <c r="Z578">
        <v>0.7</v>
      </c>
      <c r="AA578">
        <v>1.4</v>
      </c>
      <c r="AB578">
        <v>46</v>
      </c>
      <c r="AC578">
        <v>0.94</v>
      </c>
      <c r="AD578">
        <v>0.18</v>
      </c>
      <c r="AE578">
        <v>15</v>
      </c>
      <c r="AF578">
        <v>14</v>
      </c>
      <c r="AG578">
        <v>0.42</v>
      </c>
      <c r="AH578">
        <v>287</v>
      </c>
      <c r="AI578">
        <v>8.0000000000000002E-3</v>
      </c>
      <c r="AJ578" t="s">
        <v>27</v>
      </c>
      <c r="AK578">
        <v>0.72</v>
      </c>
      <c r="AL578">
        <v>7.0000000000000001E-3</v>
      </c>
      <c r="AM578">
        <v>0.14000000000000001</v>
      </c>
      <c r="AN578">
        <v>0.2</v>
      </c>
      <c r="AO578">
        <v>0.01</v>
      </c>
      <c r="AP578">
        <v>1.4</v>
      </c>
      <c r="AQ578" t="s">
        <v>29</v>
      </c>
      <c r="AR578">
        <v>1.31</v>
      </c>
      <c r="AS578">
        <v>2</v>
      </c>
      <c r="AT578">
        <v>4.5999999999999996</v>
      </c>
      <c r="AU578" t="s">
        <v>32</v>
      </c>
    </row>
    <row r="579" spans="1:47" x14ac:dyDescent="0.25">
      <c r="A579" t="s">
        <v>15</v>
      </c>
      <c r="B579">
        <v>139</v>
      </c>
      <c r="C579">
        <v>140.5</v>
      </c>
      <c r="D579">
        <v>1.5</v>
      </c>
      <c r="E579">
        <v>1476278</v>
      </c>
      <c r="F579" t="s">
        <v>5</v>
      </c>
      <c r="G579" s="29" t="s">
        <v>100</v>
      </c>
      <c r="H579">
        <v>1476278</v>
      </c>
      <c r="I579" t="s">
        <v>26</v>
      </c>
      <c r="J579">
        <v>4.96</v>
      </c>
      <c r="K579">
        <v>1.2E-2</v>
      </c>
      <c r="L579">
        <v>6.3</v>
      </c>
      <c r="M579">
        <v>84.4</v>
      </c>
      <c r="N579">
        <v>3.1</v>
      </c>
      <c r="O579">
        <v>148</v>
      </c>
      <c r="P579">
        <v>0.5</v>
      </c>
      <c r="Q579">
        <v>61.1</v>
      </c>
      <c r="R579">
        <v>7.3</v>
      </c>
      <c r="S579">
        <v>382</v>
      </c>
      <c r="T579">
        <v>2.41</v>
      </c>
      <c r="U579">
        <v>6.6</v>
      </c>
      <c r="V579" t="s">
        <v>31</v>
      </c>
      <c r="W579">
        <v>3.4</v>
      </c>
      <c r="X579">
        <v>37</v>
      </c>
      <c r="Y579">
        <v>1.9</v>
      </c>
      <c r="Z579">
        <v>1</v>
      </c>
      <c r="AA579">
        <v>1.3</v>
      </c>
      <c r="AB579">
        <v>29</v>
      </c>
      <c r="AC579">
        <v>0.66</v>
      </c>
      <c r="AD579">
        <v>0.129</v>
      </c>
      <c r="AE579">
        <v>15</v>
      </c>
      <c r="AF579">
        <v>11</v>
      </c>
      <c r="AG579">
        <v>0.32</v>
      </c>
      <c r="AH579">
        <v>216</v>
      </c>
      <c r="AI579">
        <v>4.0000000000000001E-3</v>
      </c>
      <c r="AJ579" t="s">
        <v>27</v>
      </c>
      <c r="AK579">
        <v>0.56999999999999995</v>
      </c>
      <c r="AL579">
        <v>6.0000000000000001E-3</v>
      </c>
      <c r="AM579">
        <v>0.14000000000000001</v>
      </c>
      <c r="AN579">
        <v>0.2</v>
      </c>
      <c r="AO579">
        <v>0.02</v>
      </c>
      <c r="AP579">
        <v>1.3</v>
      </c>
      <c r="AQ579" t="s">
        <v>29</v>
      </c>
      <c r="AR579">
        <v>1.23</v>
      </c>
      <c r="AS579">
        <v>2</v>
      </c>
      <c r="AT579">
        <v>2.8</v>
      </c>
      <c r="AU579" t="s">
        <v>32</v>
      </c>
    </row>
    <row r="580" spans="1:47" x14ac:dyDescent="0.25">
      <c r="A580" t="s">
        <v>15</v>
      </c>
      <c r="B580">
        <v>140.5</v>
      </c>
      <c r="C580">
        <v>142</v>
      </c>
      <c r="D580">
        <v>1.5</v>
      </c>
      <c r="E580">
        <v>1476279</v>
      </c>
      <c r="F580" t="s">
        <v>5</v>
      </c>
      <c r="G580" s="29" t="s">
        <v>100</v>
      </c>
      <c r="H580">
        <v>1476279</v>
      </c>
      <c r="I580" t="s">
        <v>26</v>
      </c>
      <c r="J580">
        <v>5.0599999999999996</v>
      </c>
      <c r="K580">
        <v>0.02</v>
      </c>
      <c r="L580">
        <v>1.7</v>
      </c>
      <c r="M580">
        <v>77</v>
      </c>
      <c r="N580">
        <v>2.4</v>
      </c>
      <c r="O580">
        <v>42</v>
      </c>
      <c r="P580">
        <v>0.4</v>
      </c>
      <c r="Q580">
        <v>36.1</v>
      </c>
      <c r="R580">
        <v>9.3000000000000007</v>
      </c>
      <c r="S580">
        <v>370</v>
      </c>
      <c r="T580">
        <v>1.97</v>
      </c>
      <c r="U580">
        <v>321.39999999999998</v>
      </c>
      <c r="V580">
        <v>4.2</v>
      </c>
      <c r="W580">
        <v>3.3</v>
      </c>
      <c r="X580">
        <v>26</v>
      </c>
      <c r="Y580">
        <v>0.3</v>
      </c>
      <c r="Z580">
        <v>0.5</v>
      </c>
      <c r="AA580">
        <v>1.1000000000000001</v>
      </c>
      <c r="AB580">
        <v>30</v>
      </c>
      <c r="AC580">
        <v>0.44</v>
      </c>
      <c r="AD580">
        <v>3.9E-2</v>
      </c>
      <c r="AE580">
        <v>12</v>
      </c>
      <c r="AF580">
        <v>10</v>
      </c>
      <c r="AG580">
        <v>0.45</v>
      </c>
      <c r="AH580">
        <v>181</v>
      </c>
      <c r="AI580">
        <v>2E-3</v>
      </c>
      <c r="AJ580" t="s">
        <v>27</v>
      </c>
      <c r="AK580">
        <v>0.64</v>
      </c>
      <c r="AL580">
        <v>3.0000000000000001E-3</v>
      </c>
      <c r="AM580">
        <v>0.12</v>
      </c>
      <c r="AN580">
        <v>0.4</v>
      </c>
      <c r="AO580" t="s">
        <v>28</v>
      </c>
      <c r="AP580">
        <v>1.8</v>
      </c>
      <c r="AQ580" t="s">
        <v>29</v>
      </c>
      <c r="AR580">
        <v>0.78</v>
      </c>
      <c r="AS580">
        <v>2</v>
      </c>
      <c r="AT580">
        <v>1.6</v>
      </c>
      <c r="AU580">
        <v>0.3</v>
      </c>
    </row>
    <row r="581" spans="1:47" x14ac:dyDescent="0.25">
      <c r="A581" t="s">
        <v>15</v>
      </c>
      <c r="E581">
        <v>1476280</v>
      </c>
      <c r="F581" t="s">
        <v>7</v>
      </c>
      <c r="G581" s="29" t="s">
        <v>100</v>
      </c>
      <c r="H581">
        <v>1476280</v>
      </c>
      <c r="I581" t="s">
        <v>37</v>
      </c>
      <c r="J581">
        <v>0.13</v>
      </c>
      <c r="K581">
        <v>0.30499999999999999</v>
      </c>
      <c r="L581">
        <v>14</v>
      </c>
      <c r="M581">
        <v>2283.4</v>
      </c>
      <c r="N581">
        <v>1073.4000000000001</v>
      </c>
      <c r="O581">
        <v>7210</v>
      </c>
      <c r="P581">
        <v>19.7</v>
      </c>
      <c r="Q581">
        <v>33.200000000000003</v>
      </c>
      <c r="R581">
        <v>18.100000000000001</v>
      </c>
      <c r="S581">
        <v>533</v>
      </c>
      <c r="T581">
        <v>9.32</v>
      </c>
      <c r="U581">
        <v>284.3</v>
      </c>
      <c r="V581">
        <v>41</v>
      </c>
      <c r="W581">
        <v>0.9</v>
      </c>
      <c r="X581">
        <v>45</v>
      </c>
      <c r="Y581">
        <v>53.4</v>
      </c>
      <c r="Z581">
        <v>27.1</v>
      </c>
      <c r="AA581">
        <v>11.5</v>
      </c>
      <c r="AB581">
        <v>47</v>
      </c>
      <c r="AC581">
        <v>2.14</v>
      </c>
      <c r="AD581">
        <v>3.7999999999999999E-2</v>
      </c>
      <c r="AE581">
        <v>3</v>
      </c>
      <c r="AF581">
        <v>39</v>
      </c>
      <c r="AG581">
        <v>2.44</v>
      </c>
      <c r="AH581">
        <v>51</v>
      </c>
      <c r="AI581">
        <v>4.0000000000000001E-3</v>
      </c>
      <c r="AJ581" t="s">
        <v>27</v>
      </c>
      <c r="AK581">
        <v>1.85</v>
      </c>
      <c r="AL581">
        <v>0.01</v>
      </c>
      <c r="AM581">
        <v>7.0000000000000007E-2</v>
      </c>
      <c r="AN581">
        <v>0.5</v>
      </c>
      <c r="AO581">
        <v>2.82</v>
      </c>
      <c r="AP581">
        <v>3.6</v>
      </c>
      <c r="AQ581">
        <v>5</v>
      </c>
      <c r="AR581">
        <v>6.71</v>
      </c>
      <c r="AS581">
        <v>8</v>
      </c>
      <c r="AT581">
        <v>29.6</v>
      </c>
      <c r="AU581">
        <v>0.3</v>
      </c>
    </row>
    <row r="582" spans="1:47" x14ac:dyDescent="0.25">
      <c r="A582" t="s">
        <v>15</v>
      </c>
      <c r="B582">
        <v>142</v>
      </c>
      <c r="C582">
        <v>143.5</v>
      </c>
      <c r="D582">
        <v>1.5</v>
      </c>
      <c r="E582">
        <v>1476281</v>
      </c>
      <c r="F582" t="s">
        <v>5</v>
      </c>
      <c r="G582" s="29" t="s">
        <v>100</v>
      </c>
      <c r="H582">
        <v>1476281</v>
      </c>
      <c r="I582" t="s">
        <v>26</v>
      </c>
      <c r="J582">
        <v>4.8899999999999997</v>
      </c>
      <c r="K582">
        <v>1.9E-2</v>
      </c>
      <c r="L582">
        <v>4.5999999999999996</v>
      </c>
      <c r="M582">
        <v>65.3</v>
      </c>
      <c r="N582">
        <v>3.9</v>
      </c>
      <c r="O582">
        <v>220</v>
      </c>
      <c r="P582">
        <v>0.6</v>
      </c>
      <c r="Q582">
        <v>53.6</v>
      </c>
      <c r="R582">
        <v>6.8</v>
      </c>
      <c r="S582">
        <v>372</v>
      </c>
      <c r="T582">
        <v>3.3</v>
      </c>
      <c r="U582">
        <v>38.200000000000003</v>
      </c>
      <c r="V582" t="s">
        <v>31</v>
      </c>
      <c r="W582">
        <v>5</v>
      </c>
      <c r="X582">
        <v>43</v>
      </c>
      <c r="Y582">
        <v>3.2</v>
      </c>
      <c r="Z582">
        <v>1.2</v>
      </c>
      <c r="AA582">
        <v>2.6</v>
      </c>
      <c r="AB582">
        <v>65</v>
      </c>
      <c r="AC582">
        <v>1.3</v>
      </c>
      <c r="AD582">
        <v>0.109</v>
      </c>
      <c r="AE582">
        <v>17</v>
      </c>
      <c r="AF582">
        <v>23</v>
      </c>
      <c r="AG582">
        <v>0.8</v>
      </c>
      <c r="AH582">
        <v>213</v>
      </c>
      <c r="AI582">
        <v>2E-3</v>
      </c>
      <c r="AJ582" t="s">
        <v>27</v>
      </c>
      <c r="AK582">
        <v>1.08</v>
      </c>
      <c r="AL582">
        <v>1.7999999999999999E-2</v>
      </c>
      <c r="AM582">
        <v>0.12</v>
      </c>
      <c r="AN582">
        <v>0.7</v>
      </c>
      <c r="AO582">
        <v>0.03</v>
      </c>
      <c r="AP582">
        <v>2.4</v>
      </c>
      <c r="AQ582" t="s">
        <v>29</v>
      </c>
      <c r="AR582">
        <v>1.47</v>
      </c>
      <c r="AS582">
        <v>3</v>
      </c>
      <c r="AT582">
        <v>6</v>
      </c>
      <c r="AU582" t="s">
        <v>32</v>
      </c>
    </row>
    <row r="583" spans="1:47" x14ac:dyDescent="0.25">
      <c r="A583" t="s">
        <v>15</v>
      </c>
      <c r="B583">
        <v>143.5</v>
      </c>
      <c r="C583">
        <v>145</v>
      </c>
      <c r="D583">
        <v>1.5</v>
      </c>
      <c r="E583">
        <v>1476282</v>
      </c>
      <c r="F583" t="s">
        <v>5</v>
      </c>
      <c r="G583" s="29" t="s">
        <v>100</v>
      </c>
      <c r="H583">
        <v>1476282</v>
      </c>
      <c r="I583" t="s">
        <v>26</v>
      </c>
      <c r="J583">
        <v>3.7</v>
      </c>
      <c r="K583">
        <v>1.2E-2</v>
      </c>
      <c r="L583">
        <v>3.1</v>
      </c>
      <c r="M583">
        <v>61.6</v>
      </c>
      <c r="N583">
        <v>3.1</v>
      </c>
      <c r="O583">
        <v>188</v>
      </c>
      <c r="P583">
        <v>0.6</v>
      </c>
      <c r="Q583">
        <v>45.3</v>
      </c>
      <c r="R583">
        <v>8</v>
      </c>
      <c r="S583">
        <v>230</v>
      </c>
      <c r="T583">
        <v>1.92</v>
      </c>
      <c r="U583">
        <v>83.7</v>
      </c>
      <c r="V583" t="s">
        <v>31</v>
      </c>
      <c r="W583">
        <v>4.8</v>
      </c>
      <c r="X583">
        <v>32</v>
      </c>
      <c r="Y583">
        <v>4.7</v>
      </c>
      <c r="Z583">
        <v>0.8</v>
      </c>
      <c r="AA583">
        <v>1.8</v>
      </c>
      <c r="AB583">
        <v>36</v>
      </c>
      <c r="AC583">
        <v>0.69</v>
      </c>
      <c r="AD583">
        <v>0.108</v>
      </c>
      <c r="AE583">
        <v>14</v>
      </c>
      <c r="AF583">
        <v>11</v>
      </c>
      <c r="AG583">
        <v>0.38</v>
      </c>
      <c r="AH583">
        <v>183</v>
      </c>
      <c r="AI583">
        <v>1E-3</v>
      </c>
      <c r="AJ583" t="s">
        <v>27</v>
      </c>
      <c r="AK583">
        <v>0.66</v>
      </c>
      <c r="AL583">
        <v>1.7000000000000001E-2</v>
      </c>
      <c r="AM583">
        <v>0.11</v>
      </c>
      <c r="AN583">
        <v>1.6</v>
      </c>
      <c r="AO583">
        <v>0.02</v>
      </c>
      <c r="AP583">
        <v>2</v>
      </c>
      <c r="AQ583" t="s">
        <v>29</v>
      </c>
      <c r="AR583">
        <v>0.85</v>
      </c>
      <c r="AS583">
        <v>2</v>
      </c>
      <c r="AT583">
        <v>4.3</v>
      </c>
      <c r="AU583" t="s">
        <v>32</v>
      </c>
    </row>
    <row r="584" spans="1:47" x14ac:dyDescent="0.25">
      <c r="A584" t="s">
        <v>15</v>
      </c>
      <c r="B584">
        <v>145</v>
      </c>
      <c r="C584">
        <v>146.5</v>
      </c>
      <c r="D584">
        <v>1.5</v>
      </c>
      <c r="E584">
        <v>1476283</v>
      </c>
      <c r="F584" t="s">
        <v>5</v>
      </c>
      <c r="G584" s="29" t="s">
        <v>100</v>
      </c>
      <c r="H584">
        <v>1476283</v>
      </c>
      <c r="I584" t="s">
        <v>26</v>
      </c>
      <c r="J584">
        <v>4.79</v>
      </c>
      <c r="K584">
        <v>1.2999999999999999E-2</v>
      </c>
      <c r="L584">
        <v>1.4</v>
      </c>
      <c r="M584">
        <v>34.9</v>
      </c>
      <c r="N584">
        <v>7</v>
      </c>
      <c r="O584">
        <v>14</v>
      </c>
      <c r="P584">
        <v>0.5</v>
      </c>
      <c r="Q584">
        <v>45.9</v>
      </c>
      <c r="R584">
        <v>11.1</v>
      </c>
      <c r="S584">
        <v>127</v>
      </c>
      <c r="T584">
        <v>3</v>
      </c>
      <c r="U584">
        <v>214.5</v>
      </c>
      <c r="V584" t="s">
        <v>31</v>
      </c>
      <c r="W584">
        <v>10.199999999999999</v>
      </c>
      <c r="X584">
        <v>36</v>
      </c>
      <c r="Y584" t="s">
        <v>29</v>
      </c>
      <c r="Z584">
        <v>1</v>
      </c>
      <c r="AA584">
        <v>2.9</v>
      </c>
      <c r="AB584">
        <v>14</v>
      </c>
      <c r="AC584">
        <v>0.49</v>
      </c>
      <c r="AD584">
        <v>8.6999999999999994E-2</v>
      </c>
      <c r="AE584">
        <v>32</v>
      </c>
      <c r="AF584">
        <v>9</v>
      </c>
      <c r="AG584">
        <v>0.2</v>
      </c>
      <c r="AH584">
        <v>160</v>
      </c>
      <c r="AI584">
        <v>1E-3</v>
      </c>
      <c r="AJ584" t="s">
        <v>27</v>
      </c>
      <c r="AK584">
        <v>0.72</v>
      </c>
      <c r="AL584">
        <v>3.7999999999999999E-2</v>
      </c>
      <c r="AM584">
        <v>0.14000000000000001</v>
      </c>
      <c r="AN584">
        <v>0.3</v>
      </c>
      <c r="AO584" t="s">
        <v>28</v>
      </c>
      <c r="AP584">
        <v>1.6</v>
      </c>
      <c r="AQ584">
        <v>0.1</v>
      </c>
      <c r="AR584">
        <v>1.5</v>
      </c>
      <c r="AS584">
        <v>2</v>
      </c>
      <c r="AT584">
        <v>3.3</v>
      </c>
      <c r="AU584" t="s">
        <v>32</v>
      </c>
    </row>
    <row r="585" spans="1:47" x14ac:dyDescent="0.25">
      <c r="A585" t="s">
        <v>15</v>
      </c>
      <c r="B585">
        <v>146.5</v>
      </c>
      <c r="C585">
        <v>148</v>
      </c>
      <c r="D585">
        <v>1.5</v>
      </c>
      <c r="E585">
        <v>1476284</v>
      </c>
      <c r="F585" t="s">
        <v>5</v>
      </c>
      <c r="G585" s="29" t="s">
        <v>100</v>
      </c>
      <c r="H585">
        <v>1476284</v>
      </c>
      <c r="I585" t="s">
        <v>26</v>
      </c>
      <c r="J585">
        <v>5.24</v>
      </c>
      <c r="K585">
        <v>1.2999999999999999E-2</v>
      </c>
      <c r="L585">
        <v>1.3</v>
      </c>
      <c r="M585">
        <v>62.8</v>
      </c>
      <c r="N585">
        <v>6.9</v>
      </c>
      <c r="O585">
        <v>58</v>
      </c>
      <c r="P585">
        <v>0.6</v>
      </c>
      <c r="Q585">
        <v>49.3</v>
      </c>
      <c r="R585">
        <v>12.4</v>
      </c>
      <c r="S585">
        <v>402</v>
      </c>
      <c r="T585">
        <v>4.95</v>
      </c>
      <c r="U585">
        <v>28.3</v>
      </c>
      <c r="V585" t="s">
        <v>31</v>
      </c>
      <c r="W585">
        <v>11</v>
      </c>
      <c r="X585">
        <v>20</v>
      </c>
      <c r="Y585" t="s">
        <v>29</v>
      </c>
      <c r="Z585">
        <v>1.3</v>
      </c>
      <c r="AA585">
        <v>2.4</v>
      </c>
      <c r="AB585">
        <v>27</v>
      </c>
      <c r="AC585">
        <v>0.21</v>
      </c>
      <c r="AD585">
        <v>6.7000000000000004E-2</v>
      </c>
      <c r="AE585">
        <v>33</v>
      </c>
      <c r="AF585">
        <v>16</v>
      </c>
      <c r="AG585">
        <v>0.72</v>
      </c>
      <c r="AH585">
        <v>132</v>
      </c>
      <c r="AI585">
        <v>2E-3</v>
      </c>
      <c r="AJ585" t="s">
        <v>27</v>
      </c>
      <c r="AK585">
        <v>1.3</v>
      </c>
      <c r="AL585">
        <v>2.8000000000000001E-2</v>
      </c>
      <c r="AM585">
        <v>0.09</v>
      </c>
      <c r="AN585">
        <v>0.3</v>
      </c>
      <c r="AO585" t="s">
        <v>28</v>
      </c>
      <c r="AP585">
        <v>2.1</v>
      </c>
      <c r="AQ585">
        <v>0.1</v>
      </c>
      <c r="AR585">
        <v>2.1800000000000002</v>
      </c>
      <c r="AS585">
        <v>4</v>
      </c>
      <c r="AT585">
        <v>3</v>
      </c>
      <c r="AU585" t="s">
        <v>32</v>
      </c>
    </row>
    <row r="586" spans="1:47" x14ac:dyDescent="0.25">
      <c r="A586" t="s">
        <v>15</v>
      </c>
      <c r="B586">
        <v>148</v>
      </c>
      <c r="C586">
        <v>149.55000000000001</v>
      </c>
      <c r="D586">
        <v>1.5500000000000114</v>
      </c>
      <c r="E586">
        <v>1476285</v>
      </c>
      <c r="F586" t="s">
        <v>5</v>
      </c>
      <c r="G586" s="29" t="s">
        <v>100</v>
      </c>
      <c r="H586">
        <v>1476285</v>
      </c>
      <c r="I586" t="s">
        <v>26</v>
      </c>
      <c r="J586">
        <v>5.37</v>
      </c>
      <c r="K586">
        <v>8.0000000000000002E-3</v>
      </c>
      <c r="L586">
        <v>0.9</v>
      </c>
      <c r="M586">
        <v>46.3</v>
      </c>
      <c r="N586">
        <v>3.7</v>
      </c>
      <c r="O586">
        <v>32</v>
      </c>
      <c r="P586">
        <v>0.7</v>
      </c>
      <c r="Q586">
        <v>32</v>
      </c>
      <c r="R586">
        <v>7</v>
      </c>
      <c r="S586">
        <v>334</v>
      </c>
      <c r="T586">
        <v>2.54</v>
      </c>
      <c r="U586">
        <v>7.7</v>
      </c>
      <c r="V586" t="s">
        <v>31</v>
      </c>
      <c r="W586">
        <v>6.1</v>
      </c>
      <c r="X586">
        <v>26</v>
      </c>
      <c r="Y586" t="s">
        <v>29</v>
      </c>
      <c r="Z586">
        <v>0.8</v>
      </c>
      <c r="AA586">
        <v>1.9</v>
      </c>
      <c r="AB586">
        <v>16</v>
      </c>
      <c r="AC586">
        <v>0.62</v>
      </c>
      <c r="AD586">
        <v>4.2000000000000003E-2</v>
      </c>
      <c r="AE586">
        <v>19</v>
      </c>
      <c r="AF586">
        <v>10</v>
      </c>
      <c r="AG586">
        <v>0.31</v>
      </c>
      <c r="AH586">
        <v>185</v>
      </c>
      <c r="AI586">
        <v>1E-3</v>
      </c>
      <c r="AJ586" t="s">
        <v>27</v>
      </c>
      <c r="AK586">
        <v>0.72</v>
      </c>
      <c r="AL586">
        <v>1.7000000000000001E-2</v>
      </c>
      <c r="AM586">
        <v>0.11</v>
      </c>
      <c r="AN586">
        <v>1.5</v>
      </c>
      <c r="AO586" t="s">
        <v>28</v>
      </c>
      <c r="AP586">
        <v>1.6</v>
      </c>
      <c r="AQ586" t="s">
        <v>29</v>
      </c>
      <c r="AR586">
        <v>1.07</v>
      </c>
      <c r="AS586">
        <v>2</v>
      </c>
      <c r="AT586">
        <v>1.9</v>
      </c>
      <c r="AU586" t="s">
        <v>32</v>
      </c>
    </row>
    <row r="587" spans="1:47" x14ac:dyDescent="0.25">
      <c r="A587" t="s">
        <v>15</v>
      </c>
      <c r="B587">
        <v>149.55000000000001</v>
      </c>
      <c r="C587">
        <v>150.88</v>
      </c>
      <c r="D587">
        <v>1.3299999999999841</v>
      </c>
      <c r="E587">
        <v>1476286</v>
      </c>
      <c r="F587" t="s">
        <v>5</v>
      </c>
      <c r="G587" s="29" t="s">
        <v>100</v>
      </c>
      <c r="H587">
        <v>1476286</v>
      </c>
      <c r="I587" t="s">
        <v>26</v>
      </c>
      <c r="J587">
        <v>4.24</v>
      </c>
      <c r="K587">
        <v>1.0999999999999999E-2</v>
      </c>
      <c r="L587">
        <v>12.9</v>
      </c>
      <c r="M587">
        <v>28.3</v>
      </c>
      <c r="N587">
        <v>3.7</v>
      </c>
      <c r="O587">
        <v>33</v>
      </c>
      <c r="P587">
        <v>0.2</v>
      </c>
      <c r="Q587">
        <v>73.7</v>
      </c>
      <c r="R587">
        <v>8</v>
      </c>
      <c r="S587">
        <v>129</v>
      </c>
      <c r="T587">
        <v>1.26</v>
      </c>
      <c r="U587">
        <v>198.2</v>
      </c>
      <c r="V587">
        <v>3</v>
      </c>
      <c r="W587">
        <v>6.2</v>
      </c>
      <c r="X587">
        <v>47</v>
      </c>
      <c r="Y587">
        <v>0.3</v>
      </c>
      <c r="Z587">
        <v>0.4</v>
      </c>
      <c r="AA587">
        <v>0.5</v>
      </c>
      <c r="AB587">
        <v>138</v>
      </c>
      <c r="AC587">
        <v>1.35</v>
      </c>
      <c r="AD587">
        <v>0.11799999999999999</v>
      </c>
      <c r="AE587">
        <v>19</v>
      </c>
      <c r="AF587">
        <v>18</v>
      </c>
      <c r="AG587">
        <v>0.32</v>
      </c>
      <c r="AH587">
        <v>412</v>
      </c>
      <c r="AI587">
        <v>6.0000000000000001E-3</v>
      </c>
      <c r="AJ587" t="s">
        <v>27</v>
      </c>
      <c r="AK587">
        <v>0.79</v>
      </c>
      <c r="AL587">
        <v>3.7999999999999999E-2</v>
      </c>
      <c r="AM587">
        <v>0.12</v>
      </c>
      <c r="AN587">
        <v>0.2</v>
      </c>
      <c r="AO587" t="s">
        <v>28</v>
      </c>
      <c r="AP587">
        <v>2.1</v>
      </c>
      <c r="AQ587" t="s">
        <v>29</v>
      </c>
      <c r="AR587">
        <v>0.38</v>
      </c>
      <c r="AS587">
        <v>2</v>
      </c>
      <c r="AT587">
        <v>1.7</v>
      </c>
      <c r="AU587" t="s">
        <v>32</v>
      </c>
    </row>
    <row r="588" spans="1:47" x14ac:dyDescent="0.25">
      <c r="A588" t="s">
        <v>16</v>
      </c>
      <c r="B588">
        <v>0</v>
      </c>
      <c r="C588">
        <v>4.57</v>
      </c>
      <c r="D588">
        <v>4.57</v>
      </c>
      <c r="E588">
        <v>1476287</v>
      </c>
      <c r="F588" t="s">
        <v>5</v>
      </c>
      <c r="G588" s="29" t="s">
        <v>101</v>
      </c>
      <c r="H588">
        <v>1476287</v>
      </c>
      <c r="I588" t="s">
        <v>26</v>
      </c>
      <c r="J588">
        <v>4.1100000000000003</v>
      </c>
      <c r="K588">
        <v>2.9000000000000001E-2</v>
      </c>
      <c r="L588">
        <v>1.3</v>
      </c>
      <c r="M588">
        <v>37</v>
      </c>
      <c r="N588">
        <v>11.5</v>
      </c>
      <c r="O588">
        <v>81</v>
      </c>
      <c r="P588">
        <v>1.2</v>
      </c>
      <c r="Q588">
        <v>22.8</v>
      </c>
      <c r="R588">
        <v>11.1</v>
      </c>
      <c r="S588">
        <v>584</v>
      </c>
      <c r="T588">
        <v>2.46</v>
      </c>
      <c r="U588">
        <v>57.1</v>
      </c>
      <c r="V588">
        <v>9.5</v>
      </c>
      <c r="W588">
        <v>5.8</v>
      </c>
      <c r="X588">
        <v>19</v>
      </c>
      <c r="Y588">
        <v>0.4</v>
      </c>
      <c r="Z588">
        <v>1</v>
      </c>
      <c r="AA588">
        <v>1</v>
      </c>
      <c r="AB588">
        <v>31</v>
      </c>
      <c r="AC588">
        <v>0.36</v>
      </c>
      <c r="AD588">
        <v>4.2999999999999997E-2</v>
      </c>
      <c r="AE588">
        <v>17</v>
      </c>
      <c r="AF588">
        <v>25</v>
      </c>
      <c r="AG588">
        <v>0.43</v>
      </c>
      <c r="AH588">
        <v>212</v>
      </c>
      <c r="AI588">
        <v>3.9E-2</v>
      </c>
      <c r="AJ588" t="s">
        <v>27</v>
      </c>
      <c r="AK588">
        <v>1.02</v>
      </c>
      <c r="AL588">
        <v>1.4999999999999999E-2</v>
      </c>
      <c r="AM588">
        <v>0.15</v>
      </c>
      <c r="AN588">
        <v>12.4</v>
      </c>
      <c r="AO588" t="s">
        <v>28</v>
      </c>
      <c r="AP588">
        <v>2.5</v>
      </c>
      <c r="AQ588">
        <v>0.1</v>
      </c>
      <c r="AR588" t="s">
        <v>30</v>
      </c>
      <c r="AS588">
        <v>3</v>
      </c>
      <c r="AT588">
        <v>0.7</v>
      </c>
      <c r="AU588" t="s">
        <v>32</v>
      </c>
    </row>
    <row r="589" spans="1:47" x14ac:dyDescent="0.25">
      <c r="A589" t="s">
        <v>16</v>
      </c>
      <c r="B589">
        <v>4.57</v>
      </c>
      <c r="C589">
        <v>5.49</v>
      </c>
      <c r="D589">
        <v>0.91999999999999993</v>
      </c>
      <c r="E589">
        <v>1476288</v>
      </c>
      <c r="F589" t="s">
        <v>5</v>
      </c>
      <c r="G589" s="29" t="s">
        <v>101</v>
      </c>
      <c r="H589">
        <v>1476288</v>
      </c>
      <c r="I589" t="s">
        <v>26</v>
      </c>
      <c r="J589">
        <v>2.29</v>
      </c>
      <c r="K589">
        <v>2.1999999999999999E-2</v>
      </c>
      <c r="L589">
        <v>1.3</v>
      </c>
      <c r="M589">
        <v>34.9</v>
      </c>
      <c r="N589">
        <v>9.1999999999999993</v>
      </c>
      <c r="O589">
        <v>118</v>
      </c>
      <c r="P589">
        <v>0.3</v>
      </c>
      <c r="Q589">
        <v>26.8</v>
      </c>
      <c r="R589">
        <v>16.8</v>
      </c>
      <c r="S589">
        <v>591</v>
      </c>
      <c r="T589">
        <v>2.97</v>
      </c>
      <c r="U589">
        <v>137.6</v>
      </c>
      <c r="V589">
        <v>25.2</v>
      </c>
      <c r="W589">
        <v>13.3</v>
      </c>
      <c r="X589">
        <v>10</v>
      </c>
      <c r="Y589">
        <v>1.1000000000000001</v>
      </c>
      <c r="Z589">
        <v>1.5</v>
      </c>
      <c r="AA589">
        <v>1.3</v>
      </c>
      <c r="AB589">
        <v>7</v>
      </c>
      <c r="AC589">
        <v>0.1</v>
      </c>
      <c r="AD589">
        <v>2.1999999999999999E-2</v>
      </c>
      <c r="AE589">
        <v>32</v>
      </c>
      <c r="AF589">
        <v>9</v>
      </c>
      <c r="AG589">
        <v>0.28000000000000003</v>
      </c>
      <c r="AH589">
        <v>94</v>
      </c>
      <c r="AI589">
        <v>3.0000000000000001E-3</v>
      </c>
      <c r="AJ589" t="s">
        <v>27</v>
      </c>
      <c r="AK589">
        <v>1.02</v>
      </c>
      <c r="AL589">
        <v>6.0000000000000001E-3</v>
      </c>
      <c r="AM589">
        <v>0.28999999999999998</v>
      </c>
      <c r="AN589">
        <v>0.3</v>
      </c>
      <c r="AO589">
        <v>0.01</v>
      </c>
      <c r="AP589">
        <v>1.4</v>
      </c>
      <c r="AQ589">
        <v>0.3</v>
      </c>
      <c r="AR589" t="s">
        <v>30</v>
      </c>
      <c r="AS589">
        <v>2</v>
      </c>
      <c r="AT589">
        <v>0.8</v>
      </c>
      <c r="AU589" t="s">
        <v>32</v>
      </c>
    </row>
    <row r="590" spans="1:47" x14ac:dyDescent="0.25">
      <c r="A590" t="s">
        <v>16</v>
      </c>
      <c r="B590">
        <v>5.49</v>
      </c>
      <c r="C590">
        <v>6.23</v>
      </c>
      <c r="D590">
        <v>0.74000000000000021</v>
      </c>
      <c r="E590">
        <v>1476289</v>
      </c>
      <c r="F590" t="s">
        <v>5</v>
      </c>
      <c r="G590" s="29" t="s">
        <v>101</v>
      </c>
      <c r="H590">
        <v>1476289</v>
      </c>
      <c r="I590" t="s">
        <v>26</v>
      </c>
      <c r="J590">
        <v>1.02</v>
      </c>
      <c r="K590">
        <v>3.7999999999999999E-2</v>
      </c>
      <c r="L590">
        <v>0.5</v>
      </c>
      <c r="M590">
        <v>34</v>
      </c>
      <c r="N590">
        <v>13.8</v>
      </c>
      <c r="O590">
        <v>203</v>
      </c>
      <c r="P590">
        <v>0.6</v>
      </c>
      <c r="Q590">
        <v>42.2</v>
      </c>
      <c r="R590">
        <v>28</v>
      </c>
      <c r="S590">
        <v>1257</v>
      </c>
      <c r="T590">
        <v>3.1</v>
      </c>
      <c r="U590">
        <v>132.30000000000001</v>
      </c>
      <c r="V590">
        <v>150.4</v>
      </c>
      <c r="W590">
        <v>14.6</v>
      </c>
      <c r="X590">
        <v>10</v>
      </c>
      <c r="Y590">
        <v>4.8</v>
      </c>
      <c r="Z590">
        <v>1.2</v>
      </c>
      <c r="AA590">
        <v>5.2</v>
      </c>
      <c r="AB590">
        <v>9</v>
      </c>
      <c r="AC590">
        <v>0.12</v>
      </c>
      <c r="AD590">
        <v>2.1000000000000001E-2</v>
      </c>
      <c r="AE590">
        <v>29</v>
      </c>
      <c r="AF590">
        <v>11</v>
      </c>
      <c r="AG590">
        <v>0.33</v>
      </c>
      <c r="AH590">
        <v>100</v>
      </c>
      <c r="AI590">
        <v>2E-3</v>
      </c>
      <c r="AJ590" t="s">
        <v>27</v>
      </c>
      <c r="AK590">
        <v>1.08</v>
      </c>
      <c r="AL590">
        <v>6.0000000000000001E-3</v>
      </c>
      <c r="AM590">
        <v>0.28000000000000003</v>
      </c>
      <c r="AN590">
        <v>0.3</v>
      </c>
      <c r="AO590">
        <v>0.01</v>
      </c>
      <c r="AP590">
        <v>1.2</v>
      </c>
      <c r="AQ590">
        <v>0.2</v>
      </c>
      <c r="AR590">
        <v>0.08</v>
      </c>
      <c r="AS590">
        <v>3</v>
      </c>
      <c r="AT590">
        <v>1</v>
      </c>
      <c r="AU590" t="s">
        <v>32</v>
      </c>
    </row>
    <row r="591" spans="1:47" x14ac:dyDescent="0.25">
      <c r="A591" t="s">
        <v>16</v>
      </c>
      <c r="B591">
        <v>5.49</v>
      </c>
      <c r="C591">
        <v>6.23</v>
      </c>
      <c r="D591">
        <v>0.74000000000000021</v>
      </c>
      <c r="E591">
        <v>1476290</v>
      </c>
      <c r="F591" t="s">
        <v>6</v>
      </c>
      <c r="G591" s="29" t="s">
        <v>101</v>
      </c>
      <c r="H591">
        <v>1476290</v>
      </c>
      <c r="I591" t="s">
        <v>26</v>
      </c>
      <c r="J591">
        <v>1.07</v>
      </c>
      <c r="K591">
        <v>0.02</v>
      </c>
      <c r="L591">
        <v>0.5</v>
      </c>
      <c r="M591">
        <v>32.1</v>
      </c>
      <c r="N591">
        <v>11.8</v>
      </c>
      <c r="O591">
        <v>170</v>
      </c>
      <c r="P591">
        <v>0.3</v>
      </c>
      <c r="Q591">
        <v>38.299999999999997</v>
      </c>
      <c r="R591">
        <v>24.2</v>
      </c>
      <c r="S591">
        <v>1089</v>
      </c>
      <c r="T591">
        <v>2.85</v>
      </c>
      <c r="U591">
        <v>95.2</v>
      </c>
      <c r="V591">
        <v>10.4</v>
      </c>
      <c r="W591">
        <v>15.2</v>
      </c>
      <c r="X591">
        <v>9</v>
      </c>
      <c r="Y591">
        <v>2.4</v>
      </c>
      <c r="Z591">
        <v>1.2</v>
      </c>
      <c r="AA591">
        <v>2.2000000000000002</v>
      </c>
      <c r="AB591">
        <v>7</v>
      </c>
      <c r="AC591">
        <v>0.11</v>
      </c>
      <c r="AD591">
        <v>2.1000000000000001E-2</v>
      </c>
      <c r="AE591">
        <v>28</v>
      </c>
      <c r="AF591">
        <v>9</v>
      </c>
      <c r="AG591">
        <v>0.28000000000000003</v>
      </c>
      <c r="AH591">
        <v>108</v>
      </c>
      <c r="AI591">
        <v>2E-3</v>
      </c>
      <c r="AJ591" t="s">
        <v>27</v>
      </c>
      <c r="AK591">
        <v>0.97</v>
      </c>
      <c r="AL591">
        <v>7.0000000000000001E-3</v>
      </c>
      <c r="AM591">
        <v>0.28999999999999998</v>
      </c>
      <c r="AN591">
        <v>0.5</v>
      </c>
      <c r="AO591" t="s">
        <v>28</v>
      </c>
      <c r="AP591">
        <v>1.1000000000000001</v>
      </c>
      <c r="AQ591">
        <v>0.2</v>
      </c>
      <c r="AR591">
        <v>0.08</v>
      </c>
      <c r="AS591">
        <v>2</v>
      </c>
      <c r="AT591" t="s">
        <v>31</v>
      </c>
      <c r="AU591" t="s">
        <v>32</v>
      </c>
    </row>
    <row r="592" spans="1:47" x14ac:dyDescent="0.25">
      <c r="A592" t="s">
        <v>16</v>
      </c>
      <c r="B592">
        <v>6.23</v>
      </c>
      <c r="C592">
        <v>7.45</v>
      </c>
      <c r="D592">
        <v>1.2199999999999998</v>
      </c>
      <c r="E592">
        <v>1476291</v>
      </c>
      <c r="F592" t="s">
        <v>5</v>
      </c>
      <c r="G592" s="29" t="s">
        <v>101</v>
      </c>
      <c r="H592">
        <v>1476291</v>
      </c>
      <c r="I592" t="s">
        <v>26</v>
      </c>
      <c r="J592">
        <v>3.11</v>
      </c>
      <c r="K592">
        <v>3.9E-2</v>
      </c>
      <c r="L592">
        <v>0.6</v>
      </c>
      <c r="M592">
        <v>29.5</v>
      </c>
      <c r="N592">
        <v>13.5</v>
      </c>
      <c r="O592">
        <v>113</v>
      </c>
      <c r="P592">
        <v>0.2</v>
      </c>
      <c r="Q592">
        <v>25.8</v>
      </c>
      <c r="R592">
        <v>14.6</v>
      </c>
      <c r="S592">
        <v>350</v>
      </c>
      <c r="T592">
        <v>2.57</v>
      </c>
      <c r="U592">
        <v>641.9</v>
      </c>
      <c r="V592">
        <v>30.5</v>
      </c>
      <c r="W592">
        <v>13.9</v>
      </c>
      <c r="X592">
        <v>20</v>
      </c>
      <c r="Y592">
        <v>1.9</v>
      </c>
      <c r="Z592">
        <v>1.3</v>
      </c>
      <c r="AA592">
        <v>0.8</v>
      </c>
      <c r="AB592">
        <v>13</v>
      </c>
      <c r="AC592">
        <v>0.31</v>
      </c>
      <c r="AD592">
        <v>2.1000000000000001E-2</v>
      </c>
      <c r="AE592">
        <v>18</v>
      </c>
      <c r="AF592">
        <v>14</v>
      </c>
      <c r="AG592">
        <v>0.43</v>
      </c>
      <c r="AH592">
        <v>136</v>
      </c>
      <c r="AI592">
        <v>1.2E-2</v>
      </c>
      <c r="AJ592" t="s">
        <v>27</v>
      </c>
      <c r="AK592">
        <v>1.29</v>
      </c>
      <c r="AL592">
        <v>2.1999999999999999E-2</v>
      </c>
      <c r="AM592">
        <v>0.28000000000000003</v>
      </c>
      <c r="AN592">
        <v>0.2</v>
      </c>
      <c r="AO592">
        <v>0.01</v>
      </c>
      <c r="AP592">
        <v>1.6</v>
      </c>
      <c r="AQ592">
        <v>0.3</v>
      </c>
      <c r="AR592">
        <v>0.28000000000000003</v>
      </c>
      <c r="AS592">
        <v>4</v>
      </c>
      <c r="AT592">
        <v>1.4</v>
      </c>
      <c r="AU592" t="s">
        <v>32</v>
      </c>
    </row>
    <row r="593" spans="1:47" x14ac:dyDescent="0.25">
      <c r="A593" t="s">
        <v>16</v>
      </c>
      <c r="B593">
        <v>7.45</v>
      </c>
      <c r="C593">
        <v>9</v>
      </c>
      <c r="D593">
        <v>1.5499999999999998</v>
      </c>
      <c r="E593">
        <v>1476292</v>
      </c>
      <c r="F593" t="s">
        <v>5</v>
      </c>
      <c r="G593" s="29" t="s">
        <v>101</v>
      </c>
      <c r="H593">
        <v>1476292</v>
      </c>
      <c r="I593" t="s">
        <v>26</v>
      </c>
      <c r="J593">
        <v>5.17</v>
      </c>
      <c r="K593">
        <v>0.19</v>
      </c>
      <c r="L593">
        <v>0.5</v>
      </c>
      <c r="M593">
        <v>29.4</v>
      </c>
      <c r="N593">
        <v>16.7</v>
      </c>
      <c r="O593">
        <v>76</v>
      </c>
      <c r="P593">
        <v>0.4</v>
      </c>
      <c r="Q593">
        <v>23.6</v>
      </c>
      <c r="R593">
        <v>12.8</v>
      </c>
      <c r="S593">
        <v>647</v>
      </c>
      <c r="T593">
        <v>2.42</v>
      </c>
      <c r="U593">
        <v>86.9</v>
      </c>
      <c r="V593">
        <v>191</v>
      </c>
      <c r="W593">
        <v>13.9</v>
      </c>
      <c r="X593">
        <v>20</v>
      </c>
      <c r="Y593">
        <v>0.9</v>
      </c>
      <c r="Z593">
        <v>1</v>
      </c>
      <c r="AA593">
        <v>4.5</v>
      </c>
      <c r="AB593">
        <v>5</v>
      </c>
      <c r="AC593">
        <v>0.31</v>
      </c>
      <c r="AD593">
        <v>3.5000000000000003E-2</v>
      </c>
      <c r="AE593">
        <v>22</v>
      </c>
      <c r="AF593">
        <v>6</v>
      </c>
      <c r="AG593">
        <v>0.23</v>
      </c>
      <c r="AH593">
        <v>73</v>
      </c>
      <c r="AI593">
        <v>3.0000000000000001E-3</v>
      </c>
      <c r="AJ593" t="s">
        <v>27</v>
      </c>
      <c r="AK593">
        <v>0.78</v>
      </c>
      <c r="AL593">
        <v>8.9999999999999993E-3</v>
      </c>
      <c r="AM593">
        <v>0.27</v>
      </c>
      <c r="AN593" t="s">
        <v>29</v>
      </c>
      <c r="AO593" t="s">
        <v>28</v>
      </c>
      <c r="AP593">
        <v>0.9</v>
      </c>
      <c r="AQ593">
        <v>0.2</v>
      </c>
      <c r="AR593">
        <v>0.21</v>
      </c>
      <c r="AS593">
        <v>2</v>
      </c>
      <c r="AT593">
        <v>1.1000000000000001</v>
      </c>
      <c r="AU593" t="s">
        <v>32</v>
      </c>
    </row>
    <row r="594" spans="1:47" x14ac:dyDescent="0.25">
      <c r="A594" t="s">
        <v>16</v>
      </c>
      <c r="B594">
        <v>9</v>
      </c>
      <c r="C594">
        <v>10.5</v>
      </c>
      <c r="D594">
        <v>1.5</v>
      </c>
      <c r="E594">
        <v>1476293</v>
      </c>
      <c r="F594" t="s">
        <v>5</v>
      </c>
      <c r="G594" s="29" t="s">
        <v>101</v>
      </c>
      <c r="H594">
        <v>1476293</v>
      </c>
      <c r="I594" t="s">
        <v>26</v>
      </c>
      <c r="J594">
        <v>4.4400000000000004</v>
      </c>
      <c r="K594">
        <v>1.2999999999999999E-2</v>
      </c>
      <c r="L594">
        <v>0.4</v>
      </c>
      <c r="M594">
        <v>22.6</v>
      </c>
      <c r="N594">
        <v>21.1</v>
      </c>
      <c r="O594">
        <v>99</v>
      </c>
      <c r="P594">
        <v>0.4</v>
      </c>
      <c r="Q594">
        <v>18.3</v>
      </c>
      <c r="R594">
        <v>10.7</v>
      </c>
      <c r="S594">
        <v>959</v>
      </c>
      <c r="T594">
        <v>2.33</v>
      </c>
      <c r="U594">
        <v>98.9</v>
      </c>
      <c r="V594">
        <v>5.2</v>
      </c>
      <c r="W594">
        <v>12.8</v>
      </c>
      <c r="X594">
        <v>18</v>
      </c>
      <c r="Y594">
        <v>3</v>
      </c>
      <c r="Z594">
        <v>0.9</v>
      </c>
      <c r="AA594">
        <v>1.7</v>
      </c>
      <c r="AB594">
        <v>5</v>
      </c>
      <c r="AC594">
        <v>0.28999999999999998</v>
      </c>
      <c r="AD594">
        <v>3.2000000000000001E-2</v>
      </c>
      <c r="AE594">
        <v>19</v>
      </c>
      <c r="AF594">
        <v>6</v>
      </c>
      <c r="AG594">
        <v>0.25</v>
      </c>
      <c r="AH594">
        <v>74</v>
      </c>
      <c r="AI594">
        <v>6.0000000000000001E-3</v>
      </c>
      <c r="AJ594" t="s">
        <v>27</v>
      </c>
      <c r="AK594">
        <v>0.73</v>
      </c>
      <c r="AL594">
        <v>8.9999999999999993E-3</v>
      </c>
      <c r="AM594">
        <v>0.27</v>
      </c>
      <c r="AN594" t="s">
        <v>29</v>
      </c>
      <c r="AO594">
        <v>0.01</v>
      </c>
      <c r="AP594">
        <v>1</v>
      </c>
      <c r="AQ594">
        <v>0.2</v>
      </c>
      <c r="AR594">
        <v>0.25</v>
      </c>
      <c r="AS594">
        <v>2</v>
      </c>
      <c r="AT594" t="s">
        <v>31</v>
      </c>
      <c r="AU594" t="s">
        <v>32</v>
      </c>
    </row>
    <row r="595" spans="1:47" x14ac:dyDescent="0.25">
      <c r="A595" t="s">
        <v>16</v>
      </c>
      <c r="B595">
        <v>10.5</v>
      </c>
      <c r="C595">
        <v>12</v>
      </c>
      <c r="D595">
        <v>1.5</v>
      </c>
      <c r="E595">
        <v>1476294</v>
      </c>
      <c r="F595" t="s">
        <v>5</v>
      </c>
      <c r="G595" s="29" t="s">
        <v>101</v>
      </c>
      <c r="H595">
        <v>1476294</v>
      </c>
      <c r="I595" t="s">
        <v>26</v>
      </c>
      <c r="J595">
        <v>4.82</v>
      </c>
      <c r="K595">
        <v>1.4E-2</v>
      </c>
      <c r="L595">
        <v>0.7</v>
      </c>
      <c r="M595">
        <v>39.200000000000003</v>
      </c>
      <c r="N595">
        <v>16.7</v>
      </c>
      <c r="O595">
        <v>73</v>
      </c>
      <c r="P595">
        <v>0.3</v>
      </c>
      <c r="Q595">
        <v>33.799999999999997</v>
      </c>
      <c r="R595">
        <v>21.6</v>
      </c>
      <c r="S595">
        <v>802</v>
      </c>
      <c r="T595">
        <v>2.86</v>
      </c>
      <c r="U595">
        <v>41.4</v>
      </c>
      <c r="V595">
        <v>6.6</v>
      </c>
      <c r="W595">
        <v>13.7</v>
      </c>
      <c r="X595">
        <v>25</v>
      </c>
      <c r="Y595">
        <v>0.4</v>
      </c>
      <c r="Z595">
        <v>0.9</v>
      </c>
      <c r="AA595">
        <v>1.1000000000000001</v>
      </c>
      <c r="AB595">
        <v>8</v>
      </c>
      <c r="AC595">
        <v>0.31</v>
      </c>
      <c r="AD595">
        <v>4.2000000000000003E-2</v>
      </c>
      <c r="AE595">
        <v>19</v>
      </c>
      <c r="AF595">
        <v>10</v>
      </c>
      <c r="AG595">
        <v>0.36</v>
      </c>
      <c r="AH595">
        <v>100</v>
      </c>
      <c r="AI595">
        <v>1.6E-2</v>
      </c>
      <c r="AJ595" t="s">
        <v>27</v>
      </c>
      <c r="AK595">
        <v>0.96</v>
      </c>
      <c r="AL595">
        <v>8.0000000000000002E-3</v>
      </c>
      <c r="AM595">
        <v>0.33</v>
      </c>
      <c r="AN595">
        <v>0.2</v>
      </c>
      <c r="AO595" t="s">
        <v>28</v>
      </c>
      <c r="AP595">
        <v>1.4</v>
      </c>
      <c r="AQ595">
        <v>0.2</v>
      </c>
      <c r="AR595">
        <v>0.42</v>
      </c>
      <c r="AS595">
        <v>3</v>
      </c>
      <c r="AT595">
        <v>0.7</v>
      </c>
      <c r="AU595" t="s">
        <v>32</v>
      </c>
    </row>
    <row r="596" spans="1:47" x14ac:dyDescent="0.25">
      <c r="A596" t="s">
        <v>16</v>
      </c>
      <c r="B596">
        <v>12</v>
      </c>
      <c r="C596">
        <v>13.4</v>
      </c>
      <c r="D596">
        <v>1.4000000000000004</v>
      </c>
      <c r="E596">
        <v>1476295</v>
      </c>
      <c r="F596" t="s">
        <v>5</v>
      </c>
      <c r="G596" s="29" t="s">
        <v>101</v>
      </c>
      <c r="H596">
        <v>1476295</v>
      </c>
      <c r="I596" t="s">
        <v>26</v>
      </c>
      <c r="J596">
        <v>4.4000000000000004</v>
      </c>
      <c r="K596">
        <v>0.02</v>
      </c>
      <c r="L596">
        <v>0.8</v>
      </c>
      <c r="M596">
        <v>28.5</v>
      </c>
      <c r="N596">
        <v>15.4</v>
      </c>
      <c r="O596">
        <v>83</v>
      </c>
      <c r="P596">
        <v>0.3</v>
      </c>
      <c r="Q596">
        <v>28.8</v>
      </c>
      <c r="R596">
        <v>18.8</v>
      </c>
      <c r="S596">
        <v>982</v>
      </c>
      <c r="T596">
        <v>2.88</v>
      </c>
      <c r="U596">
        <v>48.3</v>
      </c>
      <c r="V596">
        <v>11.5</v>
      </c>
      <c r="W596">
        <v>13.2</v>
      </c>
      <c r="X596">
        <v>23</v>
      </c>
      <c r="Y596">
        <v>0.5</v>
      </c>
      <c r="Z596">
        <v>0.7</v>
      </c>
      <c r="AA596">
        <v>1.2</v>
      </c>
      <c r="AB596">
        <v>9</v>
      </c>
      <c r="AC596">
        <v>0.28000000000000003</v>
      </c>
      <c r="AD596">
        <v>3.2000000000000001E-2</v>
      </c>
      <c r="AE596">
        <v>20</v>
      </c>
      <c r="AF596">
        <v>11</v>
      </c>
      <c r="AG596">
        <v>0.4</v>
      </c>
      <c r="AH596">
        <v>86</v>
      </c>
      <c r="AI596">
        <v>0.02</v>
      </c>
      <c r="AJ596" t="s">
        <v>27</v>
      </c>
      <c r="AK596">
        <v>1.07</v>
      </c>
      <c r="AL596">
        <v>7.0000000000000001E-3</v>
      </c>
      <c r="AM596">
        <v>0.37</v>
      </c>
      <c r="AN596" t="s">
        <v>29</v>
      </c>
      <c r="AO596" t="s">
        <v>28</v>
      </c>
      <c r="AP596">
        <v>1.3</v>
      </c>
      <c r="AQ596">
        <v>0.3</v>
      </c>
      <c r="AR596">
        <v>0.32</v>
      </c>
      <c r="AS596">
        <v>3</v>
      </c>
      <c r="AT596" t="s">
        <v>31</v>
      </c>
      <c r="AU596" t="s">
        <v>32</v>
      </c>
    </row>
    <row r="597" spans="1:47" x14ac:dyDescent="0.25">
      <c r="A597" t="s">
        <v>16</v>
      </c>
      <c r="B597">
        <v>13.4</v>
      </c>
      <c r="C597">
        <v>14.4</v>
      </c>
      <c r="D597">
        <v>1</v>
      </c>
      <c r="E597">
        <v>1476296</v>
      </c>
      <c r="F597" t="s">
        <v>5</v>
      </c>
      <c r="G597" s="29" t="s">
        <v>101</v>
      </c>
      <c r="H597">
        <v>1476296</v>
      </c>
      <c r="I597" t="s">
        <v>26</v>
      </c>
      <c r="J597">
        <v>3.28</v>
      </c>
      <c r="K597">
        <v>8.9999999999999993E-3</v>
      </c>
      <c r="L597">
        <v>1</v>
      </c>
      <c r="M597">
        <v>40.299999999999997</v>
      </c>
      <c r="N597">
        <v>16.100000000000001</v>
      </c>
      <c r="O597">
        <v>70</v>
      </c>
      <c r="P597">
        <v>0.4</v>
      </c>
      <c r="Q597">
        <v>36.700000000000003</v>
      </c>
      <c r="R597">
        <v>29.3</v>
      </c>
      <c r="S597">
        <v>886</v>
      </c>
      <c r="T597">
        <v>3.39</v>
      </c>
      <c r="U597">
        <v>23.1</v>
      </c>
      <c r="V597">
        <v>4.8</v>
      </c>
      <c r="W597">
        <v>12.7</v>
      </c>
      <c r="X597">
        <v>36</v>
      </c>
      <c r="Y597">
        <v>0.8</v>
      </c>
      <c r="Z597">
        <v>1.1000000000000001</v>
      </c>
      <c r="AA597">
        <v>2.1</v>
      </c>
      <c r="AB597">
        <v>7</v>
      </c>
      <c r="AC597">
        <v>0.56000000000000005</v>
      </c>
      <c r="AD597">
        <v>3.5999999999999997E-2</v>
      </c>
      <c r="AE597">
        <v>16</v>
      </c>
      <c r="AF597">
        <v>8</v>
      </c>
      <c r="AG597">
        <v>0.37</v>
      </c>
      <c r="AH597">
        <v>90</v>
      </c>
      <c r="AI597">
        <v>0.01</v>
      </c>
      <c r="AJ597" t="s">
        <v>27</v>
      </c>
      <c r="AK597">
        <v>0.9</v>
      </c>
      <c r="AL597">
        <v>6.0000000000000001E-3</v>
      </c>
      <c r="AM597">
        <v>0.33</v>
      </c>
      <c r="AN597">
        <v>0.1</v>
      </c>
      <c r="AO597" t="s">
        <v>28</v>
      </c>
      <c r="AP597">
        <v>1.2</v>
      </c>
      <c r="AQ597">
        <v>0.2</v>
      </c>
      <c r="AR597">
        <v>1.23</v>
      </c>
      <c r="AS597">
        <v>2</v>
      </c>
      <c r="AT597">
        <v>0.6</v>
      </c>
      <c r="AU597" t="s">
        <v>32</v>
      </c>
    </row>
    <row r="598" spans="1:47" x14ac:dyDescent="0.25">
      <c r="A598" t="s">
        <v>16</v>
      </c>
      <c r="B598">
        <v>14.4</v>
      </c>
      <c r="C598">
        <v>16</v>
      </c>
      <c r="D598">
        <v>1.5999999999999996</v>
      </c>
      <c r="E598">
        <v>1476297</v>
      </c>
      <c r="F598" t="s">
        <v>5</v>
      </c>
      <c r="G598" s="29" t="s">
        <v>101</v>
      </c>
      <c r="H598">
        <v>1476297</v>
      </c>
      <c r="I598" t="s">
        <v>26</v>
      </c>
      <c r="J598">
        <v>4.96</v>
      </c>
      <c r="K598">
        <v>0.05</v>
      </c>
      <c r="L598">
        <v>0.2</v>
      </c>
      <c r="M598">
        <v>34</v>
      </c>
      <c r="N598">
        <v>8.1</v>
      </c>
      <c r="O598">
        <v>75</v>
      </c>
      <c r="P598">
        <v>0.2</v>
      </c>
      <c r="Q598">
        <v>33</v>
      </c>
      <c r="R598">
        <v>19.600000000000001</v>
      </c>
      <c r="S598">
        <v>456</v>
      </c>
      <c r="T598">
        <v>4.51</v>
      </c>
      <c r="U598">
        <v>788.8</v>
      </c>
      <c r="V598">
        <v>42.8</v>
      </c>
      <c r="W598">
        <v>10.4</v>
      </c>
      <c r="X598">
        <v>34</v>
      </c>
      <c r="Y598">
        <v>0.1</v>
      </c>
      <c r="Z598">
        <v>2.2000000000000002</v>
      </c>
      <c r="AA598">
        <v>1.7</v>
      </c>
      <c r="AB598">
        <v>24</v>
      </c>
      <c r="AC598">
        <v>0.48</v>
      </c>
      <c r="AD598">
        <v>3.5999999999999997E-2</v>
      </c>
      <c r="AE598">
        <v>17</v>
      </c>
      <c r="AF598">
        <v>23</v>
      </c>
      <c r="AG598">
        <v>0.7</v>
      </c>
      <c r="AH598">
        <v>212</v>
      </c>
      <c r="AI598">
        <v>0.111</v>
      </c>
      <c r="AJ598" t="s">
        <v>27</v>
      </c>
      <c r="AK598">
        <v>1.93</v>
      </c>
      <c r="AL598">
        <v>7.0000000000000001E-3</v>
      </c>
      <c r="AM598">
        <v>0.93</v>
      </c>
      <c r="AN598" t="s">
        <v>29</v>
      </c>
      <c r="AO598" t="s">
        <v>28</v>
      </c>
      <c r="AP598">
        <v>2.7</v>
      </c>
      <c r="AQ598">
        <v>1</v>
      </c>
      <c r="AR598">
        <v>0.46</v>
      </c>
      <c r="AS598">
        <v>5</v>
      </c>
      <c r="AT598" t="s">
        <v>31</v>
      </c>
      <c r="AU598">
        <v>0.2</v>
      </c>
    </row>
    <row r="599" spans="1:47" x14ac:dyDescent="0.25">
      <c r="A599" t="s">
        <v>16</v>
      </c>
      <c r="B599">
        <v>16</v>
      </c>
      <c r="C599">
        <v>17.5</v>
      </c>
      <c r="D599">
        <v>1.5</v>
      </c>
      <c r="E599">
        <v>1476298</v>
      </c>
      <c r="F599" t="s">
        <v>5</v>
      </c>
      <c r="G599" s="29" t="s">
        <v>101</v>
      </c>
      <c r="H599">
        <v>1476298</v>
      </c>
      <c r="I599" t="s">
        <v>26</v>
      </c>
      <c r="J599">
        <v>5.38</v>
      </c>
      <c r="K599">
        <v>4.5999999999999999E-2</v>
      </c>
      <c r="L599" t="s">
        <v>29</v>
      </c>
      <c r="M599">
        <v>40.299999999999997</v>
      </c>
      <c r="N599">
        <v>14.5</v>
      </c>
      <c r="O599">
        <v>65</v>
      </c>
      <c r="P599">
        <v>1</v>
      </c>
      <c r="Q599">
        <v>29.9</v>
      </c>
      <c r="R599">
        <v>16</v>
      </c>
      <c r="S599">
        <v>994</v>
      </c>
      <c r="T599">
        <v>3.91</v>
      </c>
      <c r="U599">
        <v>223.5</v>
      </c>
      <c r="V599">
        <v>49.3</v>
      </c>
      <c r="W599">
        <v>9.8000000000000007</v>
      </c>
      <c r="X599">
        <v>49</v>
      </c>
      <c r="Y599">
        <v>0.4</v>
      </c>
      <c r="Z599">
        <v>7.7</v>
      </c>
      <c r="AA599">
        <v>2.5</v>
      </c>
      <c r="AB599">
        <v>15</v>
      </c>
      <c r="AC599">
        <v>1.04</v>
      </c>
      <c r="AD599">
        <v>3.5000000000000003E-2</v>
      </c>
      <c r="AE599">
        <v>13</v>
      </c>
      <c r="AF599">
        <v>17</v>
      </c>
      <c r="AG599">
        <v>0.56999999999999995</v>
      </c>
      <c r="AH599">
        <v>158</v>
      </c>
      <c r="AI599">
        <v>4.7E-2</v>
      </c>
      <c r="AJ599" t="s">
        <v>27</v>
      </c>
      <c r="AK599">
        <v>1.48</v>
      </c>
      <c r="AL599">
        <v>5.0000000000000001E-3</v>
      </c>
      <c r="AM599">
        <v>0.59</v>
      </c>
      <c r="AN599" t="s">
        <v>29</v>
      </c>
      <c r="AO599">
        <v>0.02</v>
      </c>
      <c r="AP599">
        <v>2</v>
      </c>
      <c r="AQ599">
        <v>0.8</v>
      </c>
      <c r="AR599">
        <v>1.2</v>
      </c>
      <c r="AS599">
        <v>4</v>
      </c>
      <c r="AT599">
        <v>1.5</v>
      </c>
      <c r="AU599" t="s">
        <v>32</v>
      </c>
    </row>
    <row r="600" spans="1:47" x14ac:dyDescent="0.25">
      <c r="A600" t="s">
        <v>16</v>
      </c>
      <c r="B600">
        <v>17.5</v>
      </c>
      <c r="C600">
        <v>19</v>
      </c>
      <c r="D600">
        <v>1.5</v>
      </c>
      <c r="E600">
        <v>1476299</v>
      </c>
      <c r="F600" t="s">
        <v>5</v>
      </c>
      <c r="G600" s="29" t="s">
        <v>101</v>
      </c>
      <c r="H600">
        <v>1476299</v>
      </c>
      <c r="I600" t="s">
        <v>26</v>
      </c>
      <c r="J600">
        <v>2.44</v>
      </c>
      <c r="K600">
        <v>0.26700000000000002</v>
      </c>
      <c r="L600">
        <v>0.5</v>
      </c>
      <c r="M600">
        <v>44.9</v>
      </c>
      <c r="N600">
        <v>248.1</v>
      </c>
      <c r="O600">
        <v>417</v>
      </c>
      <c r="P600">
        <v>3.3</v>
      </c>
      <c r="Q600">
        <v>30.5</v>
      </c>
      <c r="R600">
        <v>15.9</v>
      </c>
      <c r="S600">
        <v>1552</v>
      </c>
      <c r="T600">
        <v>4.17</v>
      </c>
      <c r="U600">
        <v>1020.8</v>
      </c>
      <c r="V600">
        <v>125.3</v>
      </c>
      <c r="W600">
        <v>9.8000000000000007</v>
      </c>
      <c r="X600">
        <v>63</v>
      </c>
      <c r="Y600">
        <v>6.2</v>
      </c>
      <c r="Z600">
        <v>1.7</v>
      </c>
      <c r="AA600">
        <v>1.7</v>
      </c>
      <c r="AB600">
        <v>13</v>
      </c>
      <c r="AC600">
        <v>1.19</v>
      </c>
      <c r="AD600">
        <v>3.3000000000000002E-2</v>
      </c>
      <c r="AE600">
        <v>15</v>
      </c>
      <c r="AF600">
        <v>14</v>
      </c>
      <c r="AG600">
        <v>0.7</v>
      </c>
      <c r="AH600">
        <v>109</v>
      </c>
      <c r="AI600">
        <v>3.0000000000000001E-3</v>
      </c>
      <c r="AJ600" t="s">
        <v>27</v>
      </c>
      <c r="AK600">
        <v>1.43</v>
      </c>
      <c r="AL600">
        <v>5.0000000000000001E-3</v>
      </c>
      <c r="AM600">
        <v>0.36</v>
      </c>
      <c r="AN600" t="s">
        <v>29</v>
      </c>
      <c r="AO600" t="s">
        <v>28</v>
      </c>
      <c r="AP600">
        <v>2.5</v>
      </c>
      <c r="AQ600">
        <v>0.4</v>
      </c>
      <c r="AR600">
        <v>0.61</v>
      </c>
      <c r="AS600">
        <v>4</v>
      </c>
      <c r="AT600">
        <v>0.6</v>
      </c>
      <c r="AU600" t="s">
        <v>32</v>
      </c>
    </row>
    <row r="601" spans="1:47" x14ac:dyDescent="0.25">
      <c r="A601" t="s">
        <v>16</v>
      </c>
      <c r="B601">
        <v>17.5</v>
      </c>
      <c r="C601">
        <v>19</v>
      </c>
      <c r="D601">
        <v>1.5</v>
      </c>
      <c r="E601">
        <v>1476300</v>
      </c>
      <c r="F601" t="s">
        <v>6</v>
      </c>
      <c r="G601" s="29" t="s">
        <v>101</v>
      </c>
      <c r="H601">
        <v>1476300</v>
      </c>
      <c r="I601" t="s">
        <v>26</v>
      </c>
      <c r="J601">
        <v>2.19</v>
      </c>
      <c r="K601">
        <v>0.17499999999999999</v>
      </c>
      <c r="L601">
        <v>0.7</v>
      </c>
      <c r="M601">
        <v>45.6</v>
      </c>
      <c r="N601">
        <v>361.3</v>
      </c>
      <c r="O601">
        <v>505</v>
      </c>
      <c r="P601">
        <v>4</v>
      </c>
      <c r="Q601">
        <v>34.1</v>
      </c>
      <c r="R601">
        <v>20</v>
      </c>
      <c r="S601">
        <v>1338</v>
      </c>
      <c r="T601">
        <v>4.3</v>
      </c>
      <c r="U601">
        <v>1421.8</v>
      </c>
      <c r="V601">
        <v>219</v>
      </c>
      <c r="W601">
        <v>10.4</v>
      </c>
      <c r="X601">
        <v>56</v>
      </c>
      <c r="Y601">
        <v>7.1</v>
      </c>
      <c r="Z601">
        <v>2.2999999999999998</v>
      </c>
      <c r="AA601">
        <v>2.1</v>
      </c>
      <c r="AB601">
        <v>12</v>
      </c>
      <c r="AC601">
        <v>1</v>
      </c>
      <c r="AD601">
        <v>3.5999999999999997E-2</v>
      </c>
      <c r="AE601">
        <v>14</v>
      </c>
      <c r="AF601">
        <v>13</v>
      </c>
      <c r="AG601">
        <v>0.68</v>
      </c>
      <c r="AH601">
        <v>101</v>
      </c>
      <c r="AI601">
        <v>3.0000000000000001E-3</v>
      </c>
      <c r="AJ601" t="s">
        <v>27</v>
      </c>
      <c r="AK601">
        <v>1.32</v>
      </c>
      <c r="AL601">
        <v>5.0000000000000001E-3</v>
      </c>
      <c r="AM601">
        <v>0.32</v>
      </c>
      <c r="AN601" t="s">
        <v>29</v>
      </c>
      <c r="AO601" t="s">
        <v>28</v>
      </c>
      <c r="AP601">
        <v>2.1</v>
      </c>
      <c r="AQ601">
        <v>0.3</v>
      </c>
      <c r="AR601">
        <v>0.87</v>
      </c>
      <c r="AS601">
        <v>4</v>
      </c>
      <c r="AT601">
        <v>1.3</v>
      </c>
      <c r="AU601" t="s">
        <v>32</v>
      </c>
    </row>
    <row r="602" spans="1:47" x14ac:dyDescent="0.25">
      <c r="A602" t="s">
        <v>16</v>
      </c>
      <c r="B602">
        <v>19</v>
      </c>
      <c r="C602">
        <v>20.5</v>
      </c>
      <c r="D602">
        <v>1.5</v>
      </c>
      <c r="E602">
        <v>1476301</v>
      </c>
      <c r="F602" t="s">
        <v>5</v>
      </c>
      <c r="G602" s="29" t="s">
        <v>101</v>
      </c>
      <c r="H602">
        <v>1476301</v>
      </c>
      <c r="I602" t="s">
        <v>26</v>
      </c>
      <c r="J602">
        <v>4.4400000000000004</v>
      </c>
      <c r="K602">
        <v>1.7000000000000001E-2</v>
      </c>
      <c r="L602">
        <v>1.1000000000000001</v>
      </c>
      <c r="M602">
        <v>43.3</v>
      </c>
      <c r="N602">
        <v>63.7</v>
      </c>
      <c r="O602">
        <v>89</v>
      </c>
      <c r="P602">
        <v>1.5</v>
      </c>
      <c r="Q602">
        <v>31.7</v>
      </c>
      <c r="R602">
        <v>23.7</v>
      </c>
      <c r="S602">
        <v>960</v>
      </c>
      <c r="T602">
        <v>3.12</v>
      </c>
      <c r="U602">
        <v>60.3</v>
      </c>
      <c r="V602">
        <v>15.6</v>
      </c>
      <c r="W602">
        <v>13.4</v>
      </c>
      <c r="X602">
        <v>43</v>
      </c>
      <c r="Y602">
        <v>1.1000000000000001</v>
      </c>
      <c r="Z602">
        <v>1.1000000000000001</v>
      </c>
      <c r="AA602">
        <v>2</v>
      </c>
      <c r="AB602">
        <v>8</v>
      </c>
      <c r="AC602">
        <v>0.87</v>
      </c>
      <c r="AD602">
        <v>0.10299999999999999</v>
      </c>
      <c r="AE602">
        <v>16</v>
      </c>
      <c r="AF602">
        <v>10</v>
      </c>
      <c r="AG602">
        <v>0.43</v>
      </c>
      <c r="AH602">
        <v>90</v>
      </c>
      <c r="AI602">
        <v>5.0000000000000001E-3</v>
      </c>
      <c r="AJ602" t="s">
        <v>27</v>
      </c>
      <c r="AK602">
        <v>1.07</v>
      </c>
      <c r="AL602">
        <v>6.0000000000000001E-3</v>
      </c>
      <c r="AM602">
        <v>0.32</v>
      </c>
      <c r="AN602">
        <v>0.1</v>
      </c>
      <c r="AO602" t="s">
        <v>28</v>
      </c>
      <c r="AP602">
        <v>1.4</v>
      </c>
      <c r="AQ602">
        <v>0.3</v>
      </c>
      <c r="AR602">
        <v>0.93</v>
      </c>
      <c r="AS602">
        <v>3</v>
      </c>
      <c r="AT602">
        <v>0.6</v>
      </c>
      <c r="AU602" t="s">
        <v>32</v>
      </c>
    </row>
    <row r="603" spans="1:47" x14ac:dyDescent="0.25">
      <c r="A603" t="s">
        <v>16</v>
      </c>
      <c r="B603">
        <v>20.5</v>
      </c>
      <c r="C603">
        <v>22</v>
      </c>
      <c r="D603">
        <v>1.5</v>
      </c>
      <c r="E603">
        <v>1476302</v>
      </c>
      <c r="F603" t="s">
        <v>5</v>
      </c>
      <c r="G603" s="29" t="s">
        <v>101</v>
      </c>
      <c r="H603">
        <v>1476302</v>
      </c>
      <c r="I603" t="s">
        <v>26</v>
      </c>
      <c r="J603">
        <v>5.41</v>
      </c>
      <c r="K603">
        <v>3.4000000000000002E-2</v>
      </c>
      <c r="L603">
        <v>0.3</v>
      </c>
      <c r="M603">
        <v>28.8</v>
      </c>
      <c r="N603">
        <v>8.9</v>
      </c>
      <c r="O603">
        <v>93</v>
      </c>
      <c r="P603">
        <v>0.2</v>
      </c>
      <c r="Q603">
        <v>35.5</v>
      </c>
      <c r="R603">
        <v>17.3</v>
      </c>
      <c r="S603">
        <v>846</v>
      </c>
      <c r="T603">
        <v>4.2</v>
      </c>
      <c r="U603">
        <v>412.8</v>
      </c>
      <c r="V603">
        <v>23.3</v>
      </c>
      <c r="W603">
        <v>15</v>
      </c>
      <c r="X603">
        <v>33</v>
      </c>
      <c r="Y603">
        <v>0.1</v>
      </c>
      <c r="Z603">
        <v>1.8</v>
      </c>
      <c r="AA603">
        <v>1</v>
      </c>
      <c r="AB603">
        <v>20</v>
      </c>
      <c r="AC603">
        <v>0.67</v>
      </c>
      <c r="AD603">
        <v>4.5999999999999999E-2</v>
      </c>
      <c r="AE603">
        <v>21</v>
      </c>
      <c r="AF603">
        <v>22</v>
      </c>
      <c r="AG603">
        <v>0.79</v>
      </c>
      <c r="AH603">
        <v>131</v>
      </c>
      <c r="AI603">
        <v>0.08</v>
      </c>
      <c r="AJ603" t="s">
        <v>27</v>
      </c>
      <c r="AK603">
        <v>1.87</v>
      </c>
      <c r="AL603">
        <v>6.0000000000000001E-3</v>
      </c>
      <c r="AM603">
        <v>0.73</v>
      </c>
      <c r="AN603">
        <v>0.1</v>
      </c>
      <c r="AO603" t="s">
        <v>28</v>
      </c>
      <c r="AP603">
        <v>2.1</v>
      </c>
      <c r="AQ603">
        <v>1</v>
      </c>
      <c r="AR603">
        <v>0.48</v>
      </c>
      <c r="AS603">
        <v>6</v>
      </c>
      <c r="AT603">
        <v>0.8</v>
      </c>
      <c r="AU603" t="s">
        <v>32</v>
      </c>
    </row>
    <row r="604" spans="1:47" x14ac:dyDescent="0.25">
      <c r="A604" t="s">
        <v>16</v>
      </c>
      <c r="B604">
        <v>22</v>
      </c>
      <c r="C604">
        <v>23.5</v>
      </c>
      <c r="D604">
        <v>1.5</v>
      </c>
      <c r="E604">
        <v>1476303</v>
      </c>
      <c r="F604" t="s">
        <v>5</v>
      </c>
      <c r="G604" s="29" t="s">
        <v>101</v>
      </c>
      <c r="H604">
        <v>1476303</v>
      </c>
      <c r="I604" t="s">
        <v>26</v>
      </c>
      <c r="J604">
        <v>4.96</v>
      </c>
      <c r="K604">
        <v>6.0000000000000001E-3</v>
      </c>
      <c r="L604">
        <v>0.6</v>
      </c>
      <c r="M604">
        <v>32.1</v>
      </c>
      <c r="N604">
        <v>12.6</v>
      </c>
      <c r="O604">
        <v>81</v>
      </c>
      <c r="P604">
        <v>0.1</v>
      </c>
      <c r="Q604">
        <v>36.1</v>
      </c>
      <c r="R604">
        <v>23.1</v>
      </c>
      <c r="S604">
        <v>559</v>
      </c>
      <c r="T604">
        <v>3.53</v>
      </c>
      <c r="U604">
        <v>18.7</v>
      </c>
      <c r="V604">
        <v>3.9</v>
      </c>
      <c r="W604">
        <v>12.2</v>
      </c>
      <c r="X604">
        <v>23</v>
      </c>
      <c r="Y604" t="s">
        <v>29</v>
      </c>
      <c r="Z604">
        <v>1.4</v>
      </c>
      <c r="AA604">
        <v>0.8</v>
      </c>
      <c r="AB604">
        <v>14</v>
      </c>
      <c r="AC604">
        <v>0.39</v>
      </c>
      <c r="AD604">
        <v>3.2000000000000001E-2</v>
      </c>
      <c r="AE604">
        <v>15</v>
      </c>
      <c r="AF604">
        <v>16</v>
      </c>
      <c r="AG604">
        <v>0.62</v>
      </c>
      <c r="AH604">
        <v>103</v>
      </c>
      <c r="AI604">
        <v>5.0999999999999997E-2</v>
      </c>
      <c r="AJ604" t="s">
        <v>27</v>
      </c>
      <c r="AK604">
        <v>1.41</v>
      </c>
      <c r="AL604">
        <v>6.0000000000000001E-3</v>
      </c>
      <c r="AM604">
        <v>0.56999999999999995</v>
      </c>
      <c r="AN604">
        <v>0.1</v>
      </c>
      <c r="AO604" t="s">
        <v>28</v>
      </c>
      <c r="AP604">
        <v>1.5</v>
      </c>
      <c r="AQ604">
        <v>0.6</v>
      </c>
      <c r="AR604">
        <v>0.75</v>
      </c>
      <c r="AS604">
        <v>4</v>
      </c>
      <c r="AT604" t="s">
        <v>31</v>
      </c>
      <c r="AU604" t="s">
        <v>32</v>
      </c>
    </row>
    <row r="605" spans="1:47" x14ac:dyDescent="0.25">
      <c r="A605" t="s">
        <v>16</v>
      </c>
      <c r="B605">
        <v>23.5</v>
      </c>
      <c r="C605">
        <v>25</v>
      </c>
      <c r="D605">
        <v>1.5</v>
      </c>
      <c r="E605">
        <v>1476304</v>
      </c>
      <c r="F605" t="s">
        <v>5</v>
      </c>
      <c r="G605" s="29" t="s">
        <v>101</v>
      </c>
      <c r="H605">
        <v>1476304</v>
      </c>
      <c r="I605" t="s">
        <v>26</v>
      </c>
      <c r="J605">
        <v>5.56</v>
      </c>
      <c r="K605">
        <v>1.7999999999999999E-2</v>
      </c>
      <c r="L605">
        <v>0.5</v>
      </c>
      <c r="M605">
        <v>42.2</v>
      </c>
      <c r="N605">
        <v>45.5</v>
      </c>
      <c r="O605">
        <v>120</v>
      </c>
      <c r="P605">
        <v>0.8</v>
      </c>
      <c r="Q605">
        <v>33.4</v>
      </c>
      <c r="R605">
        <v>24.1</v>
      </c>
      <c r="S605">
        <v>911</v>
      </c>
      <c r="T605">
        <v>3.82</v>
      </c>
      <c r="U605">
        <v>34</v>
      </c>
      <c r="V605">
        <v>10.1</v>
      </c>
      <c r="W605">
        <v>8.4</v>
      </c>
      <c r="X605">
        <v>36</v>
      </c>
      <c r="Y605">
        <v>0.9</v>
      </c>
      <c r="Z605">
        <v>3.4</v>
      </c>
      <c r="AA605">
        <v>0.8</v>
      </c>
      <c r="AB605">
        <v>6</v>
      </c>
      <c r="AC605">
        <v>0.66</v>
      </c>
      <c r="AD605">
        <v>4.1000000000000002E-2</v>
      </c>
      <c r="AE605">
        <v>9</v>
      </c>
      <c r="AF605">
        <v>7</v>
      </c>
      <c r="AG605">
        <v>0.45</v>
      </c>
      <c r="AH605">
        <v>67</v>
      </c>
      <c r="AI605">
        <v>5.0000000000000001E-3</v>
      </c>
      <c r="AJ605" t="s">
        <v>27</v>
      </c>
      <c r="AK605">
        <v>0.96</v>
      </c>
      <c r="AL605">
        <v>6.0000000000000001E-3</v>
      </c>
      <c r="AM605">
        <v>0.27</v>
      </c>
      <c r="AN605">
        <v>0.1</v>
      </c>
      <c r="AO605" t="s">
        <v>28</v>
      </c>
      <c r="AP605">
        <v>1.1000000000000001</v>
      </c>
      <c r="AQ605">
        <v>0.4</v>
      </c>
      <c r="AR605">
        <v>1.58</v>
      </c>
      <c r="AS605">
        <v>2</v>
      </c>
      <c r="AT605">
        <v>0.9</v>
      </c>
      <c r="AU605" t="s">
        <v>32</v>
      </c>
    </row>
    <row r="606" spans="1:47" x14ac:dyDescent="0.25">
      <c r="A606" t="s">
        <v>16</v>
      </c>
      <c r="B606">
        <v>25</v>
      </c>
      <c r="C606">
        <v>26.5</v>
      </c>
      <c r="D606">
        <v>1.5</v>
      </c>
      <c r="E606">
        <v>1476305</v>
      </c>
      <c r="F606" t="s">
        <v>5</v>
      </c>
      <c r="G606" s="29" t="s">
        <v>101</v>
      </c>
      <c r="H606">
        <v>1476305</v>
      </c>
      <c r="I606" t="s">
        <v>26</v>
      </c>
      <c r="J606">
        <v>4.6900000000000004</v>
      </c>
      <c r="K606">
        <v>5.8999999999999997E-2</v>
      </c>
      <c r="L606">
        <v>0.9</v>
      </c>
      <c r="M606">
        <v>31.3</v>
      </c>
      <c r="N606">
        <v>11.8</v>
      </c>
      <c r="O606">
        <v>60</v>
      </c>
      <c r="P606">
        <v>0.3</v>
      </c>
      <c r="Q606">
        <v>31.5</v>
      </c>
      <c r="R606">
        <v>19.3</v>
      </c>
      <c r="S606">
        <v>802</v>
      </c>
      <c r="T606">
        <v>3.51</v>
      </c>
      <c r="U606">
        <v>728.5</v>
      </c>
      <c r="V606">
        <v>40.700000000000003</v>
      </c>
      <c r="W606">
        <v>11.6</v>
      </c>
      <c r="X606">
        <v>43</v>
      </c>
      <c r="Y606">
        <v>0.2</v>
      </c>
      <c r="Z606">
        <v>0.8</v>
      </c>
      <c r="AA606">
        <v>1.2</v>
      </c>
      <c r="AB606">
        <v>13</v>
      </c>
      <c r="AC606">
        <v>0.81</v>
      </c>
      <c r="AD606">
        <v>3.2000000000000001E-2</v>
      </c>
      <c r="AE606">
        <v>15</v>
      </c>
      <c r="AF606">
        <v>14</v>
      </c>
      <c r="AG606">
        <v>0.54</v>
      </c>
      <c r="AH606">
        <v>95</v>
      </c>
      <c r="AI606">
        <v>2.1999999999999999E-2</v>
      </c>
      <c r="AJ606" t="s">
        <v>27</v>
      </c>
      <c r="AK606">
        <v>1.21</v>
      </c>
      <c r="AL606">
        <v>1.2999999999999999E-2</v>
      </c>
      <c r="AM606">
        <v>0.42</v>
      </c>
      <c r="AN606">
        <v>0.2</v>
      </c>
      <c r="AO606" t="s">
        <v>28</v>
      </c>
      <c r="AP606">
        <v>1.7</v>
      </c>
      <c r="AQ606">
        <v>0.4</v>
      </c>
      <c r="AR606">
        <v>0.91</v>
      </c>
      <c r="AS606">
        <v>4</v>
      </c>
      <c r="AT606">
        <v>0.8</v>
      </c>
      <c r="AU606" t="s">
        <v>32</v>
      </c>
    </row>
    <row r="607" spans="1:47" x14ac:dyDescent="0.25">
      <c r="A607" t="s">
        <v>16</v>
      </c>
      <c r="B607">
        <v>26.5</v>
      </c>
      <c r="C607">
        <v>28</v>
      </c>
      <c r="D607">
        <v>1.5</v>
      </c>
      <c r="E607">
        <v>1476306</v>
      </c>
      <c r="F607" t="s">
        <v>5</v>
      </c>
      <c r="G607" s="29" t="s">
        <v>101</v>
      </c>
      <c r="H607">
        <v>1476306</v>
      </c>
      <c r="I607" t="s">
        <v>26</v>
      </c>
      <c r="J607">
        <v>5.14</v>
      </c>
      <c r="K607">
        <v>8.9999999999999993E-3</v>
      </c>
      <c r="L607">
        <v>0.5</v>
      </c>
      <c r="M607">
        <v>27.2</v>
      </c>
      <c r="N607">
        <v>7.4</v>
      </c>
      <c r="O607">
        <v>69</v>
      </c>
      <c r="P607">
        <v>0.2</v>
      </c>
      <c r="Q607">
        <v>27.1</v>
      </c>
      <c r="R607">
        <v>15.7</v>
      </c>
      <c r="S607">
        <v>669</v>
      </c>
      <c r="T607">
        <v>3.27</v>
      </c>
      <c r="U607">
        <v>32</v>
      </c>
      <c r="V607">
        <v>5.6</v>
      </c>
      <c r="W607">
        <v>11.7</v>
      </c>
      <c r="X607">
        <v>42</v>
      </c>
      <c r="Y607" t="s">
        <v>29</v>
      </c>
      <c r="Z607">
        <v>0.7</v>
      </c>
      <c r="AA607">
        <v>0.5</v>
      </c>
      <c r="AB607">
        <v>14</v>
      </c>
      <c r="AC607">
        <v>0.89</v>
      </c>
      <c r="AD607">
        <v>3.9E-2</v>
      </c>
      <c r="AE607">
        <v>13</v>
      </c>
      <c r="AF607">
        <v>16</v>
      </c>
      <c r="AG607">
        <v>0.6</v>
      </c>
      <c r="AH607">
        <v>98</v>
      </c>
      <c r="AI607">
        <v>3.5999999999999997E-2</v>
      </c>
      <c r="AJ607" t="s">
        <v>27</v>
      </c>
      <c r="AK607">
        <v>1.36</v>
      </c>
      <c r="AL607">
        <v>8.9999999999999993E-3</v>
      </c>
      <c r="AM607">
        <v>0.46</v>
      </c>
      <c r="AN607">
        <v>0.1</v>
      </c>
      <c r="AO607" t="s">
        <v>28</v>
      </c>
      <c r="AP607">
        <v>1.6</v>
      </c>
      <c r="AQ607">
        <v>0.5</v>
      </c>
      <c r="AR607">
        <v>0.76</v>
      </c>
      <c r="AS607">
        <v>4</v>
      </c>
      <c r="AT607">
        <v>1.1000000000000001</v>
      </c>
      <c r="AU607" t="s">
        <v>32</v>
      </c>
    </row>
    <row r="608" spans="1:47" x14ac:dyDescent="0.25">
      <c r="A608" t="s">
        <v>16</v>
      </c>
      <c r="B608">
        <v>28</v>
      </c>
      <c r="C608">
        <v>29.5</v>
      </c>
      <c r="D608">
        <v>1.5</v>
      </c>
      <c r="E608">
        <v>1476307</v>
      </c>
      <c r="F608" t="s">
        <v>5</v>
      </c>
      <c r="G608" s="29" t="s">
        <v>101</v>
      </c>
      <c r="H608">
        <v>1476307</v>
      </c>
      <c r="I608" t="s">
        <v>26</v>
      </c>
      <c r="J608">
        <v>5.0599999999999996</v>
      </c>
      <c r="K608">
        <v>1.0999999999999999E-2</v>
      </c>
      <c r="L608">
        <v>0.7</v>
      </c>
      <c r="M608">
        <v>34.9</v>
      </c>
      <c r="N608">
        <v>16.5</v>
      </c>
      <c r="O608">
        <v>83</v>
      </c>
      <c r="P608">
        <v>0.4</v>
      </c>
      <c r="Q608">
        <v>25.6</v>
      </c>
      <c r="R608">
        <v>16.899999999999999</v>
      </c>
      <c r="S608">
        <v>702</v>
      </c>
      <c r="T608">
        <v>2.61</v>
      </c>
      <c r="U608">
        <v>33.799999999999997</v>
      </c>
      <c r="V608">
        <v>15.4</v>
      </c>
      <c r="W608">
        <v>11.2</v>
      </c>
      <c r="X608">
        <v>41</v>
      </c>
      <c r="Y608">
        <v>0.6</v>
      </c>
      <c r="Z608">
        <v>0.3</v>
      </c>
      <c r="AA608">
        <v>0.8</v>
      </c>
      <c r="AB608">
        <v>8</v>
      </c>
      <c r="AC608">
        <v>0.71</v>
      </c>
      <c r="AD608">
        <v>3.5000000000000003E-2</v>
      </c>
      <c r="AE608">
        <v>14</v>
      </c>
      <c r="AF608">
        <v>10</v>
      </c>
      <c r="AG608">
        <v>0.39</v>
      </c>
      <c r="AH608">
        <v>79</v>
      </c>
      <c r="AI608">
        <v>1.4E-2</v>
      </c>
      <c r="AJ608" t="s">
        <v>27</v>
      </c>
      <c r="AK608">
        <v>0.9</v>
      </c>
      <c r="AL608">
        <v>0.01</v>
      </c>
      <c r="AM608">
        <v>0.31</v>
      </c>
      <c r="AN608">
        <v>0.2</v>
      </c>
      <c r="AO608" t="s">
        <v>28</v>
      </c>
      <c r="AP608">
        <v>1.1000000000000001</v>
      </c>
      <c r="AQ608">
        <v>0.2</v>
      </c>
      <c r="AR608">
        <v>0.75</v>
      </c>
      <c r="AS608">
        <v>2</v>
      </c>
      <c r="AT608" t="s">
        <v>31</v>
      </c>
      <c r="AU608" t="s">
        <v>32</v>
      </c>
    </row>
    <row r="609" spans="1:47" x14ac:dyDescent="0.25">
      <c r="A609" t="s">
        <v>16</v>
      </c>
      <c r="B609">
        <v>29.5</v>
      </c>
      <c r="C609">
        <v>31</v>
      </c>
      <c r="D609">
        <v>1.5</v>
      </c>
      <c r="E609">
        <v>1476308</v>
      </c>
      <c r="F609" t="s">
        <v>5</v>
      </c>
      <c r="G609" s="29" t="s">
        <v>101</v>
      </c>
      <c r="H609">
        <v>1476308</v>
      </c>
      <c r="I609" t="s">
        <v>26</v>
      </c>
      <c r="J609">
        <v>5.19</v>
      </c>
      <c r="K609">
        <v>8.0000000000000002E-3</v>
      </c>
      <c r="L609">
        <v>0.3</v>
      </c>
      <c r="M609">
        <v>25.2</v>
      </c>
      <c r="N609">
        <v>11.3</v>
      </c>
      <c r="O609">
        <v>58</v>
      </c>
      <c r="P609">
        <v>0.5</v>
      </c>
      <c r="Q609">
        <v>23.8</v>
      </c>
      <c r="R609">
        <v>12.9</v>
      </c>
      <c r="S609">
        <v>727</v>
      </c>
      <c r="T609">
        <v>2.91</v>
      </c>
      <c r="U609">
        <v>63.9</v>
      </c>
      <c r="V609">
        <v>3.1</v>
      </c>
      <c r="W609">
        <v>13.2</v>
      </c>
      <c r="X609">
        <v>38</v>
      </c>
      <c r="Y609">
        <v>0.2</v>
      </c>
      <c r="Z609">
        <v>1.3</v>
      </c>
      <c r="AA609">
        <v>0.7</v>
      </c>
      <c r="AB609">
        <v>5</v>
      </c>
      <c r="AC609">
        <v>0.62</v>
      </c>
      <c r="AD609">
        <v>4.4999999999999998E-2</v>
      </c>
      <c r="AE609">
        <v>14</v>
      </c>
      <c r="AF609">
        <v>8</v>
      </c>
      <c r="AG609">
        <v>0.43</v>
      </c>
      <c r="AH609">
        <v>59</v>
      </c>
      <c r="AI609">
        <v>3.0000000000000001E-3</v>
      </c>
      <c r="AJ609" t="s">
        <v>27</v>
      </c>
      <c r="AK609">
        <v>0.91</v>
      </c>
      <c r="AL609">
        <v>5.0000000000000001E-3</v>
      </c>
      <c r="AM609">
        <v>0.27</v>
      </c>
      <c r="AN609">
        <v>0.3</v>
      </c>
      <c r="AO609" t="s">
        <v>28</v>
      </c>
      <c r="AP609">
        <v>1</v>
      </c>
      <c r="AQ609">
        <v>0.3</v>
      </c>
      <c r="AR609">
        <v>0.72</v>
      </c>
      <c r="AS609">
        <v>2</v>
      </c>
      <c r="AT609" t="s">
        <v>31</v>
      </c>
      <c r="AU609" t="s">
        <v>32</v>
      </c>
    </row>
    <row r="610" spans="1:47" x14ac:dyDescent="0.25">
      <c r="A610" t="s">
        <v>16</v>
      </c>
      <c r="B610">
        <v>31</v>
      </c>
      <c r="C610">
        <v>32</v>
      </c>
      <c r="D610">
        <v>1</v>
      </c>
      <c r="E610">
        <v>1476309</v>
      </c>
      <c r="F610" t="s">
        <v>5</v>
      </c>
      <c r="G610" s="29" t="s">
        <v>101</v>
      </c>
      <c r="H610">
        <v>1476309</v>
      </c>
      <c r="I610" t="s">
        <v>26</v>
      </c>
      <c r="J610">
        <v>3.03</v>
      </c>
      <c r="K610">
        <v>7.0000000000000001E-3</v>
      </c>
      <c r="L610">
        <v>0.5</v>
      </c>
      <c r="M610">
        <v>20.8</v>
      </c>
      <c r="N610">
        <v>19.100000000000001</v>
      </c>
      <c r="O610">
        <v>77</v>
      </c>
      <c r="P610">
        <v>0.5</v>
      </c>
      <c r="Q610">
        <v>31.7</v>
      </c>
      <c r="R610">
        <v>19.3</v>
      </c>
      <c r="S610">
        <v>907</v>
      </c>
      <c r="T610">
        <v>3.63</v>
      </c>
      <c r="U610">
        <v>74.3</v>
      </c>
      <c r="V610">
        <v>4.5999999999999996</v>
      </c>
      <c r="W610">
        <v>10.5</v>
      </c>
      <c r="X610">
        <v>43</v>
      </c>
      <c r="Y610">
        <v>0.3</v>
      </c>
      <c r="Z610">
        <v>0.6</v>
      </c>
      <c r="AA610">
        <v>1.1000000000000001</v>
      </c>
      <c r="AB610">
        <v>7</v>
      </c>
      <c r="AC610">
        <v>0.8</v>
      </c>
      <c r="AD610">
        <v>3.6999999999999998E-2</v>
      </c>
      <c r="AE610">
        <v>13</v>
      </c>
      <c r="AF610">
        <v>9</v>
      </c>
      <c r="AG610">
        <v>0.51</v>
      </c>
      <c r="AH610">
        <v>67</v>
      </c>
      <c r="AI610">
        <v>3.0000000000000001E-3</v>
      </c>
      <c r="AJ610" t="s">
        <v>27</v>
      </c>
      <c r="AK610">
        <v>0.95</v>
      </c>
      <c r="AL610">
        <v>7.0000000000000001E-3</v>
      </c>
      <c r="AM610">
        <v>0.28999999999999998</v>
      </c>
      <c r="AN610">
        <v>0.2</v>
      </c>
      <c r="AO610" t="s">
        <v>28</v>
      </c>
      <c r="AP610">
        <v>1.4</v>
      </c>
      <c r="AQ610">
        <v>0.2</v>
      </c>
      <c r="AR610">
        <v>0.75</v>
      </c>
      <c r="AS610">
        <v>3</v>
      </c>
      <c r="AT610">
        <v>0.9</v>
      </c>
      <c r="AU610" t="s">
        <v>32</v>
      </c>
    </row>
    <row r="611" spans="1:47" x14ac:dyDescent="0.25">
      <c r="A611" t="s">
        <v>16</v>
      </c>
      <c r="E611">
        <v>1476310</v>
      </c>
      <c r="F611" t="s">
        <v>8</v>
      </c>
      <c r="G611" s="29" t="s">
        <v>101</v>
      </c>
      <c r="H611">
        <v>1476310</v>
      </c>
      <c r="I611" t="s">
        <v>33</v>
      </c>
      <c r="J611">
        <v>0.28000000000000003</v>
      </c>
      <c r="K611" t="s">
        <v>34</v>
      </c>
      <c r="L611" t="s">
        <v>29</v>
      </c>
      <c r="M611">
        <v>0.5</v>
      </c>
      <c r="N611">
        <v>0.4</v>
      </c>
      <c r="O611">
        <v>1</v>
      </c>
      <c r="P611" t="s">
        <v>29</v>
      </c>
      <c r="Q611" t="s">
        <v>29</v>
      </c>
      <c r="R611">
        <v>0.2</v>
      </c>
      <c r="S611">
        <v>88</v>
      </c>
      <c r="T611">
        <v>7.0000000000000007E-2</v>
      </c>
      <c r="U611">
        <v>0.6</v>
      </c>
      <c r="V611">
        <v>0.9</v>
      </c>
      <c r="W611" t="s">
        <v>29</v>
      </c>
      <c r="X611">
        <v>78</v>
      </c>
      <c r="Y611" t="s">
        <v>29</v>
      </c>
      <c r="Z611" t="s">
        <v>29</v>
      </c>
      <c r="AA611" t="s">
        <v>29</v>
      </c>
      <c r="AB611" t="s">
        <v>35</v>
      </c>
      <c r="AC611">
        <v>31.8</v>
      </c>
      <c r="AD611">
        <v>7.0000000000000001E-3</v>
      </c>
      <c r="AE611">
        <v>1</v>
      </c>
      <c r="AF611" t="s">
        <v>35</v>
      </c>
      <c r="AG611">
        <v>0.48</v>
      </c>
      <c r="AH611">
        <v>16</v>
      </c>
      <c r="AI611">
        <v>1E-3</v>
      </c>
      <c r="AJ611" t="s">
        <v>27</v>
      </c>
      <c r="AK611">
        <v>0.04</v>
      </c>
      <c r="AL611" t="s">
        <v>36</v>
      </c>
      <c r="AM611" t="s">
        <v>28</v>
      </c>
      <c r="AN611" t="s">
        <v>29</v>
      </c>
      <c r="AO611" t="s">
        <v>28</v>
      </c>
      <c r="AP611">
        <v>0.2</v>
      </c>
      <c r="AQ611" t="s">
        <v>29</v>
      </c>
      <c r="AR611" t="s">
        <v>30</v>
      </c>
      <c r="AS611" t="s">
        <v>35</v>
      </c>
      <c r="AT611" t="s">
        <v>31</v>
      </c>
      <c r="AU611" t="s">
        <v>32</v>
      </c>
    </row>
    <row r="612" spans="1:47" x14ac:dyDescent="0.25">
      <c r="A612" t="s">
        <v>16</v>
      </c>
      <c r="B612">
        <v>32</v>
      </c>
      <c r="C612">
        <v>33.5</v>
      </c>
      <c r="D612">
        <v>1.5</v>
      </c>
      <c r="E612">
        <v>1476311</v>
      </c>
      <c r="F612" t="s">
        <v>5</v>
      </c>
      <c r="G612" s="29" t="s">
        <v>101</v>
      </c>
      <c r="H612">
        <v>1476311</v>
      </c>
      <c r="I612" t="s">
        <v>26</v>
      </c>
      <c r="J612">
        <v>4.8899999999999997</v>
      </c>
      <c r="K612">
        <v>5.0000000000000001E-3</v>
      </c>
      <c r="L612">
        <v>0.3</v>
      </c>
      <c r="M612">
        <v>19.5</v>
      </c>
      <c r="N612">
        <v>18.5</v>
      </c>
      <c r="O612">
        <v>65</v>
      </c>
      <c r="P612">
        <v>0.5</v>
      </c>
      <c r="Q612">
        <v>19.600000000000001</v>
      </c>
      <c r="R612">
        <v>10.199999999999999</v>
      </c>
      <c r="S612">
        <v>800</v>
      </c>
      <c r="T612">
        <v>2.5499999999999998</v>
      </c>
      <c r="U612">
        <v>36.5</v>
      </c>
      <c r="V612">
        <v>57.2</v>
      </c>
      <c r="W612">
        <v>11.6</v>
      </c>
      <c r="X612">
        <v>40</v>
      </c>
      <c r="Y612">
        <v>0.7</v>
      </c>
      <c r="Z612">
        <v>0.4</v>
      </c>
      <c r="AA612">
        <v>1.2</v>
      </c>
      <c r="AB612">
        <v>5</v>
      </c>
      <c r="AC612">
        <v>0.69</v>
      </c>
      <c r="AD612">
        <v>3.1E-2</v>
      </c>
      <c r="AE612">
        <v>13</v>
      </c>
      <c r="AF612">
        <v>8</v>
      </c>
      <c r="AG612">
        <v>0.38</v>
      </c>
      <c r="AH612">
        <v>60</v>
      </c>
      <c r="AI612">
        <v>6.0000000000000001E-3</v>
      </c>
      <c r="AJ612" t="s">
        <v>27</v>
      </c>
      <c r="AK612">
        <v>0.8</v>
      </c>
      <c r="AL612">
        <v>8.9999999999999993E-3</v>
      </c>
      <c r="AM612">
        <v>0.28000000000000003</v>
      </c>
      <c r="AN612" t="s">
        <v>29</v>
      </c>
      <c r="AO612" t="s">
        <v>28</v>
      </c>
      <c r="AP612">
        <v>0.8</v>
      </c>
      <c r="AQ612">
        <v>0.1</v>
      </c>
      <c r="AR612">
        <v>0.63</v>
      </c>
      <c r="AS612">
        <v>2</v>
      </c>
      <c r="AT612">
        <v>0.5</v>
      </c>
      <c r="AU612" t="s">
        <v>32</v>
      </c>
    </row>
    <row r="613" spans="1:47" x14ac:dyDescent="0.25">
      <c r="A613" t="s">
        <v>16</v>
      </c>
      <c r="B613">
        <v>33.5</v>
      </c>
      <c r="C613">
        <v>35</v>
      </c>
      <c r="D613">
        <v>1.5</v>
      </c>
      <c r="E613">
        <v>1476312</v>
      </c>
      <c r="F613" t="s">
        <v>5</v>
      </c>
      <c r="G613" s="29" t="s">
        <v>101</v>
      </c>
      <c r="H613">
        <v>1476312</v>
      </c>
      <c r="I613" t="s">
        <v>26</v>
      </c>
      <c r="J613">
        <v>5.22</v>
      </c>
      <c r="K613">
        <v>7.0000000000000001E-3</v>
      </c>
      <c r="L613">
        <v>0.3</v>
      </c>
      <c r="M613">
        <v>18.899999999999999</v>
      </c>
      <c r="N613">
        <v>9</v>
      </c>
      <c r="O613">
        <v>46</v>
      </c>
      <c r="P613">
        <v>0.2</v>
      </c>
      <c r="Q613">
        <v>18.3</v>
      </c>
      <c r="R613">
        <v>11.2</v>
      </c>
      <c r="S613">
        <v>533</v>
      </c>
      <c r="T613">
        <v>2.2599999999999998</v>
      </c>
      <c r="U613">
        <v>31.2</v>
      </c>
      <c r="V613">
        <v>3.7</v>
      </c>
      <c r="W613">
        <v>13.7</v>
      </c>
      <c r="X613">
        <v>35</v>
      </c>
      <c r="Y613">
        <v>0.1</v>
      </c>
      <c r="Z613">
        <v>0.6</v>
      </c>
      <c r="AA613">
        <v>0.5</v>
      </c>
      <c r="AB613">
        <v>8</v>
      </c>
      <c r="AC613">
        <v>0.57999999999999996</v>
      </c>
      <c r="AD613">
        <v>3.3000000000000002E-2</v>
      </c>
      <c r="AE613">
        <v>14</v>
      </c>
      <c r="AF613">
        <v>10</v>
      </c>
      <c r="AG613">
        <v>0.38</v>
      </c>
      <c r="AH613">
        <v>68</v>
      </c>
      <c r="AI613">
        <v>1.6E-2</v>
      </c>
      <c r="AJ613" t="s">
        <v>27</v>
      </c>
      <c r="AK613">
        <v>0.85</v>
      </c>
      <c r="AL613">
        <v>8.9999999999999993E-3</v>
      </c>
      <c r="AM613">
        <v>0.28999999999999998</v>
      </c>
      <c r="AN613" t="s">
        <v>29</v>
      </c>
      <c r="AO613" t="s">
        <v>28</v>
      </c>
      <c r="AP613">
        <v>0.9</v>
      </c>
      <c r="AQ613">
        <v>0.2</v>
      </c>
      <c r="AR613">
        <v>0.54</v>
      </c>
      <c r="AS613">
        <v>2</v>
      </c>
      <c r="AT613" t="s">
        <v>31</v>
      </c>
      <c r="AU613" t="s">
        <v>32</v>
      </c>
    </row>
    <row r="614" spans="1:47" x14ac:dyDescent="0.25">
      <c r="A614" t="s">
        <v>16</v>
      </c>
      <c r="B614">
        <v>35</v>
      </c>
      <c r="C614">
        <v>36.5</v>
      </c>
      <c r="D614">
        <v>1.5</v>
      </c>
      <c r="E614">
        <v>1476313</v>
      </c>
      <c r="F614" t="s">
        <v>5</v>
      </c>
      <c r="G614" s="29" t="s">
        <v>101</v>
      </c>
      <c r="H614">
        <v>1476313</v>
      </c>
      <c r="I614" t="s">
        <v>26</v>
      </c>
      <c r="J614">
        <v>5.04</v>
      </c>
      <c r="K614">
        <v>0.01</v>
      </c>
      <c r="L614">
        <v>0.4</v>
      </c>
      <c r="M614">
        <v>24.8</v>
      </c>
      <c r="N614">
        <v>14.3</v>
      </c>
      <c r="O614">
        <v>54</v>
      </c>
      <c r="P614">
        <v>0.3</v>
      </c>
      <c r="Q614">
        <v>24.7</v>
      </c>
      <c r="R614">
        <v>15</v>
      </c>
      <c r="S614">
        <v>500</v>
      </c>
      <c r="T614">
        <v>2.74</v>
      </c>
      <c r="U614">
        <v>34.700000000000003</v>
      </c>
      <c r="V614">
        <v>4.4000000000000004</v>
      </c>
      <c r="W614">
        <v>13.3</v>
      </c>
      <c r="X614">
        <v>40</v>
      </c>
      <c r="Y614">
        <v>0.2</v>
      </c>
      <c r="Z614">
        <v>0.6</v>
      </c>
      <c r="AA614">
        <v>0.7</v>
      </c>
      <c r="AB614">
        <v>10</v>
      </c>
      <c r="AC614">
        <v>0.73</v>
      </c>
      <c r="AD614">
        <v>4.4999999999999998E-2</v>
      </c>
      <c r="AE614">
        <v>17</v>
      </c>
      <c r="AF614">
        <v>12</v>
      </c>
      <c r="AG614">
        <v>0.43</v>
      </c>
      <c r="AH614">
        <v>105</v>
      </c>
      <c r="AI614">
        <v>2.1999999999999999E-2</v>
      </c>
      <c r="AJ614" t="s">
        <v>27</v>
      </c>
      <c r="AK614">
        <v>1.04</v>
      </c>
      <c r="AL614">
        <v>8.9999999999999993E-3</v>
      </c>
      <c r="AM614">
        <v>0.4</v>
      </c>
      <c r="AN614">
        <v>0.2</v>
      </c>
      <c r="AO614" t="s">
        <v>28</v>
      </c>
      <c r="AP614">
        <v>1.1000000000000001</v>
      </c>
      <c r="AQ614">
        <v>0.3</v>
      </c>
      <c r="AR614">
        <v>0.77</v>
      </c>
      <c r="AS614">
        <v>3</v>
      </c>
      <c r="AT614">
        <v>0.6</v>
      </c>
      <c r="AU614" t="s">
        <v>32</v>
      </c>
    </row>
    <row r="615" spans="1:47" x14ac:dyDescent="0.25">
      <c r="A615" t="s">
        <v>16</v>
      </c>
      <c r="B615">
        <v>36.5</v>
      </c>
      <c r="C615">
        <v>38</v>
      </c>
      <c r="D615">
        <v>1.5</v>
      </c>
      <c r="E615">
        <v>1476314</v>
      </c>
      <c r="F615" t="s">
        <v>5</v>
      </c>
      <c r="G615" s="29" t="s">
        <v>101</v>
      </c>
      <c r="H615">
        <v>1476314</v>
      </c>
      <c r="I615" t="s">
        <v>26</v>
      </c>
      <c r="J615">
        <v>5.22</v>
      </c>
      <c r="K615">
        <v>2.4E-2</v>
      </c>
      <c r="L615">
        <v>0.4</v>
      </c>
      <c r="M615">
        <v>23.1</v>
      </c>
      <c r="N615">
        <v>8.3000000000000007</v>
      </c>
      <c r="O615">
        <v>63</v>
      </c>
      <c r="P615">
        <v>0.2</v>
      </c>
      <c r="Q615">
        <v>23.5</v>
      </c>
      <c r="R615">
        <v>13.2</v>
      </c>
      <c r="S615">
        <v>357</v>
      </c>
      <c r="T615">
        <v>3.08</v>
      </c>
      <c r="U615">
        <v>943.4</v>
      </c>
      <c r="V615">
        <v>23.7</v>
      </c>
      <c r="W615">
        <v>12.9</v>
      </c>
      <c r="X615">
        <v>23</v>
      </c>
      <c r="Y615">
        <v>0.6</v>
      </c>
      <c r="Z615">
        <v>0.5</v>
      </c>
      <c r="AA615">
        <v>1.2</v>
      </c>
      <c r="AB615">
        <v>15</v>
      </c>
      <c r="AC615">
        <v>0.4</v>
      </c>
      <c r="AD615">
        <v>3.2000000000000001E-2</v>
      </c>
      <c r="AE615">
        <v>15</v>
      </c>
      <c r="AF615">
        <v>17</v>
      </c>
      <c r="AG615">
        <v>0.57999999999999996</v>
      </c>
      <c r="AH615">
        <v>99</v>
      </c>
      <c r="AI615">
        <v>0.04</v>
      </c>
      <c r="AJ615" t="s">
        <v>27</v>
      </c>
      <c r="AK615">
        <v>1.41</v>
      </c>
      <c r="AL615">
        <v>0.02</v>
      </c>
      <c r="AM615">
        <v>0.56000000000000005</v>
      </c>
      <c r="AN615">
        <v>0.2</v>
      </c>
      <c r="AO615" t="s">
        <v>28</v>
      </c>
      <c r="AP615">
        <v>1.7</v>
      </c>
      <c r="AQ615">
        <v>0.5</v>
      </c>
      <c r="AR615">
        <v>0.65</v>
      </c>
      <c r="AS615">
        <v>4</v>
      </c>
      <c r="AT615">
        <v>0.9</v>
      </c>
      <c r="AU615">
        <v>0.2</v>
      </c>
    </row>
    <row r="616" spans="1:47" x14ac:dyDescent="0.25">
      <c r="A616" t="s">
        <v>16</v>
      </c>
      <c r="B616">
        <v>38</v>
      </c>
      <c r="C616">
        <v>39.5</v>
      </c>
      <c r="D616">
        <v>1.5</v>
      </c>
      <c r="E616">
        <v>1476315</v>
      </c>
      <c r="F616" t="s">
        <v>5</v>
      </c>
      <c r="G616" s="29" t="s">
        <v>101</v>
      </c>
      <c r="H616">
        <v>1476315</v>
      </c>
      <c r="I616" t="s">
        <v>26</v>
      </c>
      <c r="J616">
        <v>4.3499999999999996</v>
      </c>
      <c r="K616">
        <v>8.9999999999999993E-3</v>
      </c>
      <c r="L616">
        <v>0.5</v>
      </c>
      <c r="M616">
        <v>26.2</v>
      </c>
      <c r="N616">
        <v>12.3</v>
      </c>
      <c r="O616">
        <v>85</v>
      </c>
      <c r="P616">
        <v>0.5</v>
      </c>
      <c r="Q616">
        <v>24.8</v>
      </c>
      <c r="R616">
        <v>14.9</v>
      </c>
      <c r="S616">
        <v>470</v>
      </c>
      <c r="T616">
        <v>2.5299999999999998</v>
      </c>
      <c r="U616">
        <v>62.2</v>
      </c>
      <c r="V616">
        <v>4.5999999999999996</v>
      </c>
      <c r="W616">
        <v>11.9</v>
      </c>
      <c r="X616">
        <v>22</v>
      </c>
      <c r="Y616">
        <v>1.7</v>
      </c>
      <c r="Z616">
        <v>0.7</v>
      </c>
      <c r="AA616">
        <v>1.2</v>
      </c>
      <c r="AB616">
        <v>7</v>
      </c>
      <c r="AC616">
        <v>0.53</v>
      </c>
      <c r="AD616">
        <v>0.03</v>
      </c>
      <c r="AE616">
        <v>16</v>
      </c>
      <c r="AF616">
        <v>9</v>
      </c>
      <c r="AG616">
        <v>0.4</v>
      </c>
      <c r="AH616">
        <v>75</v>
      </c>
      <c r="AI616">
        <v>1.0999999999999999E-2</v>
      </c>
      <c r="AJ616" t="s">
        <v>27</v>
      </c>
      <c r="AK616">
        <v>0.94</v>
      </c>
      <c r="AL616">
        <v>8.0000000000000002E-3</v>
      </c>
      <c r="AM616">
        <v>0.32</v>
      </c>
      <c r="AN616">
        <v>0.2</v>
      </c>
      <c r="AO616" t="s">
        <v>28</v>
      </c>
      <c r="AP616">
        <v>1</v>
      </c>
      <c r="AQ616">
        <v>0.3</v>
      </c>
      <c r="AR616">
        <v>0.82</v>
      </c>
      <c r="AS616">
        <v>2</v>
      </c>
      <c r="AT616">
        <v>0.6</v>
      </c>
      <c r="AU616" t="s">
        <v>32</v>
      </c>
    </row>
    <row r="617" spans="1:47" x14ac:dyDescent="0.25">
      <c r="A617" t="s">
        <v>16</v>
      </c>
      <c r="B617">
        <v>39.5</v>
      </c>
      <c r="C617">
        <v>41</v>
      </c>
      <c r="D617">
        <v>1.5</v>
      </c>
      <c r="E617">
        <v>1476316</v>
      </c>
      <c r="F617" t="s">
        <v>5</v>
      </c>
      <c r="G617" s="29" t="s">
        <v>101</v>
      </c>
      <c r="H617">
        <v>1476316</v>
      </c>
      <c r="I617" t="s">
        <v>26</v>
      </c>
      <c r="J617">
        <v>5.31</v>
      </c>
      <c r="K617">
        <v>0.23899999999999999</v>
      </c>
      <c r="L617">
        <v>1.8</v>
      </c>
      <c r="M617">
        <v>82.8</v>
      </c>
      <c r="N617">
        <v>13.5</v>
      </c>
      <c r="O617">
        <v>71</v>
      </c>
      <c r="P617">
        <v>0.2</v>
      </c>
      <c r="Q617">
        <v>35.299999999999997</v>
      </c>
      <c r="R617">
        <v>18.8</v>
      </c>
      <c r="S617">
        <v>309</v>
      </c>
      <c r="T617">
        <v>3.57</v>
      </c>
      <c r="U617">
        <v>56.4</v>
      </c>
      <c r="V617">
        <v>240</v>
      </c>
      <c r="W617">
        <v>8.6999999999999993</v>
      </c>
      <c r="X617">
        <v>17</v>
      </c>
      <c r="Y617" t="s">
        <v>29</v>
      </c>
      <c r="Z617">
        <v>0.5</v>
      </c>
      <c r="AA617">
        <v>4.5999999999999996</v>
      </c>
      <c r="AB617">
        <v>21</v>
      </c>
      <c r="AC617">
        <v>0.46</v>
      </c>
      <c r="AD617">
        <v>2.8000000000000001E-2</v>
      </c>
      <c r="AE617">
        <v>14</v>
      </c>
      <c r="AF617">
        <v>21</v>
      </c>
      <c r="AG617">
        <v>0.67</v>
      </c>
      <c r="AH617">
        <v>106</v>
      </c>
      <c r="AI617">
        <v>6.2E-2</v>
      </c>
      <c r="AJ617" t="s">
        <v>27</v>
      </c>
      <c r="AK617">
        <v>1.58</v>
      </c>
      <c r="AL617">
        <v>6.0000000000000001E-3</v>
      </c>
      <c r="AM617">
        <v>0.57999999999999996</v>
      </c>
      <c r="AN617" t="s">
        <v>29</v>
      </c>
      <c r="AO617" t="s">
        <v>28</v>
      </c>
      <c r="AP617">
        <v>2.1</v>
      </c>
      <c r="AQ617">
        <v>0.6</v>
      </c>
      <c r="AR617">
        <v>0.39</v>
      </c>
      <c r="AS617">
        <v>4</v>
      </c>
      <c r="AT617">
        <v>0.6</v>
      </c>
      <c r="AU617">
        <v>0.3</v>
      </c>
    </row>
    <row r="618" spans="1:47" x14ac:dyDescent="0.25">
      <c r="A618" t="s">
        <v>16</v>
      </c>
      <c r="B618">
        <v>41</v>
      </c>
      <c r="C618">
        <v>42.5</v>
      </c>
      <c r="D618">
        <v>1.5</v>
      </c>
      <c r="E618">
        <v>1476317</v>
      </c>
      <c r="F618" t="s">
        <v>5</v>
      </c>
      <c r="G618" s="29" t="s">
        <v>101</v>
      </c>
      <c r="H618">
        <v>1476317</v>
      </c>
      <c r="I618" t="s">
        <v>26</v>
      </c>
      <c r="J618">
        <v>5.27</v>
      </c>
      <c r="K618">
        <v>8.0000000000000002E-3</v>
      </c>
      <c r="L618">
        <v>0.3</v>
      </c>
      <c r="M618">
        <v>59.3</v>
      </c>
      <c r="N618">
        <v>10.8</v>
      </c>
      <c r="O618">
        <v>62</v>
      </c>
      <c r="P618">
        <v>0.2</v>
      </c>
      <c r="Q618">
        <v>25.5</v>
      </c>
      <c r="R618">
        <v>13.2</v>
      </c>
      <c r="S618">
        <v>377</v>
      </c>
      <c r="T618">
        <v>3.21</v>
      </c>
      <c r="U618">
        <v>6</v>
      </c>
      <c r="V618">
        <v>5.0999999999999996</v>
      </c>
      <c r="W618">
        <v>11.3</v>
      </c>
      <c r="X618">
        <v>22</v>
      </c>
      <c r="Y618" t="s">
        <v>29</v>
      </c>
      <c r="Z618">
        <v>0.4</v>
      </c>
      <c r="AA618">
        <v>0.5</v>
      </c>
      <c r="AB618">
        <v>21</v>
      </c>
      <c r="AC618">
        <v>0.47</v>
      </c>
      <c r="AD618">
        <v>2.1000000000000001E-2</v>
      </c>
      <c r="AE618">
        <v>20</v>
      </c>
      <c r="AF618">
        <v>20</v>
      </c>
      <c r="AG618">
        <v>0.64</v>
      </c>
      <c r="AH618">
        <v>100</v>
      </c>
      <c r="AI618">
        <v>0.05</v>
      </c>
      <c r="AJ618" t="s">
        <v>27</v>
      </c>
      <c r="AK618">
        <v>1.62</v>
      </c>
      <c r="AL618">
        <v>8.9999999999999993E-3</v>
      </c>
      <c r="AM618">
        <v>0.49</v>
      </c>
      <c r="AN618" t="s">
        <v>29</v>
      </c>
      <c r="AO618" t="s">
        <v>28</v>
      </c>
      <c r="AP618">
        <v>1.7</v>
      </c>
      <c r="AQ618">
        <v>0.4</v>
      </c>
      <c r="AR618">
        <v>0.17</v>
      </c>
      <c r="AS618">
        <v>4</v>
      </c>
      <c r="AT618" t="s">
        <v>31</v>
      </c>
      <c r="AU618" t="s">
        <v>32</v>
      </c>
    </row>
    <row r="619" spans="1:47" x14ac:dyDescent="0.25">
      <c r="A619" t="s">
        <v>16</v>
      </c>
      <c r="B619">
        <v>42.5</v>
      </c>
      <c r="C619">
        <v>44</v>
      </c>
      <c r="D619">
        <v>1.5</v>
      </c>
      <c r="E619">
        <v>1476318</v>
      </c>
      <c r="F619" t="s">
        <v>5</v>
      </c>
      <c r="G619" s="29" t="s">
        <v>101</v>
      </c>
      <c r="H619">
        <v>1476318</v>
      </c>
      <c r="I619" t="s">
        <v>26</v>
      </c>
      <c r="J619">
        <v>5</v>
      </c>
      <c r="K619">
        <v>3.5999999999999997E-2</v>
      </c>
      <c r="L619">
        <v>1.3</v>
      </c>
      <c r="M619">
        <v>22.9</v>
      </c>
      <c r="N619">
        <v>18.3</v>
      </c>
      <c r="O619">
        <v>69</v>
      </c>
      <c r="P619">
        <v>0.3</v>
      </c>
      <c r="Q619">
        <v>28.9</v>
      </c>
      <c r="R619">
        <v>15.5</v>
      </c>
      <c r="S619">
        <v>404</v>
      </c>
      <c r="T619">
        <v>3.32</v>
      </c>
      <c r="U619">
        <v>429.9</v>
      </c>
      <c r="V619">
        <v>41.1</v>
      </c>
      <c r="W619">
        <v>11.3</v>
      </c>
      <c r="X619">
        <v>29</v>
      </c>
      <c r="Y619">
        <v>0.2</v>
      </c>
      <c r="Z619">
        <v>0.6</v>
      </c>
      <c r="AA619">
        <v>0.9</v>
      </c>
      <c r="AB619">
        <v>20</v>
      </c>
      <c r="AC619">
        <v>0.68</v>
      </c>
      <c r="AD619">
        <v>2.5999999999999999E-2</v>
      </c>
      <c r="AE619">
        <v>17</v>
      </c>
      <c r="AF619">
        <v>22</v>
      </c>
      <c r="AG619">
        <v>0.68</v>
      </c>
      <c r="AH619">
        <v>137</v>
      </c>
      <c r="AI619">
        <v>7.4999999999999997E-2</v>
      </c>
      <c r="AJ619" t="s">
        <v>27</v>
      </c>
      <c r="AK619">
        <v>1.63</v>
      </c>
      <c r="AL619">
        <v>0.01</v>
      </c>
      <c r="AM619">
        <v>0.76</v>
      </c>
      <c r="AN619">
        <v>0.1</v>
      </c>
      <c r="AO619" t="s">
        <v>28</v>
      </c>
      <c r="AP619">
        <v>2.1</v>
      </c>
      <c r="AQ619">
        <v>0.7</v>
      </c>
      <c r="AR619">
        <v>0.27</v>
      </c>
      <c r="AS619">
        <v>5</v>
      </c>
      <c r="AT619" t="s">
        <v>31</v>
      </c>
      <c r="AU619" t="s">
        <v>32</v>
      </c>
    </row>
    <row r="620" spans="1:47" x14ac:dyDescent="0.25">
      <c r="A620" t="s">
        <v>16</v>
      </c>
      <c r="B620">
        <v>44</v>
      </c>
      <c r="C620">
        <v>45.5</v>
      </c>
      <c r="D620">
        <v>1.5</v>
      </c>
      <c r="E620">
        <v>1476319</v>
      </c>
      <c r="F620" t="s">
        <v>5</v>
      </c>
      <c r="G620" s="29" t="s">
        <v>101</v>
      </c>
      <c r="H620">
        <v>1476319</v>
      </c>
      <c r="I620" t="s">
        <v>26</v>
      </c>
      <c r="J620">
        <v>2.42</v>
      </c>
      <c r="K620">
        <v>2.7E-2</v>
      </c>
      <c r="L620">
        <v>0.4</v>
      </c>
      <c r="M620">
        <v>30.2</v>
      </c>
      <c r="N620">
        <v>20.100000000000001</v>
      </c>
      <c r="O620">
        <v>66</v>
      </c>
      <c r="P620">
        <v>0.2</v>
      </c>
      <c r="Q620">
        <v>27.9</v>
      </c>
      <c r="R620">
        <v>15.1</v>
      </c>
      <c r="S620">
        <v>477</v>
      </c>
      <c r="T620">
        <v>3.61</v>
      </c>
      <c r="U620">
        <v>27.8</v>
      </c>
      <c r="V620">
        <v>9.4</v>
      </c>
      <c r="W620">
        <v>11.7</v>
      </c>
      <c r="X620">
        <v>38</v>
      </c>
      <c r="Y620">
        <v>0.1</v>
      </c>
      <c r="Z620">
        <v>0.6</v>
      </c>
      <c r="AA620">
        <v>0.8</v>
      </c>
      <c r="AB620">
        <v>13</v>
      </c>
      <c r="AC620">
        <v>0.89</v>
      </c>
      <c r="AD620">
        <v>3.5000000000000003E-2</v>
      </c>
      <c r="AE620">
        <v>15</v>
      </c>
      <c r="AF620">
        <v>16</v>
      </c>
      <c r="AG620">
        <v>0.65</v>
      </c>
      <c r="AH620">
        <v>72</v>
      </c>
      <c r="AI620">
        <v>2.5000000000000001E-2</v>
      </c>
      <c r="AJ620" t="s">
        <v>27</v>
      </c>
      <c r="AK620">
        <v>1.47</v>
      </c>
      <c r="AL620">
        <v>0.01</v>
      </c>
      <c r="AM620">
        <v>0.35</v>
      </c>
      <c r="AN620">
        <v>0.2</v>
      </c>
      <c r="AO620" t="s">
        <v>28</v>
      </c>
      <c r="AP620">
        <v>1.6</v>
      </c>
      <c r="AQ620">
        <v>0.3</v>
      </c>
      <c r="AR620">
        <v>0.6</v>
      </c>
      <c r="AS620">
        <v>4</v>
      </c>
      <c r="AT620">
        <v>0.9</v>
      </c>
      <c r="AU620" t="s">
        <v>32</v>
      </c>
    </row>
    <row r="621" spans="1:47" x14ac:dyDescent="0.25">
      <c r="A621" t="s">
        <v>16</v>
      </c>
      <c r="B621">
        <v>44</v>
      </c>
      <c r="C621">
        <v>45.5</v>
      </c>
      <c r="D621">
        <v>1.5</v>
      </c>
      <c r="E621">
        <v>1476320</v>
      </c>
      <c r="F621" t="s">
        <v>6</v>
      </c>
      <c r="G621" s="29" t="s">
        <v>101</v>
      </c>
      <c r="H621">
        <v>1476320</v>
      </c>
      <c r="I621" t="s">
        <v>26</v>
      </c>
      <c r="J621">
        <v>2.2599999999999998</v>
      </c>
      <c r="K621">
        <v>3.3000000000000002E-2</v>
      </c>
      <c r="L621">
        <v>0.5</v>
      </c>
      <c r="M621">
        <v>29.3</v>
      </c>
      <c r="N621">
        <v>13.1</v>
      </c>
      <c r="O621">
        <v>66</v>
      </c>
      <c r="P621">
        <v>0.2</v>
      </c>
      <c r="Q621">
        <v>28.3</v>
      </c>
      <c r="R621">
        <v>15.5</v>
      </c>
      <c r="S621">
        <v>463</v>
      </c>
      <c r="T621">
        <v>3.61</v>
      </c>
      <c r="U621">
        <v>39.799999999999997</v>
      </c>
      <c r="V621">
        <v>16.5</v>
      </c>
      <c r="W621">
        <v>11.6</v>
      </c>
      <c r="X621">
        <v>32</v>
      </c>
      <c r="Y621">
        <v>0.1</v>
      </c>
      <c r="Z621">
        <v>0.5</v>
      </c>
      <c r="AA621">
        <v>0.8</v>
      </c>
      <c r="AB621">
        <v>14</v>
      </c>
      <c r="AC621">
        <v>0.82</v>
      </c>
      <c r="AD621">
        <v>3.1E-2</v>
      </c>
      <c r="AE621">
        <v>14</v>
      </c>
      <c r="AF621">
        <v>17</v>
      </c>
      <c r="AG621">
        <v>0.67</v>
      </c>
      <c r="AH621">
        <v>67</v>
      </c>
      <c r="AI621">
        <v>2.5999999999999999E-2</v>
      </c>
      <c r="AJ621" t="s">
        <v>27</v>
      </c>
      <c r="AK621">
        <v>1.48</v>
      </c>
      <c r="AL621">
        <v>8.9999999999999993E-3</v>
      </c>
      <c r="AM621">
        <v>0.35</v>
      </c>
      <c r="AN621">
        <v>9.8000000000000007</v>
      </c>
      <c r="AO621" t="s">
        <v>28</v>
      </c>
      <c r="AP621">
        <v>1.7</v>
      </c>
      <c r="AQ621">
        <v>0.3</v>
      </c>
      <c r="AR621">
        <v>0.61</v>
      </c>
      <c r="AS621">
        <v>4</v>
      </c>
      <c r="AT621">
        <v>1</v>
      </c>
      <c r="AU621" t="s">
        <v>32</v>
      </c>
    </row>
    <row r="622" spans="1:47" x14ac:dyDescent="0.25">
      <c r="A622" t="s">
        <v>16</v>
      </c>
      <c r="B622">
        <v>45.5</v>
      </c>
      <c r="C622">
        <v>47</v>
      </c>
      <c r="D622">
        <v>1.5</v>
      </c>
      <c r="E622">
        <v>1476321</v>
      </c>
      <c r="F622" t="s">
        <v>5</v>
      </c>
      <c r="G622" s="29" t="s">
        <v>101</v>
      </c>
      <c r="H622">
        <v>1476321</v>
      </c>
      <c r="I622" t="s">
        <v>26</v>
      </c>
      <c r="J622">
        <v>5.26</v>
      </c>
      <c r="K622">
        <v>7.0000000000000001E-3</v>
      </c>
      <c r="L622">
        <v>1.1000000000000001</v>
      </c>
      <c r="M622">
        <v>33.9</v>
      </c>
      <c r="N622">
        <v>12.9</v>
      </c>
      <c r="O622">
        <v>78</v>
      </c>
      <c r="P622">
        <v>0.2</v>
      </c>
      <c r="Q622">
        <v>29.7</v>
      </c>
      <c r="R622">
        <v>16.399999999999999</v>
      </c>
      <c r="S622">
        <v>465</v>
      </c>
      <c r="T622">
        <v>3.32</v>
      </c>
      <c r="U622">
        <v>14.5</v>
      </c>
      <c r="V622">
        <v>12.7</v>
      </c>
      <c r="W622">
        <v>10.5</v>
      </c>
      <c r="X622">
        <v>22</v>
      </c>
      <c r="Y622">
        <v>0.5</v>
      </c>
      <c r="Z622">
        <v>0.7</v>
      </c>
      <c r="AA622">
        <v>0.7</v>
      </c>
      <c r="AB622">
        <v>20</v>
      </c>
      <c r="AC622">
        <v>0.47</v>
      </c>
      <c r="AD622">
        <v>2.9000000000000001E-2</v>
      </c>
      <c r="AE622">
        <v>15</v>
      </c>
      <c r="AF622">
        <v>22</v>
      </c>
      <c r="AG622">
        <v>0.77</v>
      </c>
      <c r="AH622">
        <v>87</v>
      </c>
      <c r="AI622">
        <v>4.2000000000000003E-2</v>
      </c>
      <c r="AJ622" t="s">
        <v>27</v>
      </c>
      <c r="AK622">
        <v>1.7</v>
      </c>
      <c r="AL622">
        <v>1.4E-2</v>
      </c>
      <c r="AM622">
        <v>0.43</v>
      </c>
      <c r="AN622">
        <v>1.6</v>
      </c>
      <c r="AO622" t="s">
        <v>28</v>
      </c>
      <c r="AP622">
        <v>2.2000000000000002</v>
      </c>
      <c r="AQ622">
        <v>0.4</v>
      </c>
      <c r="AR622">
        <v>0.27</v>
      </c>
      <c r="AS622">
        <v>5</v>
      </c>
      <c r="AT622" t="s">
        <v>31</v>
      </c>
      <c r="AU622" t="s">
        <v>32</v>
      </c>
    </row>
    <row r="623" spans="1:47" x14ac:dyDescent="0.25">
      <c r="A623" t="s">
        <v>16</v>
      </c>
      <c r="B623">
        <v>47</v>
      </c>
      <c r="C623">
        <v>48.5</v>
      </c>
      <c r="D623">
        <v>1.5</v>
      </c>
      <c r="E623">
        <v>1476322</v>
      </c>
      <c r="F623" t="s">
        <v>5</v>
      </c>
      <c r="G623" s="29" t="s">
        <v>101</v>
      </c>
      <c r="H623">
        <v>1476322</v>
      </c>
      <c r="I623" t="s">
        <v>26</v>
      </c>
      <c r="J623">
        <v>5.12</v>
      </c>
      <c r="K623">
        <v>6.0000000000000001E-3</v>
      </c>
      <c r="L623">
        <v>0.2</v>
      </c>
      <c r="M623">
        <v>27.5</v>
      </c>
      <c r="N623">
        <v>11.5</v>
      </c>
      <c r="O623">
        <v>89</v>
      </c>
      <c r="P623" t="s">
        <v>29</v>
      </c>
      <c r="Q623">
        <v>37.5</v>
      </c>
      <c r="R623">
        <v>19.2</v>
      </c>
      <c r="S623">
        <v>362</v>
      </c>
      <c r="T623">
        <v>4.3099999999999996</v>
      </c>
      <c r="U623">
        <v>14.1</v>
      </c>
      <c r="V623">
        <v>6.3</v>
      </c>
      <c r="W623">
        <v>12.3</v>
      </c>
      <c r="X623">
        <v>17</v>
      </c>
      <c r="Y623" t="s">
        <v>29</v>
      </c>
      <c r="Z623">
        <v>0.2</v>
      </c>
      <c r="AA623">
        <v>0.5</v>
      </c>
      <c r="AB623">
        <v>29</v>
      </c>
      <c r="AC623">
        <v>0.23</v>
      </c>
      <c r="AD623">
        <v>3.2000000000000001E-2</v>
      </c>
      <c r="AE623">
        <v>17</v>
      </c>
      <c r="AF623">
        <v>31</v>
      </c>
      <c r="AG623">
        <v>0.98</v>
      </c>
      <c r="AH623">
        <v>111</v>
      </c>
      <c r="AI623">
        <v>6.2E-2</v>
      </c>
      <c r="AJ623" t="s">
        <v>27</v>
      </c>
      <c r="AK623">
        <v>2.2000000000000002</v>
      </c>
      <c r="AL623">
        <v>1.4E-2</v>
      </c>
      <c r="AM623">
        <v>0.49</v>
      </c>
      <c r="AN623">
        <v>0.1</v>
      </c>
      <c r="AO623" t="s">
        <v>28</v>
      </c>
      <c r="AP623">
        <v>2.7</v>
      </c>
      <c r="AQ623">
        <v>0.5</v>
      </c>
      <c r="AR623">
        <v>0.24</v>
      </c>
      <c r="AS623">
        <v>7</v>
      </c>
      <c r="AT623" t="s">
        <v>31</v>
      </c>
      <c r="AU623" t="s">
        <v>32</v>
      </c>
    </row>
    <row r="624" spans="1:47" x14ac:dyDescent="0.25">
      <c r="A624" t="s">
        <v>16</v>
      </c>
      <c r="B624">
        <v>48.5</v>
      </c>
      <c r="C624">
        <v>50</v>
      </c>
      <c r="D624">
        <v>1.5</v>
      </c>
      <c r="E624">
        <v>1476323</v>
      </c>
      <c r="F624" t="s">
        <v>5</v>
      </c>
      <c r="G624" s="29" t="s">
        <v>101</v>
      </c>
      <c r="H624">
        <v>1476323</v>
      </c>
      <c r="I624" t="s">
        <v>26</v>
      </c>
      <c r="J624">
        <v>5.46</v>
      </c>
      <c r="K624">
        <v>7.0000000000000001E-3</v>
      </c>
      <c r="L624">
        <v>2.2999999999999998</v>
      </c>
      <c r="M624">
        <v>38.700000000000003</v>
      </c>
      <c r="N624">
        <v>4.8</v>
      </c>
      <c r="O624">
        <v>103</v>
      </c>
      <c r="P624">
        <v>0.2</v>
      </c>
      <c r="Q624">
        <v>50.7</v>
      </c>
      <c r="R624">
        <v>20</v>
      </c>
      <c r="S624">
        <v>320</v>
      </c>
      <c r="T624">
        <v>4.26</v>
      </c>
      <c r="U624">
        <v>29.6</v>
      </c>
      <c r="V624">
        <v>1.4</v>
      </c>
      <c r="W624">
        <v>10.199999999999999</v>
      </c>
      <c r="X624">
        <v>18</v>
      </c>
      <c r="Y624">
        <v>0.4</v>
      </c>
      <c r="Z624">
        <v>0.6</v>
      </c>
      <c r="AA624">
        <v>0.4</v>
      </c>
      <c r="AB624">
        <v>31</v>
      </c>
      <c r="AC624">
        <v>0.35</v>
      </c>
      <c r="AD624">
        <v>4.2999999999999997E-2</v>
      </c>
      <c r="AE624">
        <v>17</v>
      </c>
      <c r="AF624">
        <v>25</v>
      </c>
      <c r="AG624">
        <v>0.94</v>
      </c>
      <c r="AH624">
        <v>156</v>
      </c>
      <c r="AI624">
        <v>4.9000000000000002E-2</v>
      </c>
      <c r="AJ624" t="s">
        <v>27</v>
      </c>
      <c r="AK624">
        <v>1.93</v>
      </c>
      <c r="AL624">
        <v>6.0000000000000001E-3</v>
      </c>
      <c r="AM624">
        <v>0.39</v>
      </c>
      <c r="AN624">
        <v>0.2</v>
      </c>
      <c r="AO624" t="s">
        <v>28</v>
      </c>
      <c r="AP624">
        <v>2</v>
      </c>
      <c r="AQ624">
        <v>0.3</v>
      </c>
      <c r="AR624">
        <v>0.65</v>
      </c>
      <c r="AS624">
        <v>5</v>
      </c>
      <c r="AT624">
        <v>1.4</v>
      </c>
      <c r="AU624" t="s">
        <v>32</v>
      </c>
    </row>
    <row r="625" spans="1:47" x14ac:dyDescent="0.25">
      <c r="A625" t="s">
        <v>16</v>
      </c>
      <c r="B625">
        <v>50</v>
      </c>
      <c r="C625">
        <v>51.5</v>
      </c>
      <c r="D625">
        <v>1.5</v>
      </c>
      <c r="E625">
        <v>1476324</v>
      </c>
      <c r="F625" t="s">
        <v>5</v>
      </c>
      <c r="G625" s="29" t="s">
        <v>101</v>
      </c>
      <c r="H625">
        <v>1476324</v>
      </c>
      <c r="I625" t="s">
        <v>26</v>
      </c>
      <c r="J625">
        <v>4.8499999999999996</v>
      </c>
      <c r="K625">
        <v>8.0000000000000002E-3</v>
      </c>
      <c r="L625">
        <v>6.5</v>
      </c>
      <c r="M625">
        <v>67.7</v>
      </c>
      <c r="N625">
        <v>2.7</v>
      </c>
      <c r="O625">
        <v>69</v>
      </c>
      <c r="P625">
        <v>0.2</v>
      </c>
      <c r="Q625">
        <v>53.4</v>
      </c>
      <c r="R625">
        <v>10.9</v>
      </c>
      <c r="S625">
        <v>190</v>
      </c>
      <c r="T625">
        <v>2.37</v>
      </c>
      <c r="U625">
        <v>39.200000000000003</v>
      </c>
      <c r="V625">
        <v>0.9</v>
      </c>
      <c r="W625">
        <v>2.9</v>
      </c>
      <c r="X625">
        <v>36</v>
      </c>
      <c r="Y625">
        <v>0.1</v>
      </c>
      <c r="Z625">
        <v>1.4</v>
      </c>
      <c r="AA625">
        <v>0.5</v>
      </c>
      <c r="AB625">
        <v>46</v>
      </c>
      <c r="AC625">
        <v>0.86</v>
      </c>
      <c r="AD625">
        <v>0.109</v>
      </c>
      <c r="AE625">
        <v>9</v>
      </c>
      <c r="AF625">
        <v>24</v>
      </c>
      <c r="AG625">
        <v>0.65</v>
      </c>
      <c r="AH625">
        <v>216</v>
      </c>
      <c r="AI625">
        <v>4.0000000000000001E-3</v>
      </c>
      <c r="AJ625" t="s">
        <v>27</v>
      </c>
      <c r="AK625">
        <v>0.95</v>
      </c>
      <c r="AL625">
        <v>3.0000000000000001E-3</v>
      </c>
      <c r="AM625">
        <v>0.12</v>
      </c>
      <c r="AN625" t="s">
        <v>29</v>
      </c>
      <c r="AO625" t="s">
        <v>28</v>
      </c>
      <c r="AP625">
        <v>1.5</v>
      </c>
      <c r="AQ625">
        <v>0.1</v>
      </c>
      <c r="AR625">
        <v>0.67</v>
      </c>
      <c r="AS625">
        <v>3</v>
      </c>
      <c r="AT625">
        <v>2.7</v>
      </c>
      <c r="AU625" t="s">
        <v>32</v>
      </c>
    </row>
    <row r="626" spans="1:47" x14ac:dyDescent="0.25">
      <c r="A626" t="s">
        <v>16</v>
      </c>
      <c r="B626">
        <v>51.5</v>
      </c>
      <c r="C626">
        <v>52.95</v>
      </c>
      <c r="D626">
        <v>1.4500000000000028</v>
      </c>
      <c r="E626">
        <v>1476325</v>
      </c>
      <c r="F626" t="s">
        <v>5</v>
      </c>
      <c r="G626" s="29" t="s">
        <v>101</v>
      </c>
      <c r="H626">
        <v>1476325</v>
      </c>
      <c r="I626" t="s">
        <v>26</v>
      </c>
      <c r="J626">
        <v>4.99</v>
      </c>
      <c r="K626">
        <v>6.0000000000000001E-3</v>
      </c>
      <c r="L626">
        <v>2.2000000000000002</v>
      </c>
      <c r="M626">
        <v>63</v>
      </c>
      <c r="N626">
        <v>3.9</v>
      </c>
      <c r="O626">
        <v>43</v>
      </c>
      <c r="P626">
        <v>0.3</v>
      </c>
      <c r="Q626">
        <v>51.1</v>
      </c>
      <c r="R626">
        <v>13</v>
      </c>
      <c r="S626">
        <v>264</v>
      </c>
      <c r="T626">
        <v>3.01</v>
      </c>
      <c r="U626">
        <v>90</v>
      </c>
      <c r="V626">
        <v>2.9</v>
      </c>
      <c r="W626">
        <v>4.5999999999999996</v>
      </c>
      <c r="X626">
        <v>24</v>
      </c>
      <c r="Y626">
        <v>0.1</v>
      </c>
      <c r="Z626">
        <v>1.3</v>
      </c>
      <c r="AA626">
        <v>0.3</v>
      </c>
      <c r="AB626">
        <v>25</v>
      </c>
      <c r="AC626">
        <v>0.57999999999999996</v>
      </c>
      <c r="AD626">
        <v>6.8000000000000005E-2</v>
      </c>
      <c r="AE626">
        <v>10</v>
      </c>
      <c r="AF626">
        <v>15</v>
      </c>
      <c r="AG626">
        <v>0.43</v>
      </c>
      <c r="AH626">
        <v>202</v>
      </c>
      <c r="AI626">
        <v>3.0000000000000001E-3</v>
      </c>
      <c r="AJ626" t="s">
        <v>27</v>
      </c>
      <c r="AK626">
        <v>1.06</v>
      </c>
      <c r="AL626">
        <v>7.0000000000000001E-3</v>
      </c>
      <c r="AM626">
        <v>0.16</v>
      </c>
      <c r="AN626" t="s">
        <v>29</v>
      </c>
      <c r="AO626" t="s">
        <v>28</v>
      </c>
      <c r="AP626">
        <v>1.6</v>
      </c>
      <c r="AQ626" t="s">
        <v>29</v>
      </c>
      <c r="AR626">
        <v>0.9</v>
      </c>
      <c r="AS626">
        <v>3</v>
      </c>
      <c r="AT626">
        <v>4</v>
      </c>
      <c r="AU626" t="s">
        <v>32</v>
      </c>
    </row>
    <row r="627" spans="1:47" x14ac:dyDescent="0.25">
      <c r="A627" t="s">
        <v>16</v>
      </c>
      <c r="B627">
        <v>52.95</v>
      </c>
      <c r="C627">
        <v>54.5</v>
      </c>
      <c r="D627">
        <v>1.5499999999999972</v>
      </c>
      <c r="E627">
        <v>1476326</v>
      </c>
      <c r="F627" t="s">
        <v>5</v>
      </c>
      <c r="G627" s="29" t="s">
        <v>101</v>
      </c>
      <c r="H627">
        <v>1476326</v>
      </c>
      <c r="I627" t="s">
        <v>26</v>
      </c>
      <c r="J627">
        <v>4.3</v>
      </c>
      <c r="K627">
        <v>2.1000000000000001E-2</v>
      </c>
      <c r="L627">
        <v>4.8</v>
      </c>
      <c r="M627">
        <v>68</v>
      </c>
      <c r="N627">
        <v>5.6</v>
      </c>
      <c r="O627">
        <v>83</v>
      </c>
      <c r="P627">
        <v>0.4</v>
      </c>
      <c r="Q627">
        <v>59.5</v>
      </c>
      <c r="R627">
        <v>12.8</v>
      </c>
      <c r="S627">
        <v>371</v>
      </c>
      <c r="T627">
        <v>3.25</v>
      </c>
      <c r="U627">
        <v>76</v>
      </c>
      <c r="V627">
        <v>1.1000000000000001</v>
      </c>
      <c r="W627">
        <v>6.7</v>
      </c>
      <c r="X627">
        <v>31</v>
      </c>
      <c r="Y627">
        <v>0.3</v>
      </c>
      <c r="Z627">
        <v>1.6</v>
      </c>
      <c r="AA627">
        <v>1.5</v>
      </c>
      <c r="AB627">
        <v>23</v>
      </c>
      <c r="AC627">
        <v>0.87</v>
      </c>
      <c r="AD627">
        <v>8.1000000000000003E-2</v>
      </c>
      <c r="AE627">
        <v>13</v>
      </c>
      <c r="AF627">
        <v>16</v>
      </c>
      <c r="AG627">
        <v>0.53</v>
      </c>
      <c r="AH627">
        <v>181</v>
      </c>
      <c r="AI627">
        <v>2E-3</v>
      </c>
      <c r="AJ627" t="s">
        <v>27</v>
      </c>
      <c r="AK627">
        <v>1.05</v>
      </c>
      <c r="AL627">
        <v>1.4999999999999999E-2</v>
      </c>
      <c r="AM627">
        <v>0.12</v>
      </c>
      <c r="AN627">
        <v>0.2</v>
      </c>
      <c r="AO627" t="s">
        <v>28</v>
      </c>
      <c r="AP627">
        <v>1.3</v>
      </c>
      <c r="AQ627" t="s">
        <v>29</v>
      </c>
      <c r="AR627">
        <v>1.28</v>
      </c>
      <c r="AS627">
        <v>3</v>
      </c>
      <c r="AT627">
        <v>3.2</v>
      </c>
      <c r="AU627" t="s">
        <v>32</v>
      </c>
    </row>
    <row r="628" spans="1:47" x14ac:dyDescent="0.25">
      <c r="A628" t="s">
        <v>16</v>
      </c>
      <c r="B628">
        <v>54.5</v>
      </c>
      <c r="C628">
        <v>56</v>
      </c>
      <c r="D628">
        <v>1.5</v>
      </c>
      <c r="E628">
        <v>1476327</v>
      </c>
      <c r="F628" t="s">
        <v>5</v>
      </c>
      <c r="G628" s="29" t="s">
        <v>101</v>
      </c>
      <c r="H628">
        <v>1476327</v>
      </c>
      <c r="I628" t="s">
        <v>26</v>
      </c>
      <c r="J628">
        <v>4.87</v>
      </c>
      <c r="K628">
        <v>8.9999999999999993E-3</v>
      </c>
      <c r="L628">
        <v>2.2000000000000002</v>
      </c>
      <c r="M628">
        <v>54.8</v>
      </c>
      <c r="N628">
        <v>5</v>
      </c>
      <c r="O628">
        <v>65</v>
      </c>
      <c r="P628">
        <v>0.6</v>
      </c>
      <c r="Q628">
        <v>48.5</v>
      </c>
      <c r="R628">
        <v>10.6</v>
      </c>
      <c r="S628">
        <v>242</v>
      </c>
      <c r="T628">
        <v>2.78</v>
      </c>
      <c r="U628">
        <v>25.5</v>
      </c>
      <c r="V628" t="s">
        <v>31</v>
      </c>
      <c r="W628">
        <v>6.6</v>
      </c>
      <c r="X628">
        <v>24</v>
      </c>
      <c r="Y628">
        <v>0.1</v>
      </c>
      <c r="Z628">
        <v>1</v>
      </c>
      <c r="AA628">
        <v>0.9</v>
      </c>
      <c r="AB628">
        <v>19</v>
      </c>
      <c r="AC628">
        <v>0.61</v>
      </c>
      <c r="AD628">
        <v>4.9000000000000002E-2</v>
      </c>
      <c r="AE628">
        <v>15</v>
      </c>
      <c r="AF628">
        <v>15</v>
      </c>
      <c r="AG628">
        <v>0.51</v>
      </c>
      <c r="AH628">
        <v>152</v>
      </c>
      <c r="AI628">
        <v>2E-3</v>
      </c>
      <c r="AJ628" t="s">
        <v>27</v>
      </c>
      <c r="AK628">
        <v>0.98</v>
      </c>
      <c r="AL628">
        <v>7.0000000000000001E-3</v>
      </c>
      <c r="AM628">
        <v>0.11</v>
      </c>
      <c r="AN628">
        <v>2.5</v>
      </c>
      <c r="AO628" t="s">
        <v>28</v>
      </c>
      <c r="AP628">
        <v>1.3</v>
      </c>
      <c r="AQ628">
        <v>0.2</v>
      </c>
      <c r="AR628">
        <v>0.99</v>
      </c>
      <c r="AS628">
        <v>3</v>
      </c>
      <c r="AT628">
        <v>1.7</v>
      </c>
      <c r="AU628" t="s">
        <v>32</v>
      </c>
    </row>
    <row r="629" spans="1:47" x14ac:dyDescent="0.25">
      <c r="A629" t="s">
        <v>16</v>
      </c>
      <c r="B629">
        <v>56</v>
      </c>
      <c r="C629">
        <v>57.5</v>
      </c>
      <c r="D629">
        <v>1.5</v>
      </c>
      <c r="E629">
        <v>1476328</v>
      </c>
      <c r="F629" t="s">
        <v>5</v>
      </c>
      <c r="G629" s="29" t="s">
        <v>101</v>
      </c>
      <c r="H629">
        <v>1476328</v>
      </c>
      <c r="I629" t="s">
        <v>26</v>
      </c>
      <c r="J629">
        <v>4.17</v>
      </c>
      <c r="K629">
        <v>1.4999999999999999E-2</v>
      </c>
      <c r="L629">
        <v>0.5</v>
      </c>
      <c r="M629">
        <v>120.9</v>
      </c>
      <c r="N629">
        <v>3.4</v>
      </c>
      <c r="O629">
        <v>42</v>
      </c>
      <c r="P629">
        <v>0.3</v>
      </c>
      <c r="Q629">
        <v>25.8</v>
      </c>
      <c r="R629">
        <v>6.7</v>
      </c>
      <c r="S629">
        <v>196</v>
      </c>
      <c r="T629">
        <v>1.58</v>
      </c>
      <c r="U629">
        <v>13.3</v>
      </c>
      <c r="V629">
        <v>1</v>
      </c>
      <c r="W629">
        <v>3.1</v>
      </c>
      <c r="X629">
        <v>27</v>
      </c>
      <c r="Y629">
        <v>0.1</v>
      </c>
      <c r="Z629">
        <v>0.2</v>
      </c>
      <c r="AA629">
        <v>0.5</v>
      </c>
      <c r="AB629">
        <v>20</v>
      </c>
      <c r="AC629">
        <v>0.88</v>
      </c>
      <c r="AD629">
        <v>0.03</v>
      </c>
      <c r="AE629">
        <v>7</v>
      </c>
      <c r="AF629">
        <v>11</v>
      </c>
      <c r="AG629">
        <v>0.36</v>
      </c>
      <c r="AH629">
        <v>271</v>
      </c>
      <c r="AI629">
        <v>2E-3</v>
      </c>
      <c r="AJ629" t="s">
        <v>27</v>
      </c>
      <c r="AK629">
        <v>0.67</v>
      </c>
      <c r="AL629">
        <v>3.0000000000000001E-3</v>
      </c>
      <c r="AM629">
        <v>0.13</v>
      </c>
      <c r="AN629">
        <v>0.1</v>
      </c>
      <c r="AO629" t="s">
        <v>28</v>
      </c>
      <c r="AP629">
        <v>1.2</v>
      </c>
      <c r="AQ629" t="s">
        <v>29</v>
      </c>
      <c r="AR629">
        <v>0.43</v>
      </c>
      <c r="AS629">
        <v>2</v>
      </c>
      <c r="AT629">
        <v>1.2</v>
      </c>
      <c r="AU629" t="s">
        <v>32</v>
      </c>
    </row>
    <row r="630" spans="1:47" x14ac:dyDescent="0.25">
      <c r="A630" t="s">
        <v>16</v>
      </c>
      <c r="B630">
        <v>57.5</v>
      </c>
      <c r="C630">
        <v>59</v>
      </c>
      <c r="D630">
        <v>1.5</v>
      </c>
      <c r="E630">
        <v>1476329</v>
      </c>
      <c r="F630" t="s">
        <v>5</v>
      </c>
      <c r="G630" s="29" t="s">
        <v>101</v>
      </c>
      <c r="H630">
        <v>1476329</v>
      </c>
      <c r="I630" t="s">
        <v>26</v>
      </c>
      <c r="J630">
        <v>5.28</v>
      </c>
      <c r="K630">
        <v>0.30199999999999999</v>
      </c>
      <c r="L630">
        <v>1.6</v>
      </c>
      <c r="M630">
        <v>59.6</v>
      </c>
      <c r="N630">
        <v>4.4000000000000004</v>
      </c>
      <c r="O630">
        <v>56</v>
      </c>
      <c r="P630">
        <v>0.5</v>
      </c>
      <c r="Q630">
        <v>34.200000000000003</v>
      </c>
      <c r="R630">
        <v>8.9</v>
      </c>
      <c r="S630">
        <v>463</v>
      </c>
      <c r="T630">
        <v>3.06</v>
      </c>
      <c r="U630">
        <v>35.299999999999997</v>
      </c>
      <c r="V630">
        <v>36.9</v>
      </c>
      <c r="W630">
        <v>4.3</v>
      </c>
      <c r="X630">
        <v>43</v>
      </c>
      <c r="Y630">
        <v>0.3</v>
      </c>
      <c r="Z630">
        <v>1.4</v>
      </c>
      <c r="AA630">
        <v>7.5</v>
      </c>
      <c r="AB630">
        <v>27</v>
      </c>
      <c r="AC630">
        <v>2.69</v>
      </c>
      <c r="AD630">
        <v>5.3999999999999999E-2</v>
      </c>
      <c r="AE630">
        <v>5</v>
      </c>
      <c r="AF630">
        <v>14</v>
      </c>
      <c r="AG630">
        <v>0.54</v>
      </c>
      <c r="AH630">
        <v>164</v>
      </c>
      <c r="AI630">
        <v>5.0000000000000001E-3</v>
      </c>
      <c r="AJ630" t="s">
        <v>27</v>
      </c>
      <c r="AK630">
        <v>0.92</v>
      </c>
      <c r="AL630">
        <v>4.0000000000000001E-3</v>
      </c>
      <c r="AM630">
        <v>0.11</v>
      </c>
      <c r="AN630">
        <v>0.7</v>
      </c>
      <c r="AO630" t="s">
        <v>28</v>
      </c>
      <c r="AP630">
        <v>1.8</v>
      </c>
      <c r="AQ630" t="s">
        <v>29</v>
      </c>
      <c r="AR630">
        <v>1.31</v>
      </c>
      <c r="AS630">
        <v>3</v>
      </c>
      <c r="AT630">
        <v>3.2</v>
      </c>
      <c r="AU630">
        <v>0.4</v>
      </c>
    </row>
    <row r="631" spans="1:47" x14ac:dyDescent="0.25">
      <c r="A631" t="s">
        <v>16</v>
      </c>
      <c r="E631">
        <v>1476330</v>
      </c>
      <c r="F631" t="s">
        <v>7</v>
      </c>
      <c r="G631" s="29" t="s">
        <v>101</v>
      </c>
      <c r="H631">
        <v>1476330</v>
      </c>
      <c r="I631" t="s">
        <v>37</v>
      </c>
      <c r="J631">
        <v>0.14000000000000001</v>
      </c>
      <c r="K631">
        <v>0.27200000000000002</v>
      </c>
      <c r="L631">
        <v>12.8</v>
      </c>
      <c r="M631">
        <v>2160.6</v>
      </c>
      <c r="N631">
        <v>1063.4000000000001</v>
      </c>
      <c r="O631">
        <v>6919</v>
      </c>
      <c r="P631">
        <v>18.899999999999999</v>
      </c>
      <c r="Q631">
        <v>31.4</v>
      </c>
      <c r="R631">
        <v>19.100000000000001</v>
      </c>
      <c r="S631">
        <v>534</v>
      </c>
      <c r="T631">
        <v>8.41</v>
      </c>
      <c r="U631">
        <v>281.89999999999998</v>
      </c>
      <c r="V631">
        <v>80.900000000000006</v>
      </c>
      <c r="W631">
        <v>0.8</v>
      </c>
      <c r="X631">
        <v>40</v>
      </c>
      <c r="Y631">
        <v>46.9</v>
      </c>
      <c r="Z631">
        <v>27</v>
      </c>
      <c r="AA631">
        <v>10.4</v>
      </c>
      <c r="AB631">
        <v>46</v>
      </c>
      <c r="AC631">
        <v>2.23</v>
      </c>
      <c r="AD631">
        <v>3.9E-2</v>
      </c>
      <c r="AE631">
        <v>3</v>
      </c>
      <c r="AF631">
        <v>38</v>
      </c>
      <c r="AG631">
        <v>2.48</v>
      </c>
      <c r="AH631">
        <v>38</v>
      </c>
      <c r="AI631">
        <v>4.0000000000000001E-3</v>
      </c>
      <c r="AJ631" t="s">
        <v>27</v>
      </c>
      <c r="AK631">
        <v>1.76</v>
      </c>
      <c r="AL631">
        <v>7.0000000000000001E-3</v>
      </c>
      <c r="AM631">
        <v>0.06</v>
      </c>
      <c r="AN631">
        <v>0.5</v>
      </c>
      <c r="AO631">
        <v>2.71</v>
      </c>
      <c r="AP631">
        <v>3.3</v>
      </c>
      <c r="AQ631">
        <v>4.5999999999999996</v>
      </c>
      <c r="AR631">
        <v>6.53</v>
      </c>
      <c r="AS631">
        <v>7</v>
      </c>
      <c r="AT631">
        <v>29.3</v>
      </c>
      <c r="AU631">
        <v>0.3</v>
      </c>
    </row>
    <row r="632" spans="1:47" x14ac:dyDescent="0.25">
      <c r="A632" t="s">
        <v>16</v>
      </c>
      <c r="B632">
        <v>59</v>
      </c>
      <c r="C632">
        <v>60.5</v>
      </c>
      <c r="D632">
        <v>1.5</v>
      </c>
      <c r="E632">
        <v>1476331</v>
      </c>
      <c r="F632" t="s">
        <v>5</v>
      </c>
      <c r="G632" s="29" t="s">
        <v>101</v>
      </c>
      <c r="H632">
        <v>1476331</v>
      </c>
      <c r="I632" t="s">
        <v>26</v>
      </c>
      <c r="J632">
        <v>5.0999999999999996</v>
      </c>
      <c r="K632">
        <v>0.20599999999999999</v>
      </c>
      <c r="L632">
        <v>0.4</v>
      </c>
      <c r="M632">
        <v>96.6</v>
      </c>
      <c r="N632">
        <v>9.4</v>
      </c>
      <c r="O632">
        <v>44</v>
      </c>
      <c r="P632">
        <v>0.9</v>
      </c>
      <c r="Q632">
        <v>38.299999999999997</v>
      </c>
      <c r="R632">
        <v>18.7</v>
      </c>
      <c r="S632">
        <v>363</v>
      </c>
      <c r="T632">
        <v>4.08</v>
      </c>
      <c r="U632">
        <v>50.8</v>
      </c>
      <c r="V632">
        <v>132.9</v>
      </c>
      <c r="W632">
        <v>8</v>
      </c>
      <c r="X632">
        <v>110</v>
      </c>
      <c r="Y632">
        <v>0.4</v>
      </c>
      <c r="Z632">
        <v>0.5</v>
      </c>
      <c r="AA632">
        <v>7.1</v>
      </c>
      <c r="AB632">
        <v>22</v>
      </c>
      <c r="AC632">
        <v>2.63</v>
      </c>
      <c r="AD632">
        <v>8.1000000000000003E-2</v>
      </c>
      <c r="AE632">
        <v>6</v>
      </c>
      <c r="AF632">
        <v>14</v>
      </c>
      <c r="AG632">
        <v>0.74</v>
      </c>
      <c r="AH632">
        <v>112</v>
      </c>
      <c r="AI632">
        <v>2.3E-2</v>
      </c>
      <c r="AJ632" t="s">
        <v>27</v>
      </c>
      <c r="AK632">
        <v>1.45</v>
      </c>
      <c r="AL632">
        <v>8.0000000000000002E-3</v>
      </c>
      <c r="AM632">
        <v>0.14000000000000001</v>
      </c>
      <c r="AN632">
        <v>0.3</v>
      </c>
      <c r="AO632" t="s">
        <v>28</v>
      </c>
      <c r="AP632">
        <v>2.5</v>
      </c>
      <c r="AQ632" t="s">
        <v>29</v>
      </c>
      <c r="AR632">
        <v>2.35</v>
      </c>
      <c r="AS632">
        <v>4</v>
      </c>
      <c r="AT632">
        <v>6.8</v>
      </c>
      <c r="AU632">
        <v>0.4</v>
      </c>
    </row>
    <row r="633" spans="1:47" x14ac:dyDescent="0.25">
      <c r="A633" t="s">
        <v>16</v>
      </c>
      <c r="B633">
        <v>60.5</v>
      </c>
      <c r="C633">
        <v>62</v>
      </c>
      <c r="D633">
        <v>1.5</v>
      </c>
      <c r="E633">
        <v>1476332</v>
      </c>
      <c r="F633" t="s">
        <v>5</v>
      </c>
      <c r="G633" s="29" t="s">
        <v>101</v>
      </c>
      <c r="H633">
        <v>1476332</v>
      </c>
      <c r="I633" t="s">
        <v>26</v>
      </c>
      <c r="J633">
        <v>4.7</v>
      </c>
      <c r="K633">
        <v>3.5539999999999998</v>
      </c>
      <c r="L633">
        <v>0.5</v>
      </c>
      <c r="M633">
        <v>163.1</v>
      </c>
      <c r="N633">
        <v>10.7</v>
      </c>
      <c r="O633">
        <v>62</v>
      </c>
      <c r="P633">
        <v>2.2999999999999998</v>
      </c>
      <c r="Q633">
        <v>35</v>
      </c>
      <c r="R633">
        <v>25.8</v>
      </c>
      <c r="S633">
        <v>521</v>
      </c>
      <c r="T633">
        <v>5.32</v>
      </c>
      <c r="U633">
        <v>31</v>
      </c>
      <c r="V633">
        <v>4610.3999999999996</v>
      </c>
      <c r="W633">
        <v>8.9</v>
      </c>
      <c r="X633">
        <v>164</v>
      </c>
      <c r="Y633">
        <v>0.3</v>
      </c>
      <c r="Z633">
        <v>0.3</v>
      </c>
      <c r="AA633">
        <v>82.6</v>
      </c>
      <c r="AB633">
        <v>31</v>
      </c>
      <c r="AC633">
        <v>2.84</v>
      </c>
      <c r="AD633">
        <v>5.8000000000000003E-2</v>
      </c>
      <c r="AE633">
        <v>6</v>
      </c>
      <c r="AF633">
        <v>20</v>
      </c>
      <c r="AG633">
        <v>0.85</v>
      </c>
      <c r="AH633">
        <v>144</v>
      </c>
      <c r="AI633">
        <v>3.6999999999999998E-2</v>
      </c>
      <c r="AJ633" t="s">
        <v>27</v>
      </c>
      <c r="AK633">
        <v>1.88</v>
      </c>
      <c r="AL633">
        <v>8.0000000000000002E-3</v>
      </c>
      <c r="AM633">
        <v>0.12</v>
      </c>
      <c r="AN633">
        <v>2.5</v>
      </c>
      <c r="AO633">
        <v>0.04</v>
      </c>
      <c r="AP633">
        <v>2.5</v>
      </c>
      <c r="AQ633" t="s">
        <v>29</v>
      </c>
      <c r="AR633">
        <v>3.1</v>
      </c>
      <c r="AS633">
        <v>6</v>
      </c>
      <c r="AT633">
        <v>11.4</v>
      </c>
      <c r="AU633">
        <v>4.0999999999999996</v>
      </c>
    </row>
    <row r="634" spans="1:47" x14ac:dyDescent="0.25">
      <c r="A634" t="s">
        <v>16</v>
      </c>
      <c r="B634">
        <v>62</v>
      </c>
      <c r="C634">
        <v>63.4</v>
      </c>
      <c r="D634">
        <v>1.3999999999999986</v>
      </c>
      <c r="E634">
        <v>1476333</v>
      </c>
      <c r="F634" t="s">
        <v>5</v>
      </c>
      <c r="G634" s="29" t="s">
        <v>101</v>
      </c>
      <c r="H634">
        <v>1476333</v>
      </c>
      <c r="I634" t="s">
        <v>26</v>
      </c>
      <c r="J634">
        <v>4.92</v>
      </c>
      <c r="K634">
        <v>0.19400000000000001</v>
      </c>
      <c r="L634">
        <v>0.4</v>
      </c>
      <c r="M634">
        <v>95.4</v>
      </c>
      <c r="N634">
        <v>11.7</v>
      </c>
      <c r="O634">
        <v>53</v>
      </c>
      <c r="P634">
        <v>0.6</v>
      </c>
      <c r="Q634">
        <v>32.5</v>
      </c>
      <c r="R634">
        <v>15.3</v>
      </c>
      <c r="S634">
        <v>386</v>
      </c>
      <c r="T634">
        <v>3.59</v>
      </c>
      <c r="U634">
        <v>35.1</v>
      </c>
      <c r="V634">
        <v>159.19999999999999</v>
      </c>
      <c r="W634">
        <v>7</v>
      </c>
      <c r="X634">
        <v>114</v>
      </c>
      <c r="Y634">
        <v>0.2</v>
      </c>
      <c r="Z634">
        <v>0.3</v>
      </c>
      <c r="AA634">
        <v>6.7</v>
      </c>
      <c r="AB634">
        <v>23</v>
      </c>
      <c r="AC634">
        <v>2.37</v>
      </c>
      <c r="AD634">
        <v>4.3999999999999997E-2</v>
      </c>
      <c r="AE634">
        <v>7</v>
      </c>
      <c r="AF634">
        <v>18</v>
      </c>
      <c r="AG634">
        <v>0.87</v>
      </c>
      <c r="AH634">
        <v>156</v>
      </c>
      <c r="AI634">
        <v>5.7000000000000002E-2</v>
      </c>
      <c r="AJ634" t="s">
        <v>27</v>
      </c>
      <c r="AK634">
        <v>2.0299999999999998</v>
      </c>
      <c r="AL634">
        <v>2.5999999999999999E-2</v>
      </c>
      <c r="AM634">
        <v>0.13</v>
      </c>
      <c r="AN634">
        <v>1.1000000000000001</v>
      </c>
      <c r="AO634">
        <v>0.01</v>
      </c>
      <c r="AP634">
        <v>2.6</v>
      </c>
      <c r="AQ634" t="s">
        <v>29</v>
      </c>
      <c r="AR634">
        <v>1.71</v>
      </c>
      <c r="AS634">
        <v>5</v>
      </c>
      <c r="AT634">
        <v>6.3</v>
      </c>
      <c r="AU634">
        <v>0.5</v>
      </c>
    </row>
    <row r="635" spans="1:47" x14ac:dyDescent="0.25">
      <c r="A635" t="s">
        <v>16</v>
      </c>
      <c r="B635">
        <v>63.4</v>
      </c>
      <c r="C635">
        <v>65</v>
      </c>
      <c r="D635">
        <v>1.6000000000000014</v>
      </c>
      <c r="E635">
        <v>1476334</v>
      </c>
      <c r="F635" t="s">
        <v>5</v>
      </c>
      <c r="G635" s="29" t="s">
        <v>101</v>
      </c>
      <c r="H635">
        <v>1476334</v>
      </c>
      <c r="I635" t="s">
        <v>26</v>
      </c>
      <c r="J635">
        <v>5.44</v>
      </c>
      <c r="K635">
        <v>1.7999999999999999E-2</v>
      </c>
      <c r="L635">
        <v>0.3</v>
      </c>
      <c r="M635">
        <v>27.5</v>
      </c>
      <c r="N635">
        <v>4.9000000000000004</v>
      </c>
      <c r="O635">
        <v>29</v>
      </c>
      <c r="P635">
        <v>0.4</v>
      </c>
      <c r="Q635">
        <v>18.600000000000001</v>
      </c>
      <c r="R635">
        <v>10.5</v>
      </c>
      <c r="S635">
        <v>480</v>
      </c>
      <c r="T635">
        <v>2.23</v>
      </c>
      <c r="U635">
        <v>31.9</v>
      </c>
      <c r="V635">
        <v>6</v>
      </c>
      <c r="W635">
        <v>6.1</v>
      </c>
      <c r="X635">
        <v>140</v>
      </c>
      <c r="Y635" t="s">
        <v>29</v>
      </c>
      <c r="Z635">
        <v>0.9</v>
      </c>
      <c r="AA635">
        <v>1.3</v>
      </c>
      <c r="AB635">
        <v>8</v>
      </c>
      <c r="AC635">
        <v>5.75</v>
      </c>
      <c r="AD635">
        <v>2.4E-2</v>
      </c>
      <c r="AE635">
        <v>6</v>
      </c>
      <c r="AF635">
        <v>9</v>
      </c>
      <c r="AG635">
        <v>0.43</v>
      </c>
      <c r="AH635">
        <v>76</v>
      </c>
      <c r="AI635">
        <v>5.0000000000000001E-3</v>
      </c>
      <c r="AJ635" t="s">
        <v>27</v>
      </c>
      <c r="AK635">
        <v>0.79</v>
      </c>
      <c r="AL635">
        <v>3.0000000000000001E-3</v>
      </c>
      <c r="AM635">
        <v>0.12</v>
      </c>
      <c r="AN635">
        <v>0.6</v>
      </c>
      <c r="AO635" t="s">
        <v>28</v>
      </c>
      <c r="AP635">
        <v>1.3</v>
      </c>
      <c r="AQ635" t="s">
        <v>29</v>
      </c>
      <c r="AR635">
        <v>1.0900000000000001</v>
      </c>
      <c r="AS635">
        <v>2</v>
      </c>
      <c r="AT635">
        <v>1.7</v>
      </c>
      <c r="AU635" t="s">
        <v>32</v>
      </c>
    </row>
    <row r="636" spans="1:47" x14ac:dyDescent="0.25">
      <c r="A636" t="s">
        <v>16</v>
      </c>
      <c r="B636">
        <v>65</v>
      </c>
      <c r="C636">
        <v>66.5</v>
      </c>
      <c r="D636">
        <v>1.5</v>
      </c>
      <c r="E636">
        <v>1476335</v>
      </c>
      <c r="F636" t="s">
        <v>5</v>
      </c>
      <c r="G636" s="29" t="s">
        <v>101</v>
      </c>
      <c r="H636">
        <v>1476335</v>
      </c>
      <c r="I636" t="s">
        <v>26</v>
      </c>
      <c r="J636">
        <v>4.58</v>
      </c>
      <c r="K636">
        <v>2.5000000000000001E-2</v>
      </c>
      <c r="L636">
        <v>0.5</v>
      </c>
      <c r="M636">
        <v>43</v>
      </c>
      <c r="N636">
        <v>10.5</v>
      </c>
      <c r="O636">
        <v>21</v>
      </c>
      <c r="P636">
        <v>0.3</v>
      </c>
      <c r="Q636">
        <v>15.9</v>
      </c>
      <c r="R636">
        <v>8.4</v>
      </c>
      <c r="S636">
        <v>239</v>
      </c>
      <c r="T636">
        <v>1.93</v>
      </c>
      <c r="U636">
        <v>100.1</v>
      </c>
      <c r="V636">
        <v>13.1</v>
      </c>
      <c r="W636">
        <v>6.5</v>
      </c>
      <c r="X636">
        <v>118</v>
      </c>
      <c r="Y636">
        <v>0.1</v>
      </c>
      <c r="Z636">
        <v>0.2</v>
      </c>
      <c r="AA636">
        <v>1.7</v>
      </c>
      <c r="AB636">
        <v>8</v>
      </c>
      <c r="AC636">
        <v>4.13</v>
      </c>
      <c r="AD636">
        <v>2.3E-2</v>
      </c>
      <c r="AE636">
        <v>5</v>
      </c>
      <c r="AF636">
        <v>8</v>
      </c>
      <c r="AG636">
        <v>0.32</v>
      </c>
      <c r="AH636">
        <v>123</v>
      </c>
      <c r="AI636">
        <v>1.9E-2</v>
      </c>
      <c r="AJ636" t="s">
        <v>27</v>
      </c>
      <c r="AK636">
        <v>0.68</v>
      </c>
      <c r="AL636">
        <v>2E-3</v>
      </c>
      <c r="AM636">
        <v>0.11</v>
      </c>
      <c r="AN636">
        <v>0.3</v>
      </c>
      <c r="AO636" t="s">
        <v>28</v>
      </c>
      <c r="AP636">
        <v>1.2</v>
      </c>
      <c r="AQ636" t="s">
        <v>29</v>
      </c>
      <c r="AR636">
        <v>1.01</v>
      </c>
      <c r="AS636">
        <v>2</v>
      </c>
      <c r="AT636">
        <v>2.4</v>
      </c>
      <c r="AU636" t="s">
        <v>32</v>
      </c>
    </row>
    <row r="637" spans="1:47" x14ac:dyDescent="0.25">
      <c r="A637" t="s">
        <v>16</v>
      </c>
      <c r="B637">
        <v>66.5</v>
      </c>
      <c r="C637">
        <v>68</v>
      </c>
      <c r="D637">
        <v>1.5</v>
      </c>
      <c r="E637">
        <v>1476336</v>
      </c>
      <c r="F637" t="s">
        <v>5</v>
      </c>
      <c r="G637" s="29" t="s">
        <v>101</v>
      </c>
      <c r="H637">
        <v>1476336</v>
      </c>
      <c r="I637" t="s">
        <v>26</v>
      </c>
      <c r="J637">
        <v>5.31</v>
      </c>
      <c r="K637">
        <v>1.1180000000000001</v>
      </c>
      <c r="L637">
        <v>0.2</v>
      </c>
      <c r="M637">
        <v>59.1</v>
      </c>
      <c r="N637">
        <v>6.7</v>
      </c>
      <c r="O637">
        <v>49</v>
      </c>
      <c r="P637">
        <v>0.6</v>
      </c>
      <c r="Q637">
        <v>23.6</v>
      </c>
      <c r="R637">
        <v>12</v>
      </c>
      <c r="S637">
        <v>535</v>
      </c>
      <c r="T637">
        <v>3.13</v>
      </c>
      <c r="U637">
        <v>248.4</v>
      </c>
      <c r="V637">
        <v>776.4</v>
      </c>
      <c r="W637">
        <v>6.4</v>
      </c>
      <c r="X637">
        <v>179</v>
      </c>
      <c r="Y637">
        <v>0.3</v>
      </c>
      <c r="Z637">
        <v>0.3</v>
      </c>
      <c r="AA637">
        <v>21</v>
      </c>
      <c r="AB637">
        <v>19</v>
      </c>
      <c r="AC637">
        <v>5.32</v>
      </c>
      <c r="AD637">
        <v>4.5999999999999999E-2</v>
      </c>
      <c r="AE637">
        <v>5</v>
      </c>
      <c r="AF637">
        <v>13</v>
      </c>
      <c r="AG637">
        <v>0.62</v>
      </c>
      <c r="AH637">
        <v>203</v>
      </c>
      <c r="AI637">
        <v>3.5999999999999997E-2</v>
      </c>
      <c r="AJ637" t="s">
        <v>27</v>
      </c>
      <c r="AK637">
        <v>1.59</v>
      </c>
      <c r="AL637">
        <v>2.5999999999999999E-2</v>
      </c>
      <c r="AM637">
        <v>0.13</v>
      </c>
      <c r="AN637">
        <v>7.2</v>
      </c>
      <c r="AO637">
        <v>0.01</v>
      </c>
      <c r="AP637">
        <v>1.8</v>
      </c>
      <c r="AQ637" t="s">
        <v>29</v>
      </c>
      <c r="AR637">
        <v>1.49</v>
      </c>
      <c r="AS637">
        <v>4</v>
      </c>
      <c r="AT637">
        <v>3.2</v>
      </c>
      <c r="AU637">
        <v>0.8</v>
      </c>
    </row>
    <row r="638" spans="1:47" x14ac:dyDescent="0.25">
      <c r="A638" t="s">
        <v>16</v>
      </c>
      <c r="B638">
        <v>68</v>
      </c>
      <c r="C638">
        <v>69.5</v>
      </c>
      <c r="D638">
        <v>1.5</v>
      </c>
      <c r="E638">
        <v>1476337</v>
      </c>
      <c r="F638" t="s">
        <v>5</v>
      </c>
      <c r="G638" s="29" t="s">
        <v>101</v>
      </c>
      <c r="H638">
        <v>1476337</v>
      </c>
      <c r="I638" t="s">
        <v>26</v>
      </c>
      <c r="J638">
        <v>4.28</v>
      </c>
      <c r="K638">
        <v>0.73199999999999998</v>
      </c>
      <c r="L638">
        <v>0.4</v>
      </c>
      <c r="M638">
        <v>40.6</v>
      </c>
      <c r="N638">
        <v>4.8</v>
      </c>
      <c r="O638">
        <v>37</v>
      </c>
      <c r="P638">
        <v>0.5</v>
      </c>
      <c r="Q638">
        <v>27.2</v>
      </c>
      <c r="R638">
        <v>15.2</v>
      </c>
      <c r="S638">
        <v>331</v>
      </c>
      <c r="T638">
        <v>2.64</v>
      </c>
      <c r="U638">
        <v>87.2</v>
      </c>
      <c r="V638">
        <v>773.9</v>
      </c>
      <c r="W638">
        <v>8.1999999999999993</v>
      </c>
      <c r="X638">
        <v>87</v>
      </c>
      <c r="Y638">
        <v>0.2</v>
      </c>
      <c r="Z638">
        <v>0.4</v>
      </c>
      <c r="AA638">
        <v>13.5</v>
      </c>
      <c r="AB638">
        <v>11</v>
      </c>
      <c r="AC638">
        <v>1.96</v>
      </c>
      <c r="AD638">
        <v>3.1E-2</v>
      </c>
      <c r="AE638">
        <v>12</v>
      </c>
      <c r="AF638">
        <v>11</v>
      </c>
      <c r="AG638">
        <v>0.49</v>
      </c>
      <c r="AH638">
        <v>120</v>
      </c>
      <c r="AI638">
        <v>7.0000000000000001E-3</v>
      </c>
      <c r="AJ638" t="s">
        <v>27</v>
      </c>
      <c r="AK638">
        <v>1</v>
      </c>
      <c r="AL638">
        <v>8.9999999999999993E-3</v>
      </c>
      <c r="AM638">
        <v>0.15</v>
      </c>
      <c r="AN638">
        <v>0.6</v>
      </c>
      <c r="AO638" t="s">
        <v>28</v>
      </c>
      <c r="AP638">
        <v>1.6</v>
      </c>
      <c r="AQ638" t="s">
        <v>29</v>
      </c>
      <c r="AR638">
        <v>1.2</v>
      </c>
      <c r="AS638">
        <v>3</v>
      </c>
      <c r="AT638">
        <v>2.2999999999999998</v>
      </c>
      <c r="AU638">
        <v>0.7</v>
      </c>
    </row>
    <row r="639" spans="1:47" x14ac:dyDescent="0.25">
      <c r="A639" t="s">
        <v>16</v>
      </c>
      <c r="B639">
        <v>69.5</v>
      </c>
      <c r="C639">
        <v>71</v>
      </c>
      <c r="D639">
        <v>1.5</v>
      </c>
      <c r="E639">
        <v>1476338</v>
      </c>
      <c r="F639" t="s">
        <v>5</v>
      </c>
      <c r="G639" s="29" t="s">
        <v>101</v>
      </c>
      <c r="H639">
        <v>1476338</v>
      </c>
      <c r="I639" t="s">
        <v>26</v>
      </c>
      <c r="J639">
        <v>5.29</v>
      </c>
      <c r="K639">
        <v>0.16800000000000001</v>
      </c>
      <c r="L639">
        <v>0.5</v>
      </c>
      <c r="M639">
        <v>66.599999999999994</v>
      </c>
      <c r="N639">
        <v>6.2</v>
      </c>
      <c r="O639">
        <v>48</v>
      </c>
      <c r="P639">
        <v>0.4</v>
      </c>
      <c r="Q639">
        <v>32.799999999999997</v>
      </c>
      <c r="R639">
        <v>15.6</v>
      </c>
      <c r="S639">
        <v>347</v>
      </c>
      <c r="T639">
        <v>3.49</v>
      </c>
      <c r="U639">
        <v>44.2</v>
      </c>
      <c r="V639">
        <v>135.1</v>
      </c>
      <c r="W639">
        <v>7.1</v>
      </c>
      <c r="X639">
        <v>143</v>
      </c>
      <c r="Y639">
        <v>0.1</v>
      </c>
      <c r="Z639">
        <v>0.5</v>
      </c>
      <c r="AA639">
        <v>3.9</v>
      </c>
      <c r="AB639">
        <v>19</v>
      </c>
      <c r="AC639">
        <v>1.63</v>
      </c>
      <c r="AD639">
        <v>3.4000000000000002E-2</v>
      </c>
      <c r="AE639">
        <v>8</v>
      </c>
      <c r="AF639">
        <v>18</v>
      </c>
      <c r="AG639">
        <v>1.02</v>
      </c>
      <c r="AH639">
        <v>289</v>
      </c>
      <c r="AI639">
        <v>3.4000000000000002E-2</v>
      </c>
      <c r="AJ639" t="s">
        <v>27</v>
      </c>
      <c r="AK639">
        <v>1.94</v>
      </c>
      <c r="AL639">
        <v>2.1999999999999999E-2</v>
      </c>
      <c r="AM639">
        <v>0.15</v>
      </c>
      <c r="AN639">
        <v>0.3</v>
      </c>
      <c r="AO639">
        <v>0.01</v>
      </c>
      <c r="AP639">
        <v>2.7</v>
      </c>
      <c r="AQ639" t="s">
        <v>29</v>
      </c>
      <c r="AR639">
        <v>1.53</v>
      </c>
      <c r="AS639">
        <v>5</v>
      </c>
      <c r="AT639">
        <v>4.7</v>
      </c>
      <c r="AU639">
        <v>0.2</v>
      </c>
    </row>
    <row r="640" spans="1:47" x14ac:dyDescent="0.25">
      <c r="A640" t="s">
        <v>16</v>
      </c>
      <c r="B640">
        <v>71</v>
      </c>
      <c r="C640">
        <v>72.5</v>
      </c>
      <c r="D640">
        <v>1.5</v>
      </c>
      <c r="E640">
        <v>1476339</v>
      </c>
      <c r="F640" t="s">
        <v>5</v>
      </c>
      <c r="G640" s="29" t="s">
        <v>101</v>
      </c>
      <c r="H640">
        <v>1476339</v>
      </c>
      <c r="I640" t="s">
        <v>26</v>
      </c>
      <c r="J640">
        <v>2.4500000000000002</v>
      </c>
      <c r="K640">
        <v>0.45800000000000002</v>
      </c>
      <c r="L640">
        <v>0.4</v>
      </c>
      <c r="M640">
        <v>48.2</v>
      </c>
      <c r="N640">
        <v>5.0999999999999996</v>
      </c>
      <c r="O640">
        <v>49</v>
      </c>
      <c r="P640">
        <v>1.1000000000000001</v>
      </c>
      <c r="Q640">
        <v>17</v>
      </c>
      <c r="R640">
        <v>6.5</v>
      </c>
      <c r="S640">
        <v>629</v>
      </c>
      <c r="T640">
        <v>1.82</v>
      </c>
      <c r="U640">
        <v>114</v>
      </c>
      <c r="V640">
        <v>351.7</v>
      </c>
      <c r="W640">
        <v>7.1</v>
      </c>
      <c r="X640">
        <v>270</v>
      </c>
      <c r="Y640">
        <v>0.2</v>
      </c>
      <c r="Z640">
        <v>0.6</v>
      </c>
      <c r="AA640">
        <v>11.1</v>
      </c>
      <c r="AB640">
        <v>19</v>
      </c>
      <c r="AC640">
        <v>9.4499999999999993</v>
      </c>
      <c r="AD640">
        <v>2.8000000000000001E-2</v>
      </c>
      <c r="AE640">
        <v>8</v>
      </c>
      <c r="AF640">
        <v>13</v>
      </c>
      <c r="AG640">
        <v>0.5</v>
      </c>
      <c r="AH640">
        <v>225</v>
      </c>
      <c r="AI640">
        <v>0.02</v>
      </c>
      <c r="AJ640" t="s">
        <v>27</v>
      </c>
      <c r="AK640">
        <v>1.4</v>
      </c>
      <c r="AL640">
        <v>2.5000000000000001E-2</v>
      </c>
      <c r="AM640">
        <v>0.09</v>
      </c>
      <c r="AN640">
        <v>23.5</v>
      </c>
      <c r="AO640" t="s">
        <v>28</v>
      </c>
      <c r="AP640">
        <v>2.9</v>
      </c>
      <c r="AQ640" t="s">
        <v>29</v>
      </c>
      <c r="AR640">
        <v>0.54</v>
      </c>
      <c r="AS640">
        <v>4</v>
      </c>
      <c r="AT640">
        <v>2.6</v>
      </c>
      <c r="AU640">
        <v>0.5</v>
      </c>
    </row>
    <row r="641" spans="1:47" x14ac:dyDescent="0.25">
      <c r="A641" t="s">
        <v>16</v>
      </c>
      <c r="B641">
        <v>71</v>
      </c>
      <c r="C641">
        <v>72.5</v>
      </c>
      <c r="D641">
        <v>1.5</v>
      </c>
      <c r="E641">
        <v>1476340</v>
      </c>
      <c r="F641" t="s">
        <v>6</v>
      </c>
      <c r="G641" s="29" t="s">
        <v>101</v>
      </c>
      <c r="H641">
        <v>1476340</v>
      </c>
      <c r="I641" t="s">
        <v>26</v>
      </c>
      <c r="J641">
        <v>2.39</v>
      </c>
      <c r="K641">
        <v>0.39800000000000002</v>
      </c>
      <c r="L641">
        <v>0.3</v>
      </c>
      <c r="M641">
        <v>45</v>
      </c>
      <c r="N641">
        <v>5.0999999999999996</v>
      </c>
      <c r="O641">
        <v>49</v>
      </c>
      <c r="P641">
        <v>0.8</v>
      </c>
      <c r="Q641">
        <v>15.9</v>
      </c>
      <c r="R641">
        <v>6.2</v>
      </c>
      <c r="S641">
        <v>521</v>
      </c>
      <c r="T641">
        <v>1.67</v>
      </c>
      <c r="U641">
        <v>103.4</v>
      </c>
      <c r="V641">
        <v>426.4</v>
      </c>
      <c r="W641">
        <v>7.2</v>
      </c>
      <c r="X641">
        <v>276</v>
      </c>
      <c r="Y641">
        <v>0.2</v>
      </c>
      <c r="Z641">
        <v>0.4</v>
      </c>
      <c r="AA641">
        <v>9.6</v>
      </c>
      <c r="AB641">
        <v>18</v>
      </c>
      <c r="AC641">
        <v>9.15</v>
      </c>
      <c r="AD641">
        <v>2.8000000000000001E-2</v>
      </c>
      <c r="AE641">
        <v>8</v>
      </c>
      <c r="AF641">
        <v>12</v>
      </c>
      <c r="AG641">
        <v>0.5</v>
      </c>
      <c r="AH641">
        <v>240</v>
      </c>
      <c r="AI641">
        <v>2.5000000000000001E-2</v>
      </c>
      <c r="AJ641" t="s">
        <v>27</v>
      </c>
      <c r="AK641">
        <v>1.34</v>
      </c>
      <c r="AL641">
        <v>2.1000000000000001E-2</v>
      </c>
      <c r="AM641">
        <v>0.08</v>
      </c>
      <c r="AN641">
        <v>7.5</v>
      </c>
      <c r="AO641" t="s">
        <v>28</v>
      </c>
      <c r="AP641">
        <v>2.7</v>
      </c>
      <c r="AQ641" t="s">
        <v>29</v>
      </c>
      <c r="AR641">
        <v>0.49</v>
      </c>
      <c r="AS641">
        <v>4</v>
      </c>
      <c r="AT641">
        <v>2.2999999999999998</v>
      </c>
      <c r="AU641">
        <v>0.5</v>
      </c>
    </row>
    <row r="642" spans="1:47" x14ac:dyDescent="0.25">
      <c r="A642" t="s">
        <v>16</v>
      </c>
      <c r="B642">
        <v>72.5</v>
      </c>
      <c r="C642">
        <v>74</v>
      </c>
      <c r="D642">
        <v>1.5</v>
      </c>
      <c r="E642">
        <v>1476341</v>
      </c>
      <c r="F642" t="s">
        <v>5</v>
      </c>
      <c r="G642" s="29" t="s">
        <v>101</v>
      </c>
      <c r="H642">
        <v>1476341</v>
      </c>
      <c r="I642" t="s">
        <v>26</v>
      </c>
      <c r="J642">
        <v>4.87</v>
      </c>
      <c r="K642">
        <v>6.7000000000000004E-2</v>
      </c>
      <c r="L642">
        <v>9.6999999999999993</v>
      </c>
      <c r="M642">
        <v>59.8</v>
      </c>
      <c r="N642">
        <v>5.9</v>
      </c>
      <c r="O642">
        <v>54</v>
      </c>
      <c r="P642">
        <v>0.3</v>
      </c>
      <c r="Q642">
        <v>68.2</v>
      </c>
      <c r="R642">
        <v>10</v>
      </c>
      <c r="S642">
        <v>226</v>
      </c>
      <c r="T642">
        <v>2.16</v>
      </c>
      <c r="U642">
        <v>108.3</v>
      </c>
      <c r="V642">
        <v>65.2</v>
      </c>
      <c r="W642">
        <v>4</v>
      </c>
      <c r="X642">
        <v>51</v>
      </c>
      <c r="Y642">
        <v>0.2</v>
      </c>
      <c r="Z642">
        <v>2.1</v>
      </c>
      <c r="AA642">
        <v>1.6</v>
      </c>
      <c r="AB642">
        <v>94</v>
      </c>
      <c r="AC642">
        <v>1.1000000000000001</v>
      </c>
      <c r="AD642">
        <v>7.3999999999999996E-2</v>
      </c>
      <c r="AE642">
        <v>9</v>
      </c>
      <c r="AF642">
        <v>23</v>
      </c>
      <c r="AG642">
        <v>0.54</v>
      </c>
      <c r="AH642">
        <v>596</v>
      </c>
      <c r="AI642">
        <v>1.7000000000000001E-2</v>
      </c>
      <c r="AJ642" t="s">
        <v>27</v>
      </c>
      <c r="AK642">
        <v>0.95</v>
      </c>
      <c r="AL642">
        <v>5.0000000000000001E-3</v>
      </c>
      <c r="AM642">
        <v>0.12</v>
      </c>
      <c r="AN642">
        <v>3.1</v>
      </c>
      <c r="AO642" t="s">
        <v>28</v>
      </c>
      <c r="AP642">
        <v>2.4</v>
      </c>
      <c r="AQ642">
        <v>0.1</v>
      </c>
      <c r="AR642">
        <v>0.7</v>
      </c>
      <c r="AS642">
        <v>3</v>
      </c>
      <c r="AT642">
        <v>3.1</v>
      </c>
      <c r="AU642" t="s">
        <v>32</v>
      </c>
    </row>
    <row r="643" spans="1:47" x14ac:dyDescent="0.25">
      <c r="A643" t="s">
        <v>16</v>
      </c>
      <c r="B643">
        <v>74</v>
      </c>
      <c r="C643">
        <v>75.5</v>
      </c>
      <c r="D643">
        <v>1.5</v>
      </c>
      <c r="E643">
        <v>1476342</v>
      </c>
      <c r="F643" t="s">
        <v>5</v>
      </c>
      <c r="G643" s="29" t="s">
        <v>101</v>
      </c>
      <c r="H643">
        <v>1476342</v>
      </c>
      <c r="I643" t="s">
        <v>26</v>
      </c>
      <c r="J643">
        <v>5.23</v>
      </c>
      <c r="K643">
        <v>0.86399999999999999</v>
      </c>
      <c r="L643">
        <v>1.7</v>
      </c>
      <c r="M643">
        <v>30.1</v>
      </c>
      <c r="N643">
        <v>3.1</v>
      </c>
      <c r="O643">
        <v>68</v>
      </c>
      <c r="P643">
        <v>0.2</v>
      </c>
      <c r="Q643">
        <v>27.2</v>
      </c>
      <c r="R643">
        <v>6.4</v>
      </c>
      <c r="S643">
        <v>548</v>
      </c>
      <c r="T643">
        <v>1.47</v>
      </c>
      <c r="U643">
        <v>55.6</v>
      </c>
      <c r="V643">
        <v>944.4</v>
      </c>
      <c r="W643">
        <v>4.4000000000000004</v>
      </c>
      <c r="X643">
        <v>204</v>
      </c>
      <c r="Y643">
        <v>0.2</v>
      </c>
      <c r="Z643">
        <v>1</v>
      </c>
      <c r="AA643">
        <v>21</v>
      </c>
      <c r="AB643">
        <v>26</v>
      </c>
      <c r="AC643">
        <v>6.75</v>
      </c>
      <c r="AD643">
        <v>4.7E-2</v>
      </c>
      <c r="AE643">
        <v>7</v>
      </c>
      <c r="AF643">
        <v>13</v>
      </c>
      <c r="AG643">
        <v>0.46</v>
      </c>
      <c r="AH643">
        <v>1510</v>
      </c>
      <c r="AI643">
        <v>2.8000000000000001E-2</v>
      </c>
      <c r="AJ643" t="s">
        <v>27</v>
      </c>
      <c r="AK643">
        <v>0.86</v>
      </c>
      <c r="AL643">
        <v>6.0000000000000001E-3</v>
      </c>
      <c r="AM643">
        <v>0.03</v>
      </c>
      <c r="AN643" t="s">
        <v>80</v>
      </c>
      <c r="AO643" t="s">
        <v>28</v>
      </c>
      <c r="AP643">
        <v>3</v>
      </c>
      <c r="AQ643" t="s">
        <v>29</v>
      </c>
      <c r="AR643">
        <v>0.35</v>
      </c>
      <c r="AS643">
        <v>3</v>
      </c>
      <c r="AT643">
        <v>1.8</v>
      </c>
      <c r="AU643">
        <v>0.7</v>
      </c>
    </row>
    <row r="644" spans="1:47" x14ac:dyDescent="0.25">
      <c r="A644" t="s">
        <v>16</v>
      </c>
      <c r="B644">
        <v>75.5</v>
      </c>
      <c r="C644">
        <v>77</v>
      </c>
      <c r="D644">
        <v>1.5</v>
      </c>
      <c r="E644">
        <v>1476343</v>
      </c>
      <c r="F644" t="s">
        <v>5</v>
      </c>
      <c r="G644" s="29" t="s">
        <v>101</v>
      </c>
      <c r="H644">
        <v>1476343</v>
      </c>
      <c r="I644" t="s">
        <v>26</v>
      </c>
      <c r="J644">
        <v>4.46</v>
      </c>
      <c r="K644">
        <v>0.66100000000000003</v>
      </c>
      <c r="L644">
        <v>6.5</v>
      </c>
      <c r="M644">
        <v>29.4</v>
      </c>
      <c r="N644">
        <v>3.5</v>
      </c>
      <c r="O644">
        <v>59</v>
      </c>
      <c r="P644">
        <v>0.2</v>
      </c>
      <c r="Q644">
        <v>37.200000000000003</v>
      </c>
      <c r="R644">
        <v>5.3</v>
      </c>
      <c r="S644">
        <v>558</v>
      </c>
      <c r="T644">
        <v>1.1399999999999999</v>
      </c>
      <c r="U644">
        <v>57.2</v>
      </c>
      <c r="V644">
        <v>467.9</v>
      </c>
      <c r="W644">
        <v>3.6</v>
      </c>
      <c r="X644">
        <v>213</v>
      </c>
      <c r="Y644">
        <v>0.4</v>
      </c>
      <c r="Z644">
        <v>0.5</v>
      </c>
      <c r="AA644">
        <v>12.2</v>
      </c>
      <c r="AB644">
        <v>61</v>
      </c>
      <c r="AC644">
        <v>7.23</v>
      </c>
      <c r="AD644">
        <v>4.9000000000000002E-2</v>
      </c>
      <c r="AE644">
        <v>6</v>
      </c>
      <c r="AF644">
        <v>10</v>
      </c>
      <c r="AG644">
        <v>0.38</v>
      </c>
      <c r="AH644" t="s">
        <v>93</v>
      </c>
      <c r="AI644">
        <v>2.5000000000000001E-2</v>
      </c>
      <c r="AJ644" t="s">
        <v>27</v>
      </c>
      <c r="AK644">
        <v>1.73</v>
      </c>
      <c r="AL644">
        <v>1.4999999999999999E-2</v>
      </c>
      <c r="AM644">
        <v>0.09</v>
      </c>
      <c r="AN644">
        <v>67.5</v>
      </c>
      <c r="AO644" t="s">
        <v>28</v>
      </c>
      <c r="AP644">
        <v>2.8</v>
      </c>
      <c r="AQ644" t="s">
        <v>29</v>
      </c>
      <c r="AR644">
        <v>0.09</v>
      </c>
      <c r="AS644">
        <v>4</v>
      </c>
      <c r="AT644">
        <v>1.8</v>
      </c>
      <c r="AU644">
        <v>0.5</v>
      </c>
    </row>
    <row r="645" spans="1:47" x14ac:dyDescent="0.25">
      <c r="A645" t="s">
        <v>16</v>
      </c>
      <c r="B645">
        <v>77</v>
      </c>
      <c r="C645">
        <v>78.5</v>
      </c>
      <c r="D645">
        <v>1.5</v>
      </c>
      <c r="E645">
        <v>1476344</v>
      </c>
      <c r="F645" t="s">
        <v>5</v>
      </c>
      <c r="G645" s="29" t="s">
        <v>101</v>
      </c>
      <c r="H645">
        <v>1476344</v>
      </c>
      <c r="I645" t="s">
        <v>26</v>
      </c>
      <c r="J645">
        <v>5.35</v>
      </c>
      <c r="K645">
        <v>0.13400000000000001</v>
      </c>
      <c r="L645">
        <v>16.3</v>
      </c>
      <c r="M645">
        <v>50.8</v>
      </c>
      <c r="N645">
        <v>5.3</v>
      </c>
      <c r="O645">
        <v>69</v>
      </c>
      <c r="P645">
        <v>0.3</v>
      </c>
      <c r="Q645">
        <v>82.5</v>
      </c>
      <c r="R645">
        <v>9.5</v>
      </c>
      <c r="S645">
        <v>185</v>
      </c>
      <c r="T645">
        <v>1.61</v>
      </c>
      <c r="U645">
        <v>433.6</v>
      </c>
      <c r="V645">
        <v>15.6</v>
      </c>
      <c r="W645">
        <v>3</v>
      </c>
      <c r="X645">
        <v>67</v>
      </c>
      <c r="Y645">
        <v>0.8</v>
      </c>
      <c r="Z645">
        <v>1.1000000000000001</v>
      </c>
      <c r="AA645">
        <v>1.7</v>
      </c>
      <c r="AB645">
        <v>141</v>
      </c>
      <c r="AC645">
        <v>0.65</v>
      </c>
      <c r="AD645">
        <v>5.8999999999999997E-2</v>
      </c>
      <c r="AE645">
        <v>9</v>
      </c>
      <c r="AF645">
        <v>17</v>
      </c>
      <c r="AG645">
        <v>0.34</v>
      </c>
      <c r="AH645">
        <v>7743</v>
      </c>
      <c r="AI645">
        <v>6.0000000000000001E-3</v>
      </c>
      <c r="AJ645" t="s">
        <v>27</v>
      </c>
      <c r="AK645">
        <v>1.68</v>
      </c>
      <c r="AL645">
        <v>2.1999999999999999E-2</v>
      </c>
      <c r="AM645">
        <v>0.27</v>
      </c>
      <c r="AN645">
        <v>0.4</v>
      </c>
      <c r="AO645" t="s">
        <v>28</v>
      </c>
      <c r="AP645">
        <v>2.5</v>
      </c>
      <c r="AQ645">
        <v>0.2</v>
      </c>
      <c r="AR645">
        <v>7.0000000000000007E-2</v>
      </c>
      <c r="AS645">
        <v>4</v>
      </c>
      <c r="AT645">
        <v>3.1</v>
      </c>
      <c r="AU645" t="s">
        <v>32</v>
      </c>
    </row>
    <row r="646" spans="1:47" x14ac:dyDescent="0.25">
      <c r="A646" t="s">
        <v>16</v>
      </c>
      <c r="B646">
        <v>78.5</v>
      </c>
      <c r="C646">
        <v>80.19</v>
      </c>
      <c r="D646">
        <v>1.6899999999999977</v>
      </c>
      <c r="E646">
        <v>1476345</v>
      </c>
      <c r="F646" t="s">
        <v>5</v>
      </c>
      <c r="G646" s="29" t="s">
        <v>101</v>
      </c>
      <c r="H646">
        <v>1476345</v>
      </c>
      <c r="I646" t="s">
        <v>26</v>
      </c>
      <c r="J646">
        <v>5.33</v>
      </c>
      <c r="K646">
        <v>2.1999999999999999E-2</v>
      </c>
      <c r="L646">
        <v>19.7</v>
      </c>
      <c r="M646">
        <v>49.2</v>
      </c>
      <c r="N646">
        <v>5</v>
      </c>
      <c r="O646">
        <v>72</v>
      </c>
      <c r="P646">
        <v>0.3</v>
      </c>
      <c r="Q646">
        <v>78.2</v>
      </c>
      <c r="R646">
        <v>9</v>
      </c>
      <c r="S646">
        <v>151</v>
      </c>
      <c r="T646">
        <v>1.79</v>
      </c>
      <c r="U646">
        <v>193.7</v>
      </c>
      <c r="V646">
        <v>12.8</v>
      </c>
      <c r="W646">
        <v>3.6</v>
      </c>
      <c r="X646">
        <v>68</v>
      </c>
      <c r="Y646">
        <v>0.5</v>
      </c>
      <c r="Z646">
        <v>1.1000000000000001</v>
      </c>
      <c r="AA646">
        <v>0.9</v>
      </c>
      <c r="AB646">
        <v>180</v>
      </c>
      <c r="AC646">
        <v>0.51</v>
      </c>
      <c r="AD646">
        <v>3.5999999999999997E-2</v>
      </c>
      <c r="AE646">
        <v>11</v>
      </c>
      <c r="AF646">
        <v>18</v>
      </c>
      <c r="AG646">
        <v>0.25</v>
      </c>
      <c r="AH646" t="s">
        <v>93</v>
      </c>
      <c r="AI646">
        <v>1.2E-2</v>
      </c>
      <c r="AJ646" t="s">
        <v>27</v>
      </c>
      <c r="AK646">
        <v>2.33</v>
      </c>
      <c r="AL646">
        <v>0.02</v>
      </c>
      <c r="AM646">
        <v>0.2</v>
      </c>
      <c r="AN646">
        <v>0.3</v>
      </c>
      <c r="AO646">
        <v>0.01</v>
      </c>
      <c r="AP646">
        <v>3.1</v>
      </c>
      <c r="AQ646">
        <v>0.2</v>
      </c>
      <c r="AR646" t="s">
        <v>30</v>
      </c>
      <c r="AS646">
        <v>5</v>
      </c>
      <c r="AT646">
        <v>4</v>
      </c>
      <c r="AU646" t="s">
        <v>32</v>
      </c>
    </row>
    <row r="647" spans="1:47" x14ac:dyDescent="0.25">
      <c r="A647" t="s">
        <v>16</v>
      </c>
      <c r="B647">
        <v>80.19</v>
      </c>
      <c r="C647">
        <v>82.5</v>
      </c>
      <c r="D647">
        <v>2.3100000000000023</v>
      </c>
      <c r="E647">
        <v>1476346</v>
      </c>
      <c r="F647" t="s">
        <v>5</v>
      </c>
      <c r="G647" s="29" t="s">
        <v>101</v>
      </c>
      <c r="H647">
        <v>1476346</v>
      </c>
      <c r="I647" t="s">
        <v>26</v>
      </c>
      <c r="J647">
        <v>6.83</v>
      </c>
      <c r="K647">
        <v>8.9999999999999993E-3</v>
      </c>
      <c r="L647">
        <v>16.2</v>
      </c>
      <c r="M647">
        <v>48.1</v>
      </c>
      <c r="N647">
        <v>4.3</v>
      </c>
      <c r="O647">
        <v>194</v>
      </c>
      <c r="P647">
        <v>0.4</v>
      </c>
      <c r="Q647">
        <v>74.099999999999994</v>
      </c>
      <c r="R647">
        <v>9.8000000000000007</v>
      </c>
      <c r="S647">
        <v>104</v>
      </c>
      <c r="T647">
        <v>1.89</v>
      </c>
      <c r="U647">
        <v>11.3</v>
      </c>
      <c r="V647" t="s">
        <v>31</v>
      </c>
      <c r="W647">
        <v>3.8</v>
      </c>
      <c r="X647">
        <v>23</v>
      </c>
      <c r="Y647">
        <v>1.4</v>
      </c>
      <c r="Z647">
        <v>2</v>
      </c>
      <c r="AA647">
        <v>0.7</v>
      </c>
      <c r="AB647">
        <v>38</v>
      </c>
      <c r="AC647">
        <v>0.41</v>
      </c>
      <c r="AD647">
        <v>3.5000000000000003E-2</v>
      </c>
      <c r="AE647">
        <v>5</v>
      </c>
      <c r="AF647">
        <v>6</v>
      </c>
      <c r="AG647">
        <v>0.16</v>
      </c>
      <c r="AH647">
        <v>394</v>
      </c>
      <c r="AI647">
        <v>2E-3</v>
      </c>
      <c r="AJ647" t="s">
        <v>27</v>
      </c>
      <c r="AK647">
        <v>0.39</v>
      </c>
      <c r="AL647">
        <v>4.0000000000000001E-3</v>
      </c>
      <c r="AM647">
        <v>0.12</v>
      </c>
      <c r="AN647">
        <v>0.6</v>
      </c>
      <c r="AO647" t="s">
        <v>28</v>
      </c>
      <c r="AP647">
        <v>0.9</v>
      </c>
      <c r="AQ647">
        <v>0.2</v>
      </c>
      <c r="AR647">
        <v>1.1499999999999999</v>
      </c>
      <c r="AS647" t="s">
        <v>35</v>
      </c>
      <c r="AT647">
        <v>3.5</v>
      </c>
      <c r="AU647" t="s">
        <v>32</v>
      </c>
    </row>
    <row r="648" spans="1:47" x14ac:dyDescent="0.25">
      <c r="A648" t="s">
        <v>16</v>
      </c>
      <c r="B648">
        <v>82.5</v>
      </c>
      <c r="C648">
        <v>84</v>
      </c>
      <c r="D648">
        <v>1.5</v>
      </c>
      <c r="E648">
        <v>1476347</v>
      </c>
      <c r="F648" t="s">
        <v>5</v>
      </c>
      <c r="G648" s="29" t="s">
        <v>101</v>
      </c>
      <c r="H648">
        <v>1476347</v>
      </c>
      <c r="I648" t="s">
        <v>26</v>
      </c>
      <c r="J648">
        <v>5.43</v>
      </c>
      <c r="K648">
        <v>8.0000000000000002E-3</v>
      </c>
      <c r="L648">
        <v>22.8</v>
      </c>
      <c r="M648">
        <v>48.3</v>
      </c>
      <c r="N648">
        <v>4.5</v>
      </c>
      <c r="O648">
        <v>1181</v>
      </c>
      <c r="P648">
        <v>0.5</v>
      </c>
      <c r="Q648">
        <v>83.9</v>
      </c>
      <c r="R648">
        <v>7.6</v>
      </c>
      <c r="S648">
        <v>175</v>
      </c>
      <c r="T648">
        <v>1.57</v>
      </c>
      <c r="U648">
        <v>30.7</v>
      </c>
      <c r="V648" t="s">
        <v>31</v>
      </c>
      <c r="W648">
        <v>2.7</v>
      </c>
      <c r="X648">
        <v>67</v>
      </c>
      <c r="Y648">
        <v>35.9</v>
      </c>
      <c r="Z648">
        <v>1</v>
      </c>
      <c r="AA648">
        <v>0.9</v>
      </c>
      <c r="AB648">
        <v>99</v>
      </c>
      <c r="AC648">
        <v>1.1000000000000001</v>
      </c>
      <c r="AD648">
        <v>5.1999999999999998E-2</v>
      </c>
      <c r="AE648">
        <v>4</v>
      </c>
      <c r="AF648">
        <v>10</v>
      </c>
      <c r="AG648">
        <v>0.56000000000000005</v>
      </c>
      <c r="AH648">
        <v>386</v>
      </c>
      <c r="AI648">
        <v>2E-3</v>
      </c>
      <c r="AJ648" t="s">
        <v>27</v>
      </c>
      <c r="AK648">
        <v>0.51</v>
      </c>
      <c r="AL648">
        <v>2E-3</v>
      </c>
      <c r="AM648">
        <v>0.12</v>
      </c>
      <c r="AN648">
        <v>1.1000000000000001</v>
      </c>
      <c r="AO648">
        <v>0.06</v>
      </c>
      <c r="AP648">
        <v>1.6</v>
      </c>
      <c r="AQ648">
        <v>0.1</v>
      </c>
      <c r="AR648">
        <v>0.68</v>
      </c>
      <c r="AS648">
        <v>1</v>
      </c>
      <c r="AT648">
        <v>5.7</v>
      </c>
      <c r="AU648" t="s">
        <v>32</v>
      </c>
    </row>
    <row r="649" spans="1:47" x14ac:dyDescent="0.25">
      <c r="A649" t="s">
        <v>16</v>
      </c>
      <c r="B649">
        <v>84</v>
      </c>
      <c r="C649">
        <v>85.5</v>
      </c>
      <c r="D649">
        <v>1.5</v>
      </c>
      <c r="E649">
        <v>1476348</v>
      </c>
      <c r="F649" t="s">
        <v>5</v>
      </c>
      <c r="G649" s="29" t="s">
        <v>101</v>
      </c>
      <c r="H649">
        <v>1476348</v>
      </c>
      <c r="I649" t="s">
        <v>26</v>
      </c>
      <c r="J649">
        <v>5</v>
      </c>
      <c r="K649">
        <v>1.2999999999999999E-2</v>
      </c>
      <c r="L649">
        <v>10.5</v>
      </c>
      <c r="M649">
        <v>47.9</v>
      </c>
      <c r="N649">
        <v>119.4</v>
      </c>
      <c r="O649">
        <v>560</v>
      </c>
      <c r="P649">
        <v>1.6</v>
      </c>
      <c r="Q649">
        <v>56.4</v>
      </c>
      <c r="R649">
        <v>8.5</v>
      </c>
      <c r="S649">
        <v>479</v>
      </c>
      <c r="T649">
        <v>1.84</v>
      </c>
      <c r="U649">
        <v>233.7</v>
      </c>
      <c r="V649" t="s">
        <v>31</v>
      </c>
      <c r="W649">
        <v>2.9</v>
      </c>
      <c r="X649">
        <v>68</v>
      </c>
      <c r="Y649">
        <v>7.7</v>
      </c>
      <c r="Z649">
        <v>2.4</v>
      </c>
      <c r="AA649">
        <v>1.2</v>
      </c>
      <c r="AB649">
        <v>37</v>
      </c>
      <c r="AC649">
        <v>1.45</v>
      </c>
      <c r="AD649">
        <v>4.9000000000000002E-2</v>
      </c>
      <c r="AE649">
        <v>4</v>
      </c>
      <c r="AF649">
        <v>8</v>
      </c>
      <c r="AG649">
        <v>0.31</v>
      </c>
      <c r="AH649">
        <v>288</v>
      </c>
      <c r="AI649">
        <v>2E-3</v>
      </c>
      <c r="AJ649" t="s">
        <v>27</v>
      </c>
      <c r="AK649">
        <v>0.48</v>
      </c>
      <c r="AL649">
        <v>4.0000000000000001E-3</v>
      </c>
      <c r="AM649">
        <v>0.14000000000000001</v>
      </c>
      <c r="AN649">
        <v>0.5</v>
      </c>
      <c r="AO649" t="s">
        <v>28</v>
      </c>
      <c r="AP649">
        <v>1.2</v>
      </c>
      <c r="AQ649">
        <v>0.1</v>
      </c>
      <c r="AR649">
        <v>1.1000000000000001</v>
      </c>
      <c r="AS649">
        <v>1</v>
      </c>
      <c r="AT649">
        <v>3.7</v>
      </c>
      <c r="AU649" t="s">
        <v>32</v>
      </c>
    </row>
    <row r="650" spans="1:47" x14ac:dyDescent="0.25">
      <c r="A650" t="s">
        <v>16</v>
      </c>
      <c r="B650">
        <v>85.5</v>
      </c>
      <c r="C650">
        <v>87</v>
      </c>
      <c r="D650">
        <v>1.5</v>
      </c>
      <c r="E650">
        <v>1476349</v>
      </c>
      <c r="F650" t="s">
        <v>5</v>
      </c>
      <c r="G650" s="29" t="s">
        <v>101</v>
      </c>
      <c r="H650">
        <v>1476349</v>
      </c>
      <c r="I650" t="s">
        <v>26</v>
      </c>
      <c r="J650">
        <v>4.62</v>
      </c>
      <c r="K650">
        <v>5.5E-2</v>
      </c>
      <c r="L650">
        <v>4.4000000000000004</v>
      </c>
      <c r="M650">
        <v>84.7</v>
      </c>
      <c r="N650">
        <v>5.5</v>
      </c>
      <c r="O650">
        <v>69</v>
      </c>
      <c r="P650">
        <v>0.8</v>
      </c>
      <c r="Q650">
        <v>53.2</v>
      </c>
      <c r="R650">
        <v>8</v>
      </c>
      <c r="S650">
        <v>168</v>
      </c>
      <c r="T650">
        <v>1.98</v>
      </c>
      <c r="U650">
        <v>145.30000000000001</v>
      </c>
      <c r="V650">
        <v>3.5</v>
      </c>
      <c r="W650">
        <v>2.5</v>
      </c>
      <c r="X650">
        <v>30</v>
      </c>
      <c r="Y650">
        <v>0.6</v>
      </c>
      <c r="Z650">
        <v>1</v>
      </c>
      <c r="AA650">
        <v>6.4</v>
      </c>
      <c r="AB650">
        <v>19</v>
      </c>
      <c r="AC650">
        <v>0.54</v>
      </c>
      <c r="AD650">
        <v>5.8999999999999997E-2</v>
      </c>
      <c r="AE650">
        <v>6</v>
      </c>
      <c r="AF650">
        <v>13</v>
      </c>
      <c r="AG650">
        <v>0.34</v>
      </c>
      <c r="AH650">
        <v>418</v>
      </c>
      <c r="AI650">
        <v>2E-3</v>
      </c>
      <c r="AJ650" t="s">
        <v>27</v>
      </c>
      <c r="AK650">
        <v>0.56000000000000005</v>
      </c>
      <c r="AL650">
        <v>4.0000000000000001E-3</v>
      </c>
      <c r="AM650">
        <v>0.14000000000000001</v>
      </c>
      <c r="AN650">
        <v>0.1</v>
      </c>
      <c r="AO650" t="s">
        <v>28</v>
      </c>
      <c r="AP650">
        <v>1.1000000000000001</v>
      </c>
      <c r="AQ650">
        <v>0.1</v>
      </c>
      <c r="AR650">
        <v>0.99</v>
      </c>
      <c r="AS650">
        <v>2</v>
      </c>
      <c r="AT650">
        <v>2.1</v>
      </c>
      <c r="AU650">
        <v>0.3</v>
      </c>
    </row>
    <row r="651" spans="1:47" x14ac:dyDescent="0.25">
      <c r="A651" t="s">
        <v>16</v>
      </c>
      <c r="E651">
        <v>1476350</v>
      </c>
      <c r="F651" t="s">
        <v>8</v>
      </c>
      <c r="G651" s="29" t="s">
        <v>101</v>
      </c>
      <c r="H651">
        <v>1476350</v>
      </c>
      <c r="I651" t="s">
        <v>33</v>
      </c>
      <c r="J651">
        <v>0.3</v>
      </c>
      <c r="K651">
        <v>5.0000000000000001E-3</v>
      </c>
      <c r="L651" t="s">
        <v>29</v>
      </c>
      <c r="M651">
        <v>0.5</v>
      </c>
      <c r="N651">
        <v>0.6</v>
      </c>
      <c r="O651">
        <v>1</v>
      </c>
      <c r="P651" t="s">
        <v>29</v>
      </c>
      <c r="Q651" t="s">
        <v>29</v>
      </c>
      <c r="R651" t="s">
        <v>29</v>
      </c>
      <c r="S651">
        <v>96</v>
      </c>
      <c r="T651">
        <v>7.0000000000000007E-2</v>
      </c>
      <c r="U651">
        <v>0.6</v>
      </c>
      <c r="V651" t="s">
        <v>31</v>
      </c>
      <c r="W651" t="s">
        <v>29</v>
      </c>
      <c r="X651">
        <v>78</v>
      </c>
      <c r="Y651" t="s">
        <v>29</v>
      </c>
      <c r="Z651" t="s">
        <v>29</v>
      </c>
      <c r="AA651">
        <v>1</v>
      </c>
      <c r="AB651" t="s">
        <v>35</v>
      </c>
      <c r="AC651">
        <v>34.020000000000003</v>
      </c>
      <c r="AD651">
        <v>6.0000000000000001E-3</v>
      </c>
      <c r="AE651">
        <v>1</v>
      </c>
      <c r="AF651" t="s">
        <v>35</v>
      </c>
      <c r="AG651">
        <v>0.53</v>
      </c>
      <c r="AH651">
        <v>19</v>
      </c>
      <c r="AI651">
        <v>1E-3</v>
      </c>
      <c r="AJ651" t="s">
        <v>27</v>
      </c>
      <c r="AK651">
        <v>0.02</v>
      </c>
      <c r="AL651">
        <v>2E-3</v>
      </c>
      <c r="AM651">
        <v>0.04</v>
      </c>
      <c r="AN651" t="s">
        <v>29</v>
      </c>
      <c r="AO651" t="s">
        <v>28</v>
      </c>
      <c r="AP651">
        <v>1.2</v>
      </c>
      <c r="AQ651" t="s">
        <v>29</v>
      </c>
      <c r="AR651" t="s">
        <v>30</v>
      </c>
      <c r="AS651" t="s">
        <v>35</v>
      </c>
      <c r="AT651" t="s">
        <v>31</v>
      </c>
      <c r="AU651" t="s">
        <v>32</v>
      </c>
    </row>
    <row r="652" spans="1:47" x14ac:dyDescent="0.25">
      <c r="A652" t="s">
        <v>16</v>
      </c>
      <c r="B652">
        <v>87</v>
      </c>
      <c r="C652">
        <v>88.5</v>
      </c>
      <c r="D652">
        <v>1.5</v>
      </c>
      <c r="E652">
        <v>1476351</v>
      </c>
      <c r="F652" t="s">
        <v>5</v>
      </c>
      <c r="G652" s="29" t="s">
        <v>101</v>
      </c>
      <c r="H652">
        <v>1476351</v>
      </c>
      <c r="I652" t="s">
        <v>26</v>
      </c>
      <c r="J652">
        <v>4.66</v>
      </c>
      <c r="K652">
        <v>1.0999999999999999E-2</v>
      </c>
      <c r="L652">
        <v>11.3</v>
      </c>
      <c r="M652">
        <v>75.8</v>
      </c>
      <c r="N652">
        <v>4.5999999999999996</v>
      </c>
      <c r="O652">
        <v>75</v>
      </c>
      <c r="P652">
        <v>0.5</v>
      </c>
      <c r="Q652">
        <v>62.7</v>
      </c>
      <c r="R652">
        <v>10.199999999999999</v>
      </c>
      <c r="S652">
        <v>281</v>
      </c>
      <c r="T652">
        <v>3.01</v>
      </c>
      <c r="U652">
        <v>15.1</v>
      </c>
      <c r="V652" t="s">
        <v>31</v>
      </c>
      <c r="W652">
        <v>3</v>
      </c>
      <c r="X652">
        <v>63</v>
      </c>
      <c r="Y652">
        <v>0.9</v>
      </c>
      <c r="Z652">
        <v>1.3</v>
      </c>
      <c r="AA652">
        <v>1.5</v>
      </c>
      <c r="AB652">
        <v>32</v>
      </c>
      <c r="AC652">
        <v>1.18</v>
      </c>
      <c r="AD652">
        <v>7.8E-2</v>
      </c>
      <c r="AE652">
        <v>5</v>
      </c>
      <c r="AF652">
        <v>15</v>
      </c>
      <c r="AG652">
        <v>0.42</v>
      </c>
      <c r="AH652">
        <v>106</v>
      </c>
      <c r="AI652">
        <v>3.0000000000000001E-3</v>
      </c>
      <c r="AJ652" t="s">
        <v>27</v>
      </c>
      <c r="AK652">
        <v>0.64</v>
      </c>
      <c r="AL652">
        <v>4.0000000000000001E-3</v>
      </c>
      <c r="AM652">
        <v>0.15</v>
      </c>
      <c r="AN652">
        <v>0.2</v>
      </c>
      <c r="AO652" t="s">
        <v>28</v>
      </c>
      <c r="AP652">
        <v>1.3</v>
      </c>
      <c r="AQ652">
        <v>0.1</v>
      </c>
      <c r="AR652">
        <v>1.62</v>
      </c>
      <c r="AS652">
        <v>2</v>
      </c>
      <c r="AT652">
        <v>3.5</v>
      </c>
      <c r="AU652" t="s">
        <v>32</v>
      </c>
    </row>
    <row r="653" spans="1:47" x14ac:dyDescent="0.25">
      <c r="A653" t="s">
        <v>16</v>
      </c>
      <c r="B653">
        <v>88.5</v>
      </c>
      <c r="C653">
        <v>90</v>
      </c>
      <c r="D653">
        <v>1.5</v>
      </c>
      <c r="E653">
        <v>1476352</v>
      </c>
      <c r="F653" t="s">
        <v>5</v>
      </c>
      <c r="G653" s="29" t="s">
        <v>101</v>
      </c>
      <c r="H653">
        <v>1476352</v>
      </c>
      <c r="I653" t="s">
        <v>26</v>
      </c>
      <c r="J653">
        <v>5.41</v>
      </c>
      <c r="K653">
        <v>0.01</v>
      </c>
      <c r="L653">
        <v>14</v>
      </c>
      <c r="M653">
        <v>76.7</v>
      </c>
      <c r="N653">
        <v>7</v>
      </c>
      <c r="O653">
        <v>128</v>
      </c>
      <c r="P653">
        <v>0.6</v>
      </c>
      <c r="Q653">
        <v>75.599999999999994</v>
      </c>
      <c r="R653">
        <v>10.7</v>
      </c>
      <c r="S653">
        <v>286</v>
      </c>
      <c r="T653">
        <v>2.9</v>
      </c>
      <c r="U653">
        <v>231</v>
      </c>
      <c r="V653" t="s">
        <v>31</v>
      </c>
      <c r="W653">
        <v>2.8</v>
      </c>
      <c r="X653">
        <v>63</v>
      </c>
      <c r="Y653">
        <v>2.5</v>
      </c>
      <c r="Z653">
        <v>1.8</v>
      </c>
      <c r="AA653">
        <v>1.6</v>
      </c>
      <c r="AB653">
        <v>55</v>
      </c>
      <c r="AC653">
        <v>1.55</v>
      </c>
      <c r="AD653">
        <v>7.9000000000000001E-2</v>
      </c>
      <c r="AE653">
        <v>4</v>
      </c>
      <c r="AF653">
        <v>14</v>
      </c>
      <c r="AG653">
        <v>0.36</v>
      </c>
      <c r="AH653">
        <v>146</v>
      </c>
      <c r="AI653">
        <v>2E-3</v>
      </c>
      <c r="AJ653" t="s">
        <v>27</v>
      </c>
      <c r="AK653">
        <v>0.6</v>
      </c>
      <c r="AL653">
        <v>3.0000000000000001E-3</v>
      </c>
      <c r="AM653">
        <v>0.14000000000000001</v>
      </c>
      <c r="AN653">
        <v>0.2</v>
      </c>
      <c r="AO653" t="s">
        <v>28</v>
      </c>
      <c r="AP653">
        <v>1.3</v>
      </c>
      <c r="AQ653">
        <v>0.2</v>
      </c>
      <c r="AR653">
        <v>1.57</v>
      </c>
      <c r="AS653">
        <v>2</v>
      </c>
      <c r="AT653">
        <v>7.5</v>
      </c>
      <c r="AU653" t="s">
        <v>32</v>
      </c>
    </row>
    <row r="654" spans="1:47" x14ac:dyDescent="0.25">
      <c r="A654" t="s">
        <v>16</v>
      </c>
      <c r="B654">
        <v>90</v>
      </c>
      <c r="C654">
        <v>91.5</v>
      </c>
      <c r="D654">
        <v>1.5</v>
      </c>
      <c r="E654">
        <v>1476353</v>
      </c>
      <c r="F654" t="s">
        <v>5</v>
      </c>
      <c r="G654" s="29" t="s">
        <v>101</v>
      </c>
      <c r="H654">
        <v>1476353</v>
      </c>
      <c r="I654" t="s">
        <v>26</v>
      </c>
      <c r="J654">
        <v>4.92</v>
      </c>
      <c r="K654">
        <v>2.7E-2</v>
      </c>
      <c r="L654">
        <v>7</v>
      </c>
      <c r="M654">
        <v>56.5</v>
      </c>
      <c r="N654">
        <v>30.6</v>
      </c>
      <c r="O654">
        <v>110</v>
      </c>
      <c r="P654">
        <v>0.9</v>
      </c>
      <c r="Q654">
        <v>59.2</v>
      </c>
      <c r="R654">
        <v>17.5</v>
      </c>
      <c r="S654">
        <v>647</v>
      </c>
      <c r="T654">
        <v>3.13</v>
      </c>
      <c r="U654">
        <v>223.5</v>
      </c>
      <c r="V654">
        <v>5.3</v>
      </c>
      <c r="W654">
        <v>6.7</v>
      </c>
      <c r="X654">
        <v>142</v>
      </c>
      <c r="Y654">
        <v>1.4</v>
      </c>
      <c r="Z654">
        <v>2.1</v>
      </c>
      <c r="AA654">
        <v>2</v>
      </c>
      <c r="AB654">
        <v>59</v>
      </c>
      <c r="AC654">
        <v>3.46</v>
      </c>
      <c r="AD654">
        <v>6.8000000000000005E-2</v>
      </c>
      <c r="AE654">
        <v>10</v>
      </c>
      <c r="AF654">
        <v>19</v>
      </c>
      <c r="AG654">
        <v>0.9</v>
      </c>
      <c r="AH654">
        <v>145</v>
      </c>
      <c r="AI654">
        <v>3.9E-2</v>
      </c>
      <c r="AJ654" t="s">
        <v>27</v>
      </c>
      <c r="AK654">
        <v>1.37</v>
      </c>
      <c r="AL654">
        <v>8.9999999999999993E-3</v>
      </c>
      <c r="AM654">
        <v>0.2</v>
      </c>
      <c r="AN654">
        <v>0.3</v>
      </c>
      <c r="AO654" t="s">
        <v>28</v>
      </c>
      <c r="AP654">
        <v>3.2</v>
      </c>
      <c r="AQ654">
        <v>0.2</v>
      </c>
      <c r="AR654">
        <v>1.34</v>
      </c>
      <c r="AS654">
        <v>4</v>
      </c>
      <c r="AT654">
        <v>4.0999999999999996</v>
      </c>
      <c r="AU654" t="s">
        <v>32</v>
      </c>
    </row>
    <row r="655" spans="1:47" x14ac:dyDescent="0.25">
      <c r="A655" t="s">
        <v>16</v>
      </c>
      <c r="B655">
        <v>91.5</v>
      </c>
      <c r="C655">
        <v>93</v>
      </c>
      <c r="D655">
        <v>1.5</v>
      </c>
      <c r="E655">
        <v>1476354</v>
      </c>
      <c r="F655" t="s">
        <v>5</v>
      </c>
      <c r="G655" s="29" t="s">
        <v>101</v>
      </c>
      <c r="H655">
        <v>1476354</v>
      </c>
      <c r="I655" t="s">
        <v>26</v>
      </c>
      <c r="J655">
        <v>5.2</v>
      </c>
      <c r="K655">
        <v>8.0000000000000002E-3</v>
      </c>
      <c r="L655">
        <v>0.6</v>
      </c>
      <c r="M655">
        <v>52.3</v>
      </c>
      <c r="N655">
        <v>6.6</v>
      </c>
      <c r="O655">
        <v>64</v>
      </c>
      <c r="P655">
        <v>0.5</v>
      </c>
      <c r="Q655">
        <v>42</v>
      </c>
      <c r="R655">
        <v>17.2</v>
      </c>
      <c r="S655">
        <v>457</v>
      </c>
      <c r="T655">
        <v>3.75</v>
      </c>
      <c r="U655">
        <v>37.4</v>
      </c>
      <c r="V655" t="s">
        <v>31</v>
      </c>
      <c r="W655">
        <v>9.8000000000000007</v>
      </c>
      <c r="X655">
        <v>56</v>
      </c>
      <c r="Y655">
        <v>0.1</v>
      </c>
      <c r="Z655">
        <v>0.4</v>
      </c>
      <c r="AA655">
        <v>1.9</v>
      </c>
      <c r="AB655">
        <v>13</v>
      </c>
      <c r="AC655">
        <v>0.71</v>
      </c>
      <c r="AD655">
        <v>0.04</v>
      </c>
      <c r="AE655">
        <v>7</v>
      </c>
      <c r="AF655">
        <v>16</v>
      </c>
      <c r="AG655">
        <v>0.89</v>
      </c>
      <c r="AH655">
        <v>127</v>
      </c>
      <c r="AI655">
        <v>7.2999999999999995E-2</v>
      </c>
      <c r="AJ655" t="s">
        <v>27</v>
      </c>
      <c r="AK655">
        <v>1.5</v>
      </c>
      <c r="AL655">
        <v>1.2999999999999999E-2</v>
      </c>
      <c r="AM655">
        <v>0.23</v>
      </c>
      <c r="AN655">
        <v>0.3</v>
      </c>
      <c r="AO655" t="s">
        <v>28</v>
      </c>
      <c r="AP655">
        <v>1.8</v>
      </c>
      <c r="AQ655">
        <v>0.1</v>
      </c>
      <c r="AR655">
        <v>1.82</v>
      </c>
      <c r="AS655">
        <v>4</v>
      </c>
      <c r="AT655">
        <v>2.5</v>
      </c>
      <c r="AU655" t="s">
        <v>32</v>
      </c>
    </row>
    <row r="656" spans="1:47" x14ac:dyDescent="0.25">
      <c r="A656" t="s">
        <v>16</v>
      </c>
      <c r="B656">
        <v>93</v>
      </c>
      <c r="C656">
        <v>94.5</v>
      </c>
      <c r="D656">
        <v>1.5</v>
      </c>
      <c r="E656">
        <v>1476355</v>
      </c>
      <c r="F656" t="s">
        <v>5</v>
      </c>
      <c r="G656" s="29" t="s">
        <v>101</v>
      </c>
      <c r="H656">
        <v>1476355</v>
      </c>
      <c r="I656" t="s">
        <v>26</v>
      </c>
      <c r="J656">
        <v>5.0199999999999996</v>
      </c>
      <c r="K656">
        <v>2.1999999999999999E-2</v>
      </c>
      <c r="L656">
        <v>0.5</v>
      </c>
      <c r="M656">
        <v>58.5</v>
      </c>
      <c r="N656">
        <v>6.7</v>
      </c>
      <c r="O656">
        <v>59</v>
      </c>
      <c r="P656">
        <v>0.5</v>
      </c>
      <c r="Q656">
        <v>36.1</v>
      </c>
      <c r="R656">
        <v>16.399999999999999</v>
      </c>
      <c r="S656">
        <v>311</v>
      </c>
      <c r="T656">
        <v>3.79</v>
      </c>
      <c r="U656">
        <v>211</v>
      </c>
      <c r="V656" t="s">
        <v>31</v>
      </c>
      <c r="W656">
        <v>8.8000000000000007</v>
      </c>
      <c r="X656">
        <v>75</v>
      </c>
      <c r="Y656" t="s">
        <v>29</v>
      </c>
      <c r="Z656">
        <v>0.6</v>
      </c>
      <c r="AA656">
        <v>2.7</v>
      </c>
      <c r="AB656">
        <v>13</v>
      </c>
      <c r="AC656">
        <v>0.73</v>
      </c>
      <c r="AD656">
        <v>4.5999999999999999E-2</v>
      </c>
      <c r="AE656">
        <v>7</v>
      </c>
      <c r="AF656">
        <v>17</v>
      </c>
      <c r="AG656">
        <v>0.96</v>
      </c>
      <c r="AH656">
        <v>135</v>
      </c>
      <c r="AI656">
        <v>6.7000000000000004E-2</v>
      </c>
      <c r="AJ656" t="s">
        <v>27</v>
      </c>
      <c r="AK656">
        <v>1.65</v>
      </c>
      <c r="AL656">
        <v>1.2999999999999999E-2</v>
      </c>
      <c r="AM656">
        <v>0.19</v>
      </c>
      <c r="AN656">
        <v>0.3</v>
      </c>
      <c r="AO656" t="s">
        <v>28</v>
      </c>
      <c r="AP656">
        <v>1.7</v>
      </c>
      <c r="AQ656" t="s">
        <v>29</v>
      </c>
      <c r="AR656">
        <v>1.74</v>
      </c>
      <c r="AS656">
        <v>4</v>
      </c>
      <c r="AT656">
        <v>3.4</v>
      </c>
      <c r="AU656" t="s">
        <v>32</v>
      </c>
    </row>
    <row r="657" spans="1:47" x14ac:dyDescent="0.25">
      <c r="A657" t="s">
        <v>16</v>
      </c>
      <c r="B657">
        <v>94.5</v>
      </c>
      <c r="C657">
        <v>96</v>
      </c>
      <c r="D657">
        <v>1.5</v>
      </c>
      <c r="E657">
        <v>1476356</v>
      </c>
      <c r="F657" t="s">
        <v>5</v>
      </c>
      <c r="G657" s="29" t="s">
        <v>101</v>
      </c>
      <c r="H657">
        <v>1476356</v>
      </c>
      <c r="I657" t="s">
        <v>26</v>
      </c>
      <c r="J657">
        <v>5.46</v>
      </c>
      <c r="K657">
        <v>8.9999999999999993E-3</v>
      </c>
      <c r="L657">
        <v>0.5</v>
      </c>
      <c r="M657">
        <v>56</v>
      </c>
      <c r="N657">
        <v>4.9000000000000004</v>
      </c>
      <c r="O657">
        <v>56</v>
      </c>
      <c r="P657">
        <v>0.4</v>
      </c>
      <c r="Q657">
        <v>40.299999999999997</v>
      </c>
      <c r="R657">
        <v>15.9</v>
      </c>
      <c r="S657">
        <v>287</v>
      </c>
      <c r="T657">
        <v>3.55</v>
      </c>
      <c r="U657">
        <v>200.1</v>
      </c>
      <c r="V657" t="s">
        <v>31</v>
      </c>
      <c r="W657">
        <v>9.8000000000000007</v>
      </c>
      <c r="X657">
        <v>80</v>
      </c>
      <c r="Y657">
        <v>0.2</v>
      </c>
      <c r="Z657">
        <v>0.4</v>
      </c>
      <c r="AA657">
        <v>2.2999999999999998</v>
      </c>
      <c r="AB657">
        <v>13</v>
      </c>
      <c r="AC657">
        <v>1.2</v>
      </c>
      <c r="AD657">
        <v>5.3999999999999999E-2</v>
      </c>
      <c r="AE657">
        <v>7</v>
      </c>
      <c r="AF657">
        <v>14</v>
      </c>
      <c r="AG657">
        <v>0.93</v>
      </c>
      <c r="AH657">
        <v>115</v>
      </c>
      <c r="AI657">
        <v>6.8000000000000005E-2</v>
      </c>
      <c r="AJ657" t="s">
        <v>27</v>
      </c>
      <c r="AK657">
        <v>1.43</v>
      </c>
      <c r="AL657">
        <v>0.01</v>
      </c>
      <c r="AM657">
        <v>0.23</v>
      </c>
      <c r="AN657">
        <v>0.3</v>
      </c>
      <c r="AO657" t="s">
        <v>28</v>
      </c>
      <c r="AP657">
        <v>1.7</v>
      </c>
      <c r="AQ657" t="s">
        <v>29</v>
      </c>
      <c r="AR657">
        <v>1.7</v>
      </c>
      <c r="AS657">
        <v>4</v>
      </c>
      <c r="AT657">
        <v>3.2</v>
      </c>
      <c r="AU657" t="s">
        <v>32</v>
      </c>
    </row>
    <row r="658" spans="1:47" x14ac:dyDescent="0.25">
      <c r="A658" t="s">
        <v>16</v>
      </c>
      <c r="B658">
        <v>96</v>
      </c>
      <c r="C658">
        <v>97.5</v>
      </c>
      <c r="D658">
        <v>1.5</v>
      </c>
      <c r="E658">
        <v>1476357</v>
      </c>
      <c r="F658" t="s">
        <v>5</v>
      </c>
      <c r="G658" s="29" t="s">
        <v>101</v>
      </c>
      <c r="H658">
        <v>1476357</v>
      </c>
      <c r="I658" t="s">
        <v>26</v>
      </c>
      <c r="J658">
        <v>5.26</v>
      </c>
      <c r="K658">
        <v>1.7000000000000001E-2</v>
      </c>
      <c r="L658">
        <v>0.5</v>
      </c>
      <c r="M658">
        <v>60.1</v>
      </c>
      <c r="N658">
        <v>5.5</v>
      </c>
      <c r="O658">
        <v>62</v>
      </c>
      <c r="P658">
        <v>0.4</v>
      </c>
      <c r="Q658">
        <v>38</v>
      </c>
      <c r="R658">
        <v>17.7</v>
      </c>
      <c r="S658">
        <v>432</v>
      </c>
      <c r="T658">
        <v>4.0599999999999996</v>
      </c>
      <c r="U658">
        <v>388.7</v>
      </c>
      <c r="V658" t="s">
        <v>31</v>
      </c>
      <c r="W658">
        <v>11.7</v>
      </c>
      <c r="X658">
        <v>39</v>
      </c>
      <c r="Y658" t="s">
        <v>29</v>
      </c>
      <c r="Z658">
        <v>0.6</v>
      </c>
      <c r="AA658">
        <v>1.5</v>
      </c>
      <c r="AB658">
        <v>16</v>
      </c>
      <c r="AC658">
        <v>0.76</v>
      </c>
      <c r="AD658">
        <v>4.2000000000000003E-2</v>
      </c>
      <c r="AE658">
        <v>9</v>
      </c>
      <c r="AF658">
        <v>17</v>
      </c>
      <c r="AG658">
        <v>0.94</v>
      </c>
      <c r="AH658">
        <v>88</v>
      </c>
      <c r="AI658">
        <v>5.5E-2</v>
      </c>
      <c r="AJ658" t="s">
        <v>27</v>
      </c>
      <c r="AK658">
        <v>1.52</v>
      </c>
      <c r="AL658">
        <v>7.0000000000000001E-3</v>
      </c>
      <c r="AM658">
        <v>0.24</v>
      </c>
      <c r="AN658">
        <v>0.1</v>
      </c>
      <c r="AO658" t="s">
        <v>28</v>
      </c>
      <c r="AP658">
        <v>2.2000000000000002</v>
      </c>
      <c r="AQ658">
        <v>0.1</v>
      </c>
      <c r="AR658">
        <v>1.26</v>
      </c>
      <c r="AS658">
        <v>4</v>
      </c>
      <c r="AT658">
        <v>1.5</v>
      </c>
      <c r="AU658" t="s">
        <v>32</v>
      </c>
    </row>
    <row r="659" spans="1:47" x14ac:dyDescent="0.25">
      <c r="A659" t="s">
        <v>16</v>
      </c>
      <c r="B659">
        <v>97.5</v>
      </c>
      <c r="C659">
        <v>99</v>
      </c>
      <c r="D659">
        <v>1.5</v>
      </c>
      <c r="E659">
        <v>1476358</v>
      </c>
      <c r="F659" t="s">
        <v>5</v>
      </c>
      <c r="G659" s="29" t="s">
        <v>101</v>
      </c>
      <c r="H659">
        <v>1476358</v>
      </c>
      <c r="I659" t="s">
        <v>26</v>
      </c>
      <c r="J659">
        <v>5.27</v>
      </c>
      <c r="K659">
        <v>8.2000000000000003E-2</v>
      </c>
      <c r="L659">
        <v>14.3</v>
      </c>
      <c r="M659">
        <v>50.1</v>
      </c>
      <c r="N659">
        <v>5</v>
      </c>
      <c r="O659">
        <v>100</v>
      </c>
      <c r="P659">
        <v>0.4</v>
      </c>
      <c r="Q659">
        <v>63.3</v>
      </c>
      <c r="R659">
        <v>10.3</v>
      </c>
      <c r="S659">
        <v>356</v>
      </c>
      <c r="T659">
        <v>2.39</v>
      </c>
      <c r="U659">
        <v>661.1</v>
      </c>
      <c r="V659">
        <v>3.5</v>
      </c>
      <c r="W659">
        <v>5.9</v>
      </c>
      <c r="X659">
        <v>93</v>
      </c>
      <c r="Y659">
        <v>1.7</v>
      </c>
      <c r="Z659">
        <v>1.7</v>
      </c>
      <c r="AA659">
        <v>8.8000000000000007</v>
      </c>
      <c r="AB659">
        <v>80</v>
      </c>
      <c r="AC659">
        <v>2.64</v>
      </c>
      <c r="AD659">
        <v>0.08</v>
      </c>
      <c r="AE659">
        <v>8</v>
      </c>
      <c r="AF659">
        <v>17</v>
      </c>
      <c r="AG659">
        <v>0.86</v>
      </c>
      <c r="AH659">
        <v>224</v>
      </c>
      <c r="AI659">
        <v>2.1000000000000001E-2</v>
      </c>
      <c r="AJ659" t="s">
        <v>27</v>
      </c>
      <c r="AK659">
        <v>1.18</v>
      </c>
      <c r="AL659">
        <v>2.5999999999999999E-2</v>
      </c>
      <c r="AM659">
        <v>0.17</v>
      </c>
      <c r="AN659">
        <v>1.5</v>
      </c>
      <c r="AO659" t="s">
        <v>28</v>
      </c>
      <c r="AP659">
        <v>2.5</v>
      </c>
      <c r="AQ659" t="s">
        <v>29</v>
      </c>
      <c r="AR659">
        <v>1.1000000000000001</v>
      </c>
      <c r="AS659">
        <v>3</v>
      </c>
      <c r="AT659">
        <v>6.2</v>
      </c>
      <c r="AU659">
        <v>0.5</v>
      </c>
    </row>
    <row r="660" spans="1:47" x14ac:dyDescent="0.25">
      <c r="A660" t="s">
        <v>16</v>
      </c>
      <c r="B660">
        <v>99</v>
      </c>
      <c r="C660">
        <v>100.5</v>
      </c>
      <c r="D660">
        <v>1.5</v>
      </c>
      <c r="E660">
        <v>1476359</v>
      </c>
      <c r="F660" t="s">
        <v>5</v>
      </c>
      <c r="G660" s="29" t="s">
        <v>101</v>
      </c>
      <c r="H660">
        <v>1476359</v>
      </c>
      <c r="I660" t="s">
        <v>26</v>
      </c>
      <c r="J660">
        <v>2.42</v>
      </c>
      <c r="K660">
        <v>7.0000000000000007E-2</v>
      </c>
      <c r="L660">
        <v>17.399999999999999</v>
      </c>
      <c r="M660">
        <v>57.8</v>
      </c>
      <c r="N660">
        <v>9.5</v>
      </c>
      <c r="O660">
        <v>703</v>
      </c>
      <c r="P660">
        <v>0.6</v>
      </c>
      <c r="Q660">
        <v>96.9</v>
      </c>
      <c r="R660">
        <v>6.7</v>
      </c>
      <c r="S660">
        <v>123</v>
      </c>
      <c r="T660">
        <v>1.73</v>
      </c>
      <c r="U660">
        <v>707.5</v>
      </c>
      <c r="V660" t="s">
        <v>31</v>
      </c>
      <c r="W660">
        <v>2.9</v>
      </c>
      <c r="X660">
        <v>62</v>
      </c>
      <c r="Y660">
        <v>17.8</v>
      </c>
      <c r="Z660">
        <v>1.7</v>
      </c>
      <c r="AA660">
        <v>6.4</v>
      </c>
      <c r="AB660">
        <v>115</v>
      </c>
      <c r="AC660">
        <v>1.44</v>
      </c>
      <c r="AD660">
        <v>0.28499999999999998</v>
      </c>
      <c r="AE660">
        <v>6</v>
      </c>
      <c r="AF660">
        <v>12</v>
      </c>
      <c r="AG660">
        <v>0.14000000000000001</v>
      </c>
      <c r="AH660">
        <v>456</v>
      </c>
      <c r="AI660">
        <v>6.0000000000000001E-3</v>
      </c>
      <c r="AJ660" t="s">
        <v>27</v>
      </c>
      <c r="AK660">
        <v>0.5</v>
      </c>
      <c r="AL660">
        <v>4.0000000000000001E-3</v>
      </c>
      <c r="AM660">
        <v>0.23</v>
      </c>
      <c r="AN660">
        <v>0.4</v>
      </c>
      <c r="AO660">
        <v>0.04</v>
      </c>
      <c r="AP660">
        <v>1.3</v>
      </c>
      <c r="AQ660">
        <v>0.1</v>
      </c>
      <c r="AR660">
        <v>0.97</v>
      </c>
      <c r="AS660">
        <v>1</v>
      </c>
      <c r="AT660">
        <v>11.8</v>
      </c>
      <c r="AU660">
        <v>0.3</v>
      </c>
    </row>
    <row r="661" spans="1:47" x14ac:dyDescent="0.25">
      <c r="A661" t="s">
        <v>16</v>
      </c>
      <c r="B661">
        <v>99</v>
      </c>
      <c r="C661">
        <v>100.5</v>
      </c>
      <c r="D661">
        <v>1.5</v>
      </c>
      <c r="E661">
        <v>1476360</v>
      </c>
      <c r="F661" t="s">
        <v>6</v>
      </c>
      <c r="G661" s="29" t="s">
        <v>101</v>
      </c>
      <c r="H661">
        <v>1476360</v>
      </c>
      <c r="I661" t="s">
        <v>26</v>
      </c>
      <c r="J661">
        <v>2.36</v>
      </c>
      <c r="K661">
        <v>8.5000000000000006E-2</v>
      </c>
      <c r="L661">
        <v>16.2</v>
      </c>
      <c r="M661">
        <v>57.5</v>
      </c>
      <c r="N661">
        <v>9.3000000000000007</v>
      </c>
      <c r="O661">
        <v>727</v>
      </c>
      <c r="P661">
        <v>0.5</v>
      </c>
      <c r="Q661">
        <v>87.5</v>
      </c>
      <c r="R661">
        <v>6.7</v>
      </c>
      <c r="S661">
        <v>112</v>
      </c>
      <c r="T661">
        <v>1.74</v>
      </c>
      <c r="U661">
        <v>698.2</v>
      </c>
      <c r="V661" t="s">
        <v>31</v>
      </c>
      <c r="W661">
        <v>2.9</v>
      </c>
      <c r="X661">
        <v>61</v>
      </c>
      <c r="Y661">
        <v>17.3</v>
      </c>
      <c r="Z661">
        <v>1.6</v>
      </c>
      <c r="AA661">
        <v>4.9000000000000004</v>
      </c>
      <c r="AB661">
        <v>113</v>
      </c>
      <c r="AC661">
        <v>1.35</v>
      </c>
      <c r="AD661">
        <v>0.26300000000000001</v>
      </c>
      <c r="AE661">
        <v>5</v>
      </c>
      <c r="AF661">
        <v>11</v>
      </c>
      <c r="AG661">
        <v>0.15</v>
      </c>
      <c r="AH661">
        <v>597</v>
      </c>
      <c r="AI661">
        <v>6.0000000000000001E-3</v>
      </c>
      <c r="AJ661" t="s">
        <v>27</v>
      </c>
      <c r="AK661">
        <v>0.5</v>
      </c>
      <c r="AL661">
        <v>5.0000000000000001E-3</v>
      </c>
      <c r="AM661">
        <v>0.23</v>
      </c>
      <c r="AN661">
        <v>0.3</v>
      </c>
      <c r="AO661">
        <v>0.04</v>
      </c>
      <c r="AP661">
        <v>1.2</v>
      </c>
      <c r="AQ661">
        <v>0.2</v>
      </c>
      <c r="AR661">
        <v>0.96</v>
      </c>
      <c r="AS661">
        <v>1</v>
      </c>
      <c r="AT661">
        <v>12.1</v>
      </c>
      <c r="AU661">
        <v>0.3</v>
      </c>
    </row>
    <row r="662" spans="1:47" x14ac:dyDescent="0.25">
      <c r="A662" t="s">
        <v>16</v>
      </c>
      <c r="B662">
        <v>100.5</v>
      </c>
      <c r="C662">
        <v>101.1</v>
      </c>
      <c r="D662">
        <v>0.59999999999999432</v>
      </c>
      <c r="E662">
        <v>1476361</v>
      </c>
      <c r="F662" t="s">
        <v>5</v>
      </c>
      <c r="G662" s="29" t="s">
        <v>101</v>
      </c>
      <c r="H662">
        <v>1476361</v>
      </c>
      <c r="I662" t="s">
        <v>26</v>
      </c>
      <c r="J662">
        <v>1.97</v>
      </c>
      <c r="K662">
        <v>1.9E-2</v>
      </c>
      <c r="L662">
        <v>15.7</v>
      </c>
      <c r="M662">
        <v>48.4</v>
      </c>
      <c r="N662">
        <v>10.5</v>
      </c>
      <c r="O662">
        <v>668</v>
      </c>
      <c r="P662">
        <v>0.5</v>
      </c>
      <c r="Q662">
        <v>86.5</v>
      </c>
      <c r="R662">
        <v>7.4</v>
      </c>
      <c r="S662">
        <v>141</v>
      </c>
      <c r="T662">
        <v>1.77</v>
      </c>
      <c r="U662">
        <v>630.4</v>
      </c>
      <c r="V662" t="s">
        <v>31</v>
      </c>
      <c r="W662">
        <v>3.1</v>
      </c>
      <c r="X662">
        <v>51</v>
      </c>
      <c r="Y662">
        <v>16.600000000000001</v>
      </c>
      <c r="Z662">
        <v>1.3</v>
      </c>
      <c r="AA662">
        <v>2.2999999999999998</v>
      </c>
      <c r="AB662">
        <v>91</v>
      </c>
      <c r="AC662">
        <v>1.58</v>
      </c>
      <c r="AD662">
        <v>0.16200000000000001</v>
      </c>
      <c r="AE662">
        <v>6</v>
      </c>
      <c r="AF662">
        <v>9</v>
      </c>
      <c r="AG662">
        <v>0.32</v>
      </c>
      <c r="AH662">
        <v>385</v>
      </c>
      <c r="AI662">
        <v>4.0000000000000001E-3</v>
      </c>
      <c r="AJ662" t="s">
        <v>27</v>
      </c>
      <c r="AK662">
        <v>0.59</v>
      </c>
      <c r="AL662">
        <v>5.0000000000000001E-3</v>
      </c>
      <c r="AM662">
        <v>0.19</v>
      </c>
      <c r="AN662">
        <v>0.3</v>
      </c>
      <c r="AO662">
        <v>0.05</v>
      </c>
      <c r="AP662">
        <v>1.4</v>
      </c>
      <c r="AQ662">
        <v>0.1</v>
      </c>
      <c r="AR662">
        <v>0.82</v>
      </c>
      <c r="AS662">
        <v>1</v>
      </c>
      <c r="AT662">
        <v>8.8000000000000007</v>
      </c>
      <c r="AU662" t="s">
        <v>32</v>
      </c>
    </row>
    <row r="663" spans="1:47" x14ac:dyDescent="0.25">
      <c r="A663" t="s">
        <v>16</v>
      </c>
      <c r="B663">
        <v>101.1</v>
      </c>
      <c r="C663">
        <v>102.5</v>
      </c>
      <c r="D663">
        <v>1.4000000000000057</v>
      </c>
      <c r="E663">
        <v>1476362</v>
      </c>
      <c r="F663" t="s">
        <v>5</v>
      </c>
      <c r="G663" s="29" t="s">
        <v>101</v>
      </c>
      <c r="H663">
        <v>1476362</v>
      </c>
      <c r="I663" t="s">
        <v>26</v>
      </c>
      <c r="J663">
        <v>5.54</v>
      </c>
      <c r="K663">
        <v>1.5880000000000001</v>
      </c>
      <c r="L663">
        <v>3.3</v>
      </c>
      <c r="M663">
        <v>71.5</v>
      </c>
      <c r="N663">
        <v>8.1999999999999993</v>
      </c>
      <c r="O663">
        <v>64</v>
      </c>
      <c r="P663">
        <v>1.2</v>
      </c>
      <c r="Q663">
        <v>39</v>
      </c>
      <c r="R663">
        <v>15.8</v>
      </c>
      <c r="S663">
        <v>470</v>
      </c>
      <c r="T663">
        <v>3.88</v>
      </c>
      <c r="U663">
        <v>1185.8</v>
      </c>
      <c r="V663">
        <v>679.8</v>
      </c>
      <c r="W663">
        <v>8.9</v>
      </c>
      <c r="X663">
        <v>73</v>
      </c>
      <c r="Y663">
        <v>0.3</v>
      </c>
      <c r="Z663">
        <v>1.4</v>
      </c>
      <c r="AA663">
        <v>37.1</v>
      </c>
      <c r="AB663">
        <v>39</v>
      </c>
      <c r="AC663">
        <v>2.84</v>
      </c>
      <c r="AD663">
        <v>5.1999999999999998E-2</v>
      </c>
      <c r="AE663">
        <v>9</v>
      </c>
      <c r="AF663">
        <v>21</v>
      </c>
      <c r="AG663">
        <v>1.38</v>
      </c>
      <c r="AH663">
        <v>82</v>
      </c>
      <c r="AI663">
        <v>5.8000000000000003E-2</v>
      </c>
      <c r="AJ663" t="s">
        <v>27</v>
      </c>
      <c r="AK663">
        <v>1.59</v>
      </c>
      <c r="AL663">
        <v>2.3E-2</v>
      </c>
      <c r="AM663">
        <v>0.15</v>
      </c>
      <c r="AN663">
        <v>7.7</v>
      </c>
      <c r="AO663">
        <v>0.02</v>
      </c>
      <c r="AP663">
        <v>3.1</v>
      </c>
      <c r="AQ663" t="s">
        <v>29</v>
      </c>
      <c r="AR663">
        <v>1.91</v>
      </c>
      <c r="AS663">
        <v>4</v>
      </c>
      <c r="AT663">
        <v>6.2</v>
      </c>
      <c r="AU663">
        <v>1.7</v>
      </c>
    </row>
    <row r="664" spans="1:47" x14ac:dyDescent="0.25">
      <c r="A664" t="s">
        <v>16</v>
      </c>
      <c r="B664">
        <v>102.5</v>
      </c>
      <c r="C664">
        <v>104</v>
      </c>
      <c r="D664">
        <v>1.5</v>
      </c>
      <c r="E664">
        <v>1476363</v>
      </c>
      <c r="F664" t="s">
        <v>5</v>
      </c>
      <c r="G664" s="29" t="s">
        <v>101</v>
      </c>
      <c r="H664">
        <v>1476363</v>
      </c>
      <c r="I664" t="s">
        <v>26</v>
      </c>
      <c r="J664">
        <v>4.7699999999999996</v>
      </c>
      <c r="K664">
        <v>0.47099999999999997</v>
      </c>
      <c r="L664">
        <v>0.8</v>
      </c>
      <c r="M664">
        <v>52</v>
      </c>
      <c r="N664">
        <v>6.8</v>
      </c>
      <c r="O664">
        <v>35</v>
      </c>
      <c r="P664">
        <v>0.4</v>
      </c>
      <c r="Q664">
        <v>28.8</v>
      </c>
      <c r="R664">
        <v>13.1</v>
      </c>
      <c r="S664">
        <v>361</v>
      </c>
      <c r="T664">
        <v>2.56</v>
      </c>
      <c r="U664">
        <v>50.5</v>
      </c>
      <c r="V664">
        <v>248.5</v>
      </c>
      <c r="W664">
        <v>6.9</v>
      </c>
      <c r="X664">
        <v>379</v>
      </c>
      <c r="Y664">
        <v>0.2</v>
      </c>
      <c r="Z664">
        <v>0.2</v>
      </c>
      <c r="AA664">
        <v>9.6999999999999993</v>
      </c>
      <c r="AB664">
        <v>16</v>
      </c>
      <c r="AC664">
        <v>3.21</v>
      </c>
      <c r="AD664">
        <v>5.1999999999999998E-2</v>
      </c>
      <c r="AE664">
        <v>8</v>
      </c>
      <c r="AF664">
        <v>13</v>
      </c>
      <c r="AG664">
        <v>0.71</v>
      </c>
      <c r="AH664">
        <v>380</v>
      </c>
      <c r="AI664">
        <v>5.8000000000000003E-2</v>
      </c>
      <c r="AJ664" t="s">
        <v>27</v>
      </c>
      <c r="AK664">
        <v>1.9</v>
      </c>
      <c r="AL664">
        <v>3.9E-2</v>
      </c>
      <c r="AM664">
        <v>0.14000000000000001</v>
      </c>
      <c r="AN664">
        <v>1.2</v>
      </c>
      <c r="AO664">
        <v>0.01</v>
      </c>
      <c r="AP664">
        <v>2.2000000000000002</v>
      </c>
      <c r="AQ664" t="s">
        <v>29</v>
      </c>
      <c r="AR664">
        <v>1.29</v>
      </c>
      <c r="AS664">
        <v>5</v>
      </c>
      <c r="AT664">
        <v>4.7</v>
      </c>
      <c r="AU664">
        <v>0.8</v>
      </c>
    </row>
    <row r="665" spans="1:47" x14ac:dyDescent="0.25">
      <c r="A665" t="s">
        <v>16</v>
      </c>
      <c r="B665">
        <v>104</v>
      </c>
      <c r="C665">
        <v>105.5</v>
      </c>
      <c r="D665">
        <v>1.5</v>
      </c>
      <c r="E665">
        <v>1476364</v>
      </c>
      <c r="F665" t="s">
        <v>5</v>
      </c>
      <c r="G665" s="29" t="s">
        <v>101</v>
      </c>
      <c r="H665">
        <v>1476364</v>
      </c>
      <c r="I665" t="s">
        <v>26</v>
      </c>
      <c r="J665">
        <v>5.16</v>
      </c>
      <c r="K665">
        <v>1.9E-2</v>
      </c>
      <c r="L665">
        <v>0.3</v>
      </c>
      <c r="M665">
        <v>53.6</v>
      </c>
      <c r="N665">
        <v>6.7</v>
      </c>
      <c r="O665">
        <v>51</v>
      </c>
      <c r="P665">
        <v>0.5</v>
      </c>
      <c r="Q665">
        <v>34.4</v>
      </c>
      <c r="R665">
        <v>15.5</v>
      </c>
      <c r="S665">
        <v>370</v>
      </c>
      <c r="T665">
        <v>3.73</v>
      </c>
      <c r="U665">
        <v>124.9</v>
      </c>
      <c r="V665">
        <v>5</v>
      </c>
      <c r="W665">
        <v>7.8</v>
      </c>
      <c r="X665">
        <v>88</v>
      </c>
      <c r="Y665" t="s">
        <v>29</v>
      </c>
      <c r="Z665">
        <v>0.2</v>
      </c>
      <c r="AA665">
        <v>2.2000000000000002</v>
      </c>
      <c r="AB665">
        <v>21</v>
      </c>
      <c r="AC665">
        <v>0.75</v>
      </c>
      <c r="AD665">
        <v>3.6999999999999998E-2</v>
      </c>
      <c r="AE665">
        <v>8</v>
      </c>
      <c r="AF665">
        <v>18</v>
      </c>
      <c r="AG665">
        <v>0.97</v>
      </c>
      <c r="AH665">
        <v>155</v>
      </c>
      <c r="AI665">
        <v>9.1999999999999998E-2</v>
      </c>
      <c r="AJ665" t="s">
        <v>27</v>
      </c>
      <c r="AK665">
        <v>1.81</v>
      </c>
      <c r="AL665">
        <v>2.8000000000000001E-2</v>
      </c>
      <c r="AM665">
        <v>0.45</v>
      </c>
      <c r="AN665">
        <v>0.9</v>
      </c>
      <c r="AO665" t="s">
        <v>28</v>
      </c>
      <c r="AP665">
        <v>2.5</v>
      </c>
      <c r="AQ665">
        <v>0.5</v>
      </c>
      <c r="AR665">
        <v>1.71</v>
      </c>
      <c r="AS665">
        <v>5</v>
      </c>
      <c r="AT665">
        <v>3.3</v>
      </c>
      <c r="AU665" t="s">
        <v>32</v>
      </c>
    </row>
    <row r="666" spans="1:47" x14ac:dyDescent="0.25">
      <c r="A666" t="s">
        <v>16</v>
      </c>
      <c r="B666">
        <v>105.5</v>
      </c>
      <c r="C666">
        <v>107</v>
      </c>
      <c r="D666">
        <v>1.5</v>
      </c>
      <c r="E666">
        <v>1476365</v>
      </c>
      <c r="F666" t="s">
        <v>5</v>
      </c>
      <c r="G666" s="29" t="s">
        <v>101</v>
      </c>
      <c r="H666">
        <v>1476365</v>
      </c>
      <c r="I666" t="s">
        <v>26</v>
      </c>
      <c r="J666">
        <v>5.17</v>
      </c>
      <c r="K666">
        <v>0.45100000000000001</v>
      </c>
      <c r="L666">
        <v>0.5</v>
      </c>
      <c r="M666">
        <v>60.4</v>
      </c>
      <c r="N666">
        <v>7.6</v>
      </c>
      <c r="O666">
        <v>36</v>
      </c>
      <c r="P666">
        <v>0.6</v>
      </c>
      <c r="Q666">
        <v>32.6</v>
      </c>
      <c r="R666">
        <v>13</v>
      </c>
      <c r="S666">
        <v>376</v>
      </c>
      <c r="T666">
        <v>2.75</v>
      </c>
      <c r="U666">
        <v>56.7</v>
      </c>
      <c r="V666">
        <v>840.8</v>
      </c>
      <c r="W666">
        <v>7.1</v>
      </c>
      <c r="X666">
        <v>315</v>
      </c>
      <c r="Y666">
        <v>0.2</v>
      </c>
      <c r="Z666" t="s">
        <v>29</v>
      </c>
      <c r="AA666">
        <v>16.600000000000001</v>
      </c>
      <c r="AB666">
        <v>18</v>
      </c>
      <c r="AC666">
        <v>6.88</v>
      </c>
      <c r="AD666">
        <v>3.5999999999999997E-2</v>
      </c>
      <c r="AE666">
        <v>9</v>
      </c>
      <c r="AF666">
        <v>18</v>
      </c>
      <c r="AG666">
        <v>0.61</v>
      </c>
      <c r="AH666">
        <v>183</v>
      </c>
      <c r="AI666">
        <v>7.6999999999999999E-2</v>
      </c>
      <c r="AJ666" t="s">
        <v>27</v>
      </c>
      <c r="AK666">
        <v>2.5</v>
      </c>
      <c r="AL666">
        <v>0.10199999999999999</v>
      </c>
      <c r="AM666">
        <v>0.2</v>
      </c>
      <c r="AN666">
        <v>22.6</v>
      </c>
      <c r="AO666">
        <v>0.01</v>
      </c>
      <c r="AP666">
        <v>3.5</v>
      </c>
      <c r="AQ666">
        <v>0.1</v>
      </c>
      <c r="AR666">
        <v>1.33</v>
      </c>
      <c r="AS666">
        <v>6</v>
      </c>
      <c r="AT666">
        <v>5</v>
      </c>
      <c r="AU666">
        <v>0.6</v>
      </c>
    </row>
    <row r="667" spans="1:47" x14ac:dyDescent="0.25">
      <c r="A667" t="s">
        <v>16</v>
      </c>
      <c r="B667">
        <v>107</v>
      </c>
      <c r="C667">
        <v>108.5</v>
      </c>
      <c r="D667">
        <v>1.5</v>
      </c>
      <c r="E667">
        <v>1476366</v>
      </c>
      <c r="F667" t="s">
        <v>5</v>
      </c>
      <c r="G667" s="29" t="s">
        <v>101</v>
      </c>
      <c r="H667">
        <v>1476366</v>
      </c>
      <c r="I667" t="s">
        <v>26</v>
      </c>
      <c r="J667">
        <v>4.4000000000000004</v>
      </c>
      <c r="K667">
        <v>3.7999999999999999E-2</v>
      </c>
      <c r="L667">
        <v>0.6</v>
      </c>
      <c r="M667">
        <v>53.9</v>
      </c>
      <c r="N667">
        <v>6.3</v>
      </c>
      <c r="O667">
        <v>54</v>
      </c>
      <c r="P667">
        <v>0.5</v>
      </c>
      <c r="Q667">
        <v>35.5</v>
      </c>
      <c r="R667">
        <v>17.600000000000001</v>
      </c>
      <c r="S667">
        <v>292</v>
      </c>
      <c r="T667">
        <v>3.56</v>
      </c>
      <c r="U667">
        <v>123.6</v>
      </c>
      <c r="V667">
        <v>6</v>
      </c>
      <c r="W667">
        <v>10.1</v>
      </c>
      <c r="X667">
        <v>93</v>
      </c>
      <c r="Y667" t="s">
        <v>29</v>
      </c>
      <c r="Z667">
        <v>0.2</v>
      </c>
      <c r="AA667">
        <v>2.7</v>
      </c>
      <c r="AB667">
        <v>19</v>
      </c>
      <c r="AC667">
        <v>0.92</v>
      </c>
      <c r="AD667">
        <v>4.1000000000000002E-2</v>
      </c>
      <c r="AE667">
        <v>9</v>
      </c>
      <c r="AF667">
        <v>20</v>
      </c>
      <c r="AG667">
        <v>0.77</v>
      </c>
      <c r="AH667">
        <v>134</v>
      </c>
      <c r="AI667">
        <v>8.1000000000000003E-2</v>
      </c>
      <c r="AJ667" t="s">
        <v>27</v>
      </c>
      <c r="AK667">
        <v>2.0699999999999998</v>
      </c>
      <c r="AL667">
        <v>6.5000000000000002E-2</v>
      </c>
      <c r="AM667">
        <v>0.38</v>
      </c>
      <c r="AN667">
        <v>0.6</v>
      </c>
      <c r="AO667">
        <v>0.01</v>
      </c>
      <c r="AP667">
        <v>2.2000000000000002</v>
      </c>
      <c r="AQ667">
        <v>0.4</v>
      </c>
      <c r="AR667">
        <v>1.55</v>
      </c>
      <c r="AS667">
        <v>5</v>
      </c>
      <c r="AT667">
        <v>2.8</v>
      </c>
      <c r="AU667" t="s">
        <v>32</v>
      </c>
    </row>
    <row r="668" spans="1:47" x14ac:dyDescent="0.25">
      <c r="A668" t="s">
        <v>16</v>
      </c>
      <c r="B668">
        <v>108.5</v>
      </c>
      <c r="C668">
        <v>109.5</v>
      </c>
      <c r="D668">
        <v>1</v>
      </c>
      <c r="E668">
        <v>1476367</v>
      </c>
      <c r="F668" t="s">
        <v>5</v>
      </c>
      <c r="G668" s="29" t="s">
        <v>101</v>
      </c>
      <c r="H668">
        <v>1476367</v>
      </c>
      <c r="I668" t="s">
        <v>26</v>
      </c>
      <c r="J668">
        <v>3.57</v>
      </c>
      <c r="K668">
        <v>3.2000000000000001E-2</v>
      </c>
      <c r="L668">
        <v>0.4</v>
      </c>
      <c r="M668">
        <v>79.3</v>
      </c>
      <c r="N668">
        <v>7</v>
      </c>
      <c r="O668">
        <v>38</v>
      </c>
      <c r="P668">
        <v>0.7</v>
      </c>
      <c r="Q668">
        <v>36.6</v>
      </c>
      <c r="R668">
        <v>14.2</v>
      </c>
      <c r="S668">
        <v>194</v>
      </c>
      <c r="T668">
        <v>3.51</v>
      </c>
      <c r="U668">
        <v>43.3</v>
      </c>
      <c r="V668">
        <v>6.8</v>
      </c>
      <c r="W668">
        <v>7.1</v>
      </c>
      <c r="X668">
        <v>154</v>
      </c>
      <c r="Y668">
        <v>0.2</v>
      </c>
      <c r="Z668">
        <v>0.1</v>
      </c>
      <c r="AA668">
        <v>3.6</v>
      </c>
      <c r="AB668">
        <v>15</v>
      </c>
      <c r="AC668">
        <v>1.42</v>
      </c>
      <c r="AD668">
        <v>3.5999999999999997E-2</v>
      </c>
      <c r="AE668">
        <v>9</v>
      </c>
      <c r="AF668">
        <v>15</v>
      </c>
      <c r="AG668">
        <v>0.57999999999999996</v>
      </c>
      <c r="AH668">
        <v>168</v>
      </c>
      <c r="AI668">
        <v>7.4999999999999997E-2</v>
      </c>
      <c r="AJ668" t="s">
        <v>27</v>
      </c>
      <c r="AK668">
        <v>1.73</v>
      </c>
      <c r="AL668">
        <v>4.4999999999999998E-2</v>
      </c>
      <c r="AM668">
        <v>0.15</v>
      </c>
      <c r="AN668">
        <v>0.9</v>
      </c>
      <c r="AO668" t="s">
        <v>28</v>
      </c>
      <c r="AP668">
        <v>2.2000000000000002</v>
      </c>
      <c r="AQ668" t="s">
        <v>29</v>
      </c>
      <c r="AR668">
        <v>2.0099999999999998</v>
      </c>
      <c r="AS668">
        <v>5</v>
      </c>
      <c r="AT668">
        <v>6.2</v>
      </c>
      <c r="AU668">
        <v>0.2</v>
      </c>
    </row>
    <row r="669" spans="1:47" x14ac:dyDescent="0.25">
      <c r="A669" t="s">
        <v>16</v>
      </c>
      <c r="B669">
        <v>109.5</v>
      </c>
      <c r="C669">
        <v>110.55</v>
      </c>
      <c r="D669">
        <v>1.0499999999999972</v>
      </c>
      <c r="E669">
        <v>1476368</v>
      </c>
      <c r="F669" t="s">
        <v>5</v>
      </c>
      <c r="G669" s="29" t="s">
        <v>101</v>
      </c>
      <c r="H669">
        <v>1476368</v>
      </c>
      <c r="I669" t="s">
        <v>26</v>
      </c>
      <c r="J669">
        <v>3.16</v>
      </c>
      <c r="K669">
        <v>0.183</v>
      </c>
      <c r="L669">
        <v>0.9</v>
      </c>
      <c r="M669">
        <v>63</v>
      </c>
      <c r="N669">
        <v>4</v>
      </c>
      <c r="O669">
        <v>32</v>
      </c>
      <c r="P669">
        <v>0.4</v>
      </c>
      <c r="Q669">
        <v>19.2</v>
      </c>
      <c r="R669">
        <v>8</v>
      </c>
      <c r="S669">
        <v>423</v>
      </c>
      <c r="T669">
        <v>2.09</v>
      </c>
      <c r="U669">
        <v>23.9</v>
      </c>
      <c r="V669">
        <v>251.5</v>
      </c>
      <c r="W669">
        <v>6.5</v>
      </c>
      <c r="X669">
        <v>232</v>
      </c>
      <c r="Y669">
        <v>0.2</v>
      </c>
      <c r="Z669">
        <v>0.1</v>
      </c>
      <c r="AA669">
        <v>4.2</v>
      </c>
      <c r="AB669">
        <v>30</v>
      </c>
      <c r="AC669">
        <v>7.59</v>
      </c>
      <c r="AD669">
        <v>2.4E-2</v>
      </c>
      <c r="AE669">
        <v>7</v>
      </c>
      <c r="AF669">
        <v>13</v>
      </c>
      <c r="AG669">
        <v>0.5</v>
      </c>
      <c r="AH669">
        <v>156</v>
      </c>
      <c r="AI669">
        <v>4.9000000000000002E-2</v>
      </c>
      <c r="AJ669" t="s">
        <v>27</v>
      </c>
      <c r="AK669">
        <v>1.34</v>
      </c>
      <c r="AL669">
        <v>3.9E-2</v>
      </c>
      <c r="AM669">
        <v>0.09</v>
      </c>
      <c r="AN669">
        <v>7.5</v>
      </c>
      <c r="AO669">
        <v>0.02</v>
      </c>
      <c r="AP669">
        <v>2.6</v>
      </c>
      <c r="AQ669" t="s">
        <v>29</v>
      </c>
      <c r="AR669">
        <v>0.97</v>
      </c>
      <c r="AS669">
        <v>3</v>
      </c>
      <c r="AT669">
        <v>3.8</v>
      </c>
      <c r="AU669">
        <v>0.3</v>
      </c>
    </row>
    <row r="670" spans="1:47" x14ac:dyDescent="0.25">
      <c r="A670" t="s">
        <v>16</v>
      </c>
      <c r="B670">
        <v>110.55</v>
      </c>
      <c r="C670">
        <v>112</v>
      </c>
      <c r="D670">
        <v>1.4500000000000028</v>
      </c>
      <c r="E670">
        <v>1476369</v>
      </c>
      <c r="F670" t="s">
        <v>5</v>
      </c>
      <c r="G670" s="29" t="s">
        <v>101</v>
      </c>
      <c r="H670">
        <v>1476369</v>
      </c>
      <c r="I670" t="s">
        <v>26</v>
      </c>
      <c r="J670">
        <v>4.83</v>
      </c>
      <c r="K670">
        <v>1.2999999999999999E-2</v>
      </c>
      <c r="L670">
        <v>18.899999999999999</v>
      </c>
      <c r="M670">
        <v>43.2</v>
      </c>
      <c r="N670">
        <v>4.8</v>
      </c>
      <c r="O670">
        <v>296</v>
      </c>
      <c r="P670">
        <v>0.4</v>
      </c>
      <c r="Q670">
        <v>79.599999999999994</v>
      </c>
      <c r="R670">
        <v>6.7</v>
      </c>
      <c r="S670">
        <v>154</v>
      </c>
      <c r="T670">
        <v>1.73</v>
      </c>
      <c r="U670">
        <v>257.8</v>
      </c>
      <c r="V670" t="s">
        <v>31</v>
      </c>
      <c r="W670">
        <v>2.9</v>
      </c>
      <c r="X670">
        <v>36</v>
      </c>
      <c r="Y670">
        <v>6.5</v>
      </c>
      <c r="Z670">
        <v>0.8</v>
      </c>
      <c r="AA670">
        <v>1.6</v>
      </c>
      <c r="AB670">
        <v>143</v>
      </c>
      <c r="AC670">
        <v>1.45</v>
      </c>
      <c r="AD670">
        <v>0.17699999999999999</v>
      </c>
      <c r="AE670">
        <v>6</v>
      </c>
      <c r="AF670">
        <v>18</v>
      </c>
      <c r="AG670">
        <v>0.45</v>
      </c>
      <c r="AH670">
        <v>391</v>
      </c>
      <c r="AI670">
        <v>4.0000000000000001E-3</v>
      </c>
      <c r="AJ670" t="s">
        <v>27</v>
      </c>
      <c r="AK670">
        <v>0.75</v>
      </c>
      <c r="AL670">
        <v>0.01</v>
      </c>
      <c r="AM670">
        <v>0.16</v>
      </c>
      <c r="AN670">
        <v>2.1</v>
      </c>
      <c r="AO670">
        <v>0.02</v>
      </c>
      <c r="AP670">
        <v>1.9</v>
      </c>
      <c r="AQ670" t="s">
        <v>29</v>
      </c>
      <c r="AR670">
        <v>0.73</v>
      </c>
      <c r="AS670">
        <v>2</v>
      </c>
      <c r="AT670">
        <v>5.7</v>
      </c>
      <c r="AU670" t="s">
        <v>32</v>
      </c>
    </row>
    <row r="671" spans="1:47" x14ac:dyDescent="0.25">
      <c r="A671" t="s">
        <v>16</v>
      </c>
      <c r="E671">
        <v>1476370</v>
      </c>
      <c r="F671" t="s">
        <v>7</v>
      </c>
      <c r="G671" s="29" t="s">
        <v>101</v>
      </c>
      <c r="H671">
        <v>1476370</v>
      </c>
      <c r="I671" t="s">
        <v>37</v>
      </c>
      <c r="J671">
        <v>0.13</v>
      </c>
      <c r="K671">
        <v>0.311</v>
      </c>
      <c r="L671">
        <v>13.7</v>
      </c>
      <c r="M671">
        <v>2134.3000000000002</v>
      </c>
      <c r="N671">
        <v>1018.6</v>
      </c>
      <c r="O671">
        <v>6836</v>
      </c>
      <c r="P671">
        <v>18.100000000000001</v>
      </c>
      <c r="Q671">
        <v>32.6</v>
      </c>
      <c r="R671">
        <v>17.899999999999999</v>
      </c>
      <c r="S671">
        <v>534</v>
      </c>
      <c r="T671">
        <v>8.77</v>
      </c>
      <c r="U671">
        <v>273.7</v>
      </c>
      <c r="V671">
        <v>41.2</v>
      </c>
      <c r="W671">
        <v>0.8</v>
      </c>
      <c r="X671">
        <v>40</v>
      </c>
      <c r="Y671">
        <v>52.5</v>
      </c>
      <c r="Z671">
        <v>28.4</v>
      </c>
      <c r="AA671">
        <v>11.3</v>
      </c>
      <c r="AB671">
        <v>44</v>
      </c>
      <c r="AC671">
        <v>1.99</v>
      </c>
      <c r="AD671">
        <v>3.5000000000000003E-2</v>
      </c>
      <c r="AE671">
        <v>3</v>
      </c>
      <c r="AF671">
        <v>37</v>
      </c>
      <c r="AG671">
        <v>2.33</v>
      </c>
      <c r="AH671">
        <v>48</v>
      </c>
      <c r="AI671">
        <v>4.0000000000000001E-3</v>
      </c>
      <c r="AJ671" t="s">
        <v>27</v>
      </c>
      <c r="AK671">
        <v>1.71</v>
      </c>
      <c r="AL671">
        <v>8.9999999999999993E-3</v>
      </c>
      <c r="AM671">
        <v>0.06</v>
      </c>
      <c r="AN671">
        <v>0.4</v>
      </c>
      <c r="AO671">
        <v>2.6</v>
      </c>
      <c r="AP671">
        <v>3.5</v>
      </c>
      <c r="AQ671">
        <v>4.7</v>
      </c>
      <c r="AR671">
        <v>6.28</v>
      </c>
      <c r="AS671">
        <v>8</v>
      </c>
      <c r="AT671">
        <v>28.7</v>
      </c>
      <c r="AU671">
        <v>0.4</v>
      </c>
    </row>
    <row r="672" spans="1:47" x14ac:dyDescent="0.25">
      <c r="A672" t="s">
        <v>16</v>
      </c>
      <c r="B672">
        <v>112</v>
      </c>
      <c r="C672">
        <v>113.1</v>
      </c>
      <c r="D672">
        <v>1.0999999999999943</v>
      </c>
      <c r="E672">
        <v>1476371</v>
      </c>
      <c r="F672" t="s">
        <v>5</v>
      </c>
      <c r="G672" s="29" t="s">
        <v>101</v>
      </c>
      <c r="H672">
        <v>1476371</v>
      </c>
      <c r="I672" t="s">
        <v>26</v>
      </c>
      <c r="J672">
        <v>3.67</v>
      </c>
      <c r="K672">
        <v>1.052</v>
      </c>
      <c r="L672">
        <v>2.4</v>
      </c>
      <c r="M672">
        <v>56.2</v>
      </c>
      <c r="N672">
        <v>10.199999999999999</v>
      </c>
      <c r="O672">
        <v>58</v>
      </c>
      <c r="P672">
        <v>0.8</v>
      </c>
      <c r="Q672">
        <v>38.6</v>
      </c>
      <c r="R672">
        <v>16</v>
      </c>
      <c r="S672">
        <v>275</v>
      </c>
      <c r="T672">
        <v>3.18</v>
      </c>
      <c r="U672">
        <v>25.3</v>
      </c>
      <c r="V672">
        <v>300.39999999999998</v>
      </c>
      <c r="W672">
        <v>9.1</v>
      </c>
      <c r="X672">
        <v>51</v>
      </c>
      <c r="Y672">
        <v>0.5</v>
      </c>
      <c r="Z672">
        <v>1.4</v>
      </c>
      <c r="AA672">
        <v>26.8</v>
      </c>
      <c r="AB672">
        <v>27</v>
      </c>
      <c r="AC672">
        <v>2.97</v>
      </c>
      <c r="AD672">
        <v>3.6999999999999998E-2</v>
      </c>
      <c r="AE672">
        <v>11</v>
      </c>
      <c r="AF672">
        <v>19</v>
      </c>
      <c r="AG672">
        <v>0.88</v>
      </c>
      <c r="AH672">
        <v>150</v>
      </c>
      <c r="AI672">
        <v>2E-3</v>
      </c>
      <c r="AJ672" t="s">
        <v>27</v>
      </c>
      <c r="AK672">
        <v>1.18</v>
      </c>
      <c r="AL672">
        <v>0.04</v>
      </c>
      <c r="AM672">
        <v>0.14000000000000001</v>
      </c>
      <c r="AN672">
        <v>0.2</v>
      </c>
      <c r="AO672" t="s">
        <v>28</v>
      </c>
      <c r="AP672">
        <v>3.2</v>
      </c>
      <c r="AQ672" t="s">
        <v>29</v>
      </c>
      <c r="AR672">
        <v>1.54</v>
      </c>
      <c r="AS672">
        <v>3</v>
      </c>
      <c r="AT672">
        <v>4.3</v>
      </c>
      <c r="AU672">
        <v>1.1000000000000001</v>
      </c>
    </row>
    <row r="673" spans="1:47" x14ac:dyDescent="0.25">
      <c r="A673" t="s">
        <v>16</v>
      </c>
      <c r="B673">
        <v>113.1</v>
      </c>
      <c r="C673">
        <v>114.5</v>
      </c>
      <c r="D673">
        <v>1.4000000000000057</v>
      </c>
      <c r="E673">
        <v>1476372</v>
      </c>
      <c r="F673" t="s">
        <v>5</v>
      </c>
      <c r="G673" s="29" t="s">
        <v>101</v>
      </c>
      <c r="H673">
        <v>1476372</v>
      </c>
      <c r="I673" t="s">
        <v>26</v>
      </c>
      <c r="J673">
        <v>4.76</v>
      </c>
      <c r="K673">
        <v>0.66200000000000003</v>
      </c>
      <c r="L673">
        <v>0.5</v>
      </c>
      <c r="M673">
        <v>25.2</v>
      </c>
      <c r="N673">
        <v>2.6</v>
      </c>
      <c r="O673">
        <v>44</v>
      </c>
      <c r="P673">
        <v>0.2</v>
      </c>
      <c r="Q673">
        <v>10.199999999999999</v>
      </c>
      <c r="R673">
        <v>3.8</v>
      </c>
      <c r="S673">
        <v>437</v>
      </c>
      <c r="T673">
        <v>0.98</v>
      </c>
      <c r="U673">
        <v>12.3</v>
      </c>
      <c r="V673">
        <v>630.20000000000005</v>
      </c>
      <c r="W673">
        <v>4</v>
      </c>
      <c r="X673">
        <v>95</v>
      </c>
      <c r="Y673">
        <v>0.2</v>
      </c>
      <c r="Z673">
        <v>0.5</v>
      </c>
      <c r="AA673">
        <v>13.9</v>
      </c>
      <c r="AB673">
        <v>8</v>
      </c>
      <c r="AC673">
        <v>5.69</v>
      </c>
      <c r="AD673">
        <v>0.03</v>
      </c>
      <c r="AE673">
        <v>5</v>
      </c>
      <c r="AF673">
        <v>7</v>
      </c>
      <c r="AG673">
        <v>0.61</v>
      </c>
      <c r="AH673">
        <v>52</v>
      </c>
      <c r="AI673">
        <v>3.6999999999999998E-2</v>
      </c>
      <c r="AJ673" t="s">
        <v>27</v>
      </c>
      <c r="AK673">
        <v>0.73</v>
      </c>
      <c r="AL673">
        <v>2.1999999999999999E-2</v>
      </c>
      <c r="AM673">
        <v>0.02</v>
      </c>
      <c r="AN673">
        <v>71.900000000000006</v>
      </c>
      <c r="AO673" t="s">
        <v>28</v>
      </c>
      <c r="AP673">
        <v>2</v>
      </c>
      <c r="AQ673" t="s">
        <v>29</v>
      </c>
      <c r="AR673">
        <v>0.24</v>
      </c>
      <c r="AS673">
        <v>2</v>
      </c>
      <c r="AT673">
        <v>1.1000000000000001</v>
      </c>
      <c r="AU673">
        <v>0.7</v>
      </c>
    </row>
    <row r="674" spans="1:47" x14ac:dyDescent="0.25">
      <c r="A674" t="s">
        <v>16</v>
      </c>
      <c r="B674">
        <v>114.5</v>
      </c>
      <c r="C674">
        <v>116</v>
      </c>
      <c r="D674">
        <v>1.5</v>
      </c>
      <c r="E674">
        <v>1476373</v>
      </c>
      <c r="F674" t="s">
        <v>5</v>
      </c>
      <c r="G674" s="29" t="s">
        <v>101</v>
      </c>
      <c r="H674">
        <v>1476373</v>
      </c>
      <c r="I674" t="s">
        <v>26</v>
      </c>
      <c r="J674">
        <v>5.27</v>
      </c>
      <c r="K674">
        <v>0.38300000000000001</v>
      </c>
      <c r="L674">
        <v>0.6</v>
      </c>
      <c r="M674">
        <v>33.9</v>
      </c>
      <c r="N674">
        <v>3.5</v>
      </c>
      <c r="O674">
        <v>27</v>
      </c>
      <c r="P674">
        <v>0.3</v>
      </c>
      <c r="Q674">
        <v>13.4</v>
      </c>
      <c r="R674">
        <v>5.7</v>
      </c>
      <c r="S674">
        <v>306</v>
      </c>
      <c r="T674">
        <v>1.17</v>
      </c>
      <c r="U674">
        <v>14.7</v>
      </c>
      <c r="V674">
        <v>329.8</v>
      </c>
      <c r="W674">
        <v>5.0999999999999996</v>
      </c>
      <c r="X674">
        <v>261</v>
      </c>
      <c r="Y674">
        <v>0.1</v>
      </c>
      <c r="Z674">
        <v>0.2</v>
      </c>
      <c r="AA674">
        <v>8.4</v>
      </c>
      <c r="AB674">
        <v>12</v>
      </c>
      <c r="AC674">
        <v>6.71</v>
      </c>
      <c r="AD674">
        <v>3.4000000000000002E-2</v>
      </c>
      <c r="AE674">
        <v>7</v>
      </c>
      <c r="AF674">
        <v>13</v>
      </c>
      <c r="AG674">
        <v>0.3</v>
      </c>
      <c r="AH674">
        <v>347</v>
      </c>
      <c r="AI674">
        <v>6.8000000000000005E-2</v>
      </c>
      <c r="AJ674" t="s">
        <v>27</v>
      </c>
      <c r="AK674">
        <v>1.7</v>
      </c>
      <c r="AL674">
        <v>0.08</v>
      </c>
      <c r="AM674">
        <v>0.06</v>
      </c>
      <c r="AN674">
        <v>40.200000000000003</v>
      </c>
      <c r="AO674" t="s">
        <v>28</v>
      </c>
      <c r="AP674">
        <v>1.2</v>
      </c>
      <c r="AQ674" t="s">
        <v>29</v>
      </c>
      <c r="AR674">
        <v>0.46</v>
      </c>
      <c r="AS674">
        <v>4</v>
      </c>
      <c r="AT674">
        <v>2</v>
      </c>
      <c r="AU674">
        <v>0.5</v>
      </c>
    </row>
    <row r="675" spans="1:47" x14ac:dyDescent="0.25">
      <c r="A675" t="s">
        <v>16</v>
      </c>
      <c r="B675">
        <v>116</v>
      </c>
      <c r="C675">
        <v>117.5</v>
      </c>
      <c r="D675">
        <v>1.5</v>
      </c>
      <c r="E675">
        <v>1476374</v>
      </c>
      <c r="F675" t="s">
        <v>5</v>
      </c>
      <c r="G675" s="29" t="s">
        <v>101</v>
      </c>
      <c r="H675">
        <v>1476374</v>
      </c>
      <c r="I675" t="s">
        <v>26</v>
      </c>
      <c r="J675">
        <v>5.19</v>
      </c>
      <c r="K675">
        <v>0.17799999999999999</v>
      </c>
      <c r="L675">
        <v>0.4</v>
      </c>
      <c r="M675">
        <v>18.8</v>
      </c>
      <c r="N675">
        <v>3.9</v>
      </c>
      <c r="O675">
        <v>18</v>
      </c>
      <c r="P675">
        <v>0.1</v>
      </c>
      <c r="Q675">
        <v>10.199999999999999</v>
      </c>
      <c r="R675">
        <v>4.4000000000000004</v>
      </c>
      <c r="S675">
        <v>490</v>
      </c>
      <c r="T675">
        <v>0.74</v>
      </c>
      <c r="U675">
        <v>11.6</v>
      </c>
      <c r="V675">
        <v>112.3</v>
      </c>
      <c r="W675">
        <v>3.1</v>
      </c>
      <c r="X675">
        <v>465</v>
      </c>
      <c r="Y675">
        <v>0.1</v>
      </c>
      <c r="Z675" t="s">
        <v>29</v>
      </c>
      <c r="AA675">
        <v>3.8</v>
      </c>
      <c r="AB675">
        <v>11</v>
      </c>
      <c r="AC675">
        <v>18.399999999999999</v>
      </c>
      <c r="AD675">
        <v>2.8000000000000001E-2</v>
      </c>
      <c r="AE675">
        <v>5</v>
      </c>
      <c r="AF675">
        <v>10</v>
      </c>
      <c r="AG675">
        <v>0.45</v>
      </c>
      <c r="AH675">
        <v>135</v>
      </c>
      <c r="AI675">
        <v>4.3999999999999997E-2</v>
      </c>
      <c r="AJ675" t="s">
        <v>27</v>
      </c>
      <c r="AK675">
        <v>1.52</v>
      </c>
      <c r="AL675">
        <v>6.9000000000000006E-2</v>
      </c>
      <c r="AM675">
        <v>0.13</v>
      </c>
      <c r="AN675">
        <v>30.4</v>
      </c>
      <c r="AO675" t="s">
        <v>28</v>
      </c>
      <c r="AP675">
        <v>1.2</v>
      </c>
      <c r="AQ675">
        <v>0.1</v>
      </c>
      <c r="AR675">
        <v>0.08</v>
      </c>
      <c r="AS675">
        <v>3</v>
      </c>
      <c r="AT675">
        <v>0.8</v>
      </c>
      <c r="AU675" t="s">
        <v>32</v>
      </c>
    </row>
    <row r="676" spans="1:47" x14ac:dyDescent="0.25">
      <c r="A676" t="s">
        <v>16</v>
      </c>
      <c r="B676">
        <v>117.5</v>
      </c>
      <c r="C676">
        <v>119.05</v>
      </c>
      <c r="D676">
        <v>1.5499999999999972</v>
      </c>
      <c r="E676">
        <v>1476375</v>
      </c>
      <c r="F676" t="s">
        <v>5</v>
      </c>
      <c r="G676" s="29" t="s">
        <v>101</v>
      </c>
      <c r="H676">
        <v>1476375</v>
      </c>
      <c r="I676" t="s">
        <v>26</v>
      </c>
      <c r="J676">
        <v>5.53</v>
      </c>
      <c r="K676">
        <v>1.2190000000000001</v>
      </c>
      <c r="L676">
        <v>0.2</v>
      </c>
      <c r="M676">
        <v>22.6</v>
      </c>
      <c r="N676">
        <v>5.8</v>
      </c>
      <c r="O676">
        <v>25</v>
      </c>
      <c r="P676">
        <v>0.3</v>
      </c>
      <c r="Q676">
        <v>11</v>
      </c>
      <c r="R676">
        <v>6.1</v>
      </c>
      <c r="S676">
        <v>791</v>
      </c>
      <c r="T676">
        <v>1.1499999999999999</v>
      </c>
      <c r="U676">
        <v>49</v>
      </c>
      <c r="V676">
        <v>918.2</v>
      </c>
      <c r="W676">
        <v>2.8</v>
      </c>
      <c r="X676">
        <v>433</v>
      </c>
      <c r="Y676">
        <v>0.1</v>
      </c>
      <c r="Z676">
        <v>0.1</v>
      </c>
      <c r="AA676">
        <v>32.700000000000003</v>
      </c>
      <c r="AB676">
        <v>9</v>
      </c>
      <c r="AC676">
        <v>25.59</v>
      </c>
      <c r="AD676">
        <v>3.2000000000000001E-2</v>
      </c>
      <c r="AE676">
        <v>4</v>
      </c>
      <c r="AF676">
        <v>10</v>
      </c>
      <c r="AG676">
        <v>0.68</v>
      </c>
      <c r="AH676">
        <v>111</v>
      </c>
      <c r="AI676">
        <v>3.2000000000000001E-2</v>
      </c>
      <c r="AJ676" t="s">
        <v>27</v>
      </c>
      <c r="AK676">
        <v>1.35</v>
      </c>
      <c r="AL676">
        <v>6.0999999999999999E-2</v>
      </c>
      <c r="AM676">
        <v>0.21</v>
      </c>
      <c r="AN676">
        <v>28.5</v>
      </c>
      <c r="AO676" t="s">
        <v>28</v>
      </c>
      <c r="AP676">
        <v>1.6</v>
      </c>
      <c r="AQ676">
        <v>0.1</v>
      </c>
      <c r="AR676">
        <v>0.23</v>
      </c>
      <c r="AS676">
        <v>3</v>
      </c>
      <c r="AT676">
        <v>1.5</v>
      </c>
      <c r="AU676">
        <v>1.4</v>
      </c>
    </row>
    <row r="677" spans="1:47" x14ac:dyDescent="0.25">
      <c r="A677" t="s">
        <v>16</v>
      </c>
      <c r="B677">
        <v>119.05</v>
      </c>
      <c r="C677">
        <v>120.5</v>
      </c>
      <c r="D677">
        <v>1.4500000000000028</v>
      </c>
      <c r="E677">
        <v>1476376</v>
      </c>
      <c r="F677" t="s">
        <v>5</v>
      </c>
      <c r="G677" s="29" t="s">
        <v>101</v>
      </c>
      <c r="H677">
        <v>1476376</v>
      </c>
      <c r="I677" t="s">
        <v>26</v>
      </c>
      <c r="J677">
        <v>4.63</v>
      </c>
      <c r="K677">
        <v>0.151</v>
      </c>
      <c r="L677">
        <v>0.8</v>
      </c>
      <c r="M677">
        <v>75.3</v>
      </c>
      <c r="N677">
        <v>7.4</v>
      </c>
      <c r="O677">
        <v>37</v>
      </c>
      <c r="P677">
        <v>0.6</v>
      </c>
      <c r="Q677">
        <v>38.799999999999997</v>
      </c>
      <c r="R677">
        <v>17.100000000000001</v>
      </c>
      <c r="S677">
        <v>255</v>
      </c>
      <c r="T677">
        <v>3.83</v>
      </c>
      <c r="U677">
        <v>61.2</v>
      </c>
      <c r="V677">
        <v>61.1</v>
      </c>
      <c r="W677">
        <v>8</v>
      </c>
      <c r="X677">
        <v>246</v>
      </c>
      <c r="Y677" t="s">
        <v>29</v>
      </c>
      <c r="Z677">
        <v>0.4</v>
      </c>
      <c r="AA677">
        <v>5.7</v>
      </c>
      <c r="AB677">
        <v>28</v>
      </c>
      <c r="AC677">
        <v>1.85</v>
      </c>
      <c r="AD677">
        <v>4.5999999999999999E-2</v>
      </c>
      <c r="AE677">
        <v>7</v>
      </c>
      <c r="AF677">
        <v>27</v>
      </c>
      <c r="AG677">
        <v>0.93</v>
      </c>
      <c r="AH677">
        <v>221</v>
      </c>
      <c r="AI677">
        <v>8.5999999999999993E-2</v>
      </c>
      <c r="AJ677" t="s">
        <v>27</v>
      </c>
      <c r="AK677">
        <v>3.83</v>
      </c>
      <c r="AL677">
        <v>0.214</v>
      </c>
      <c r="AM677">
        <v>0.57999999999999996</v>
      </c>
      <c r="AN677">
        <v>1.9</v>
      </c>
      <c r="AO677">
        <v>0.01</v>
      </c>
      <c r="AP677">
        <v>3.5</v>
      </c>
      <c r="AQ677">
        <v>0.6</v>
      </c>
      <c r="AR677">
        <v>2.13</v>
      </c>
      <c r="AS677">
        <v>9</v>
      </c>
      <c r="AT677">
        <v>6.1</v>
      </c>
      <c r="AU677">
        <v>0.3</v>
      </c>
    </row>
    <row r="678" spans="1:47" x14ac:dyDescent="0.25">
      <c r="A678" t="s">
        <v>16</v>
      </c>
      <c r="B678">
        <v>120.5</v>
      </c>
      <c r="C678">
        <v>122</v>
      </c>
      <c r="D678">
        <v>1.5</v>
      </c>
      <c r="E678">
        <v>1476377</v>
      </c>
      <c r="F678" t="s">
        <v>5</v>
      </c>
      <c r="G678" s="29" t="s">
        <v>101</v>
      </c>
      <c r="H678">
        <v>1476377</v>
      </c>
      <c r="I678" t="s">
        <v>26</v>
      </c>
      <c r="J678">
        <v>4.82</v>
      </c>
      <c r="K678">
        <v>0.224</v>
      </c>
      <c r="L678">
        <v>0.7</v>
      </c>
      <c r="M678">
        <v>72.5</v>
      </c>
      <c r="N678">
        <v>9.1</v>
      </c>
      <c r="O678">
        <v>41</v>
      </c>
      <c r="P678">
        <v>1</v>
      </c>
      <c r="Q678">
        <v>42.3</v>
      </c>
      <c r="R678">
        <v>19.399999999999999</v>
      </c>
      <c r="S678">
        <v>347</v>
      </c>
      <c r="T678">
        <v>3.93</v>
      </c>
      <c r="U678">
        <v>94.2</v>
      </c>
      <c r="V678">
        <v>38</v>
      </c>
      <c r="W678">
        <v>6.9</v>
      </c>
      <c r="X678">
        <v>275</v>
      </c>
      <c r="Y678">
        <v>0.2</v>
      </c>
      <c r="Z678">
        <v>0.5</v>
      </c>
      <c r="AA678">
        <v>8.1999999999999993</v>
      </c>
      <c r="AB678">
        <v>27</v>
      </c>
      <c r="AC678">
        <v>1.76</v>
      </c>
      <c r="AD678">
        <v>0.04</v>
      </c>
      <c r="AE678">
        <v>7</v>
      </c>
      <c r="AF678">
        <v>26</v>
      </c>
      <c r="AG678">
        <v>0.99</v>
      </c>
      <c r="AH678">
        <v>219</v>
      </c>
      <c r="AI678">
        <v>8.6999999999999994E-2</v>
      </c>
      <c r="AJ678" t="s">
        <v>27</v>
      </c>
      <c r="AK678">
        <v>3.68</v>
      </c>
      <c r="AL678">
        <v>0.14799999999999999</v>
      </c>
      <c r="AM678">
        <v>0.5</v>
      </c>
      <c r="AN678">
        <v>0.3</v>
      </c>
      <c r="AO678" t="s">
        <v>28</v>
      </c>
      <c r="AP678">
        <v>3.6</v>
      </c>
      <c r="AQ678">
        <v>0.5</v>
      </c>
      <c r="AR678">
        <v>2.15</v>
      </c>
      <c r="AS678">
        <v>9</v>
      </c>
      <c r="AT678">
        <v>5.2</v>
      </c>
      <c r="AU678">
        <v>0.5</v>
      </c>
    </row>
    <row r="679" spans="1:47" x14ac:dyDescent="0.25">
      <c r="A679" t="s">
        <v>16</v>
      </c>
      <c r="B679">
        <v>122</v>
      </c>
      <c r="C679">
        <v>123.5</v>
      </c>
      <c r="D679">
        <v>1.5</v>
      </c>
      <c r="E679">
        <v>1476378</v>
      </c>
      <c r="F679" t="s">
        <v>5</v>
      </c>
      <c r="G679" s="29" t="s">
        <v>101</v>
      </c>
      <c r="H679">
        <v>1476378</v>
      </c>
      <c r="I679" t="s">
        <v>26</v>
      </c>
      <c r="J679">
        <v>5.0999999999999996</v>
      </c>
      <c r="K679">
        <v>2.5000000000000001E-2</v>
      </c>
      <c r="L679">
        <v>0.6</v>
      </c>
      <c r="M679">
        <v>66.2</v>
      </c>
      <c r="N679">
        <v>6.3</v>
      </c>
      <c r="O679">
        <v>53</v>
      </c>
      <c r="P679">
        <v>0.6</v>
      </c>
      <c r="Q679">
        <v>47.7</v>
      </c>
      <c r="R679">
        <v>20.7</v>
      </c>
      <c r="S679">
        <v>526</v>
      </c>
      <c r="T679">
        <v>4.0199999999999996</v>
      </c>
      <c r="U679">
        <v>29.8</v>
      </c>
      <c r="V679">
        <v>3.4</v>
      </c>
      <c r="W679">
        <v>7</v>
      </c>
      <c r="X679">
        <v>94</v>
      </c>
      <c r="Y679" t="s">
        <v>29</v>
      </c>
      <c r="Z679">
        <v>0.8</v>
      </c>
      <c r="AA679">
        <v>2.6</v>
      </c>
      <c r="AB679">
        <v>23</v>
      </c>
      <c r="AC679">
        <v>0.86</v>
      </c>
      <c r="AD679">
        <v>4.5999999999999999E-2</v>
      </c>
      <c r="AE679">
        <v>9</v>
      </c>
      <c r="AF679">
        <v>22</v>
      </c>
      <c r="AG679">
        <v>1.07</v>
      </c>
      <c r="AH679">
        <v>214</v>
      </c>
      <c r="AI679">
        <v>8.5999999999999993E-2</v>
      </c>
      <c r="AJ679" t="s">
        <v>27</v>
      </c>
      <c r="AK679">
        <v>2.59</v>
      </c>
      <c r="AL679">
        <v>7.4999999999999997E-2</v>
      </c>
      <c r="AM679">
        <v>0.74</v>
      </c>
      <c r="AN679">
        <v>0.2</v>
      </c>
      <c r="AO679" t="s">
        <v>28</v>
      </c>
      <c r="AP679">
        <v>3.2</v>
      </c>
      <c r="AQ679">
        <v>0.8</v>
      </c>
      <c r="AR679">
        <v>1.92</v>
      </c>
      <c r="AS679">
        <v>6</v>
      </c>
      <c r="AT679">
        <v>3.5</v>
      </c>
      <c r="AU679" t="s">
        <v>32</v>
      </c>
    </row>
    <row r="680" spans="1:47" x14ac:dyDescent="0.25">
      <c r="A680" t="s">
        <v>16</v>
      </c>
      <c r="B680">
        <v>123.5</v>
      </c>
      <c r="C680">
        <v>124.5</v>
      </c>
      <c r="D680">
        <v>1</v>
      </c>
      <c r="E680">
        <v>1476379</v>
      </c>
      <c r="F680" t="s">
        <v>5</v>
      </c>
      <c r="G680" s="29" t="s">
        <v>101</v>
      </c>
      <c r="H680">
        <v>1476379</v>
      </c>
      <c r="I680" t="s">
        <v>26</v>
      </c>
      <c r="J680">
        <v>1.55</v>
      </c>
      <c r="K680">
        <v>9.5000000000000001E-2</v>
      </c>
      <c r="L680">
        <v>0.6</v>
      </c>
      <c r="M680">
        <v>73</v>
      </c>
      <c r="N680">
        <v>5.7</v>
      </c>
      <c r="O680">
        <v>49</v>
      </c>
      <c r="P680">
        <v>0.5</v>
      </c>
      <c r="Q680">
        <v>37.5</v>
      </c>
      <c r="R680">
        <v>18.2</v>
      </c>
      <c r="S680">
        <v>640</v>
      </c>
      <c r="T680">
        <v>3.2</v>
      </c>
      <c r="U680">
        <v>31.6</v>
      </c>
      <c r="V680">
        <v>23.8</v>
      </c>
      <c r="W680">
        <v>6</v>
      </c>
      <c r="X680">
        <v>126</v>
      </c>
      <c r="Y680">
        <v>0.3</v>
      </c>
      <c r="Z680">
        <v>0.9</v>
      </c>
      <c r="AA680">
        <v>4.0999999999999996</v>
      </c>
      <c r="AB680">
        <v>16</v>
      </c>
      <c r="AC680">
        <v>4.6100000000000003</v>
      </c>
      <c r="AD680">
        <v>6.2E-2</v>
      </c>
      <c r="AE680">
        <v>6</v>
      </c>
      <c r="AF680">
        <v>16</v>
      </c>
      <c r="AG680">
        <v>0.76</v>
      </c>
      <c r="AH680">
        <v>119</v>
      </c>
      <c r="AI680">
        <v>5.2999999999999999E-2</v>
      </c>
      <c r="AJ680" t="s">
        <v>27</v>
      </c>
      <c r="AK680">
        <v>1.82</v>
      </c>
      <c r="AL680">
        <v>1.6E-2</v>
      </c>
      <c r="AM680">
        <v>0.4</v>
      </c>
      <c r="AN680">
        <v>0.2</v>
      </c>
      <c r="AO680" t="s">
        <v>28</v>
      </c>
      <c r="AP680">
        <v>2.2999999999999998</v>
      </c>
      <c r="AQ680">
        <v>0.4</v>
      </c>
      <c r="AR680">
        <v>1.66</v>
      </c>
      <c r="AS680">
        <v>4</v>
      </c>
      <c r="AT680">
        <v>2.8</v>
      </c>
      <c r="AU680">
        <v>0.2</v>
      </c>
    </row>
    <row r="681" spans="1:47" x14ac:dyDescent="0.25">
      <c r="A681" t="s">
        <v>16</v>
      </c>
      <c r="B681">
        <v>123.5</v>
      </c>
      <c r="C681">
        <v>124.5</v>
      </c>
      <c r="D681">
        <v>1</v>
      </c>
      <c r="E681">
        <v>1476380</v>
      </c>
      <c r="F681" t="s">
        <v>6</v>
      </c>
      <c r="G681" s="29" t="s">
        <v>101</v>
      </c>
      <c r="H681">
        <v>1476380</v>
      </c>
      <c r="I681" t="s">
        <v>26</v>
      </c>
      <c r="J681">
        <v>1.38</v>
      </c>
      <c r="K681">
        <v>0.104</v>
      </c>
      <c r="L681">
        <v>0.6</v>
      </c>
      <c r="M681">
        <v>64.8</v>
      </c>
      <c r="N681">
        <v>5.3</v>
      </c>
      <c r="O681">
        <v>42</v>
      </c>
      <c r="P681">
        <v>0.5</v>
      </c>
      <c r="Q681">
        <v>34.799999999999997</v>
      </c>
      <c r="R681">
        <v>16</v>
      </c>
      <c r="S681">
        <v>518</v>
      </c>
      <c r="T681">
        <v>2.85</v>
      </c>
      <c r="U681">
        <v>27.5</v>
      </c>
      <c r="V681">
        <v>35.5</v>
      </c>
      <c r="W681">
        <v>5.9</v>
      </c>
      <c r="X681">
        <v>128</v>
      </c>
      <c r="Y681">
        <v>0.3</v>
      </c>
      <c r="Z681">
        <v>1.1000000000000001</v>
      </c>
      <c r="AA681">
        <v>3.8</v>
      </c>
      <c r="AB681">
        <v>15</v>
      </c>
      <c r="AC681">
        <v>3.55</v>
      </c>
      <c r="AD681">
        <v>6.4000000000000001E-2</v>
      </c>
      <c r="AE681">
        <v>6</v>
      </c>
      <c r="AF681">
        <v>15</v>
      </c>
      <c r="AG681">
        <v>0.72</v>
      </c>
      <c r="AH681">
        <v>114</v>
      </c>
      <c r="AI681">
        <v>4.5999999999999999E-2</v>
      </c>
      <c r="AJ681" t="s">
        <v>27</v>
      </c>
      <c r="AK681">
        <v>1.8</v>
      </c>
      <c r="AL681">
        <v>1.6E-2</v>
      </c>
      <c r="AM681">
        <v>0.41</v>
      </c>
      <c r="AN681">
        <v>0.2</v>
      </c>
      <c r="AO681" t="s">
        <v>28</v>
      </c>
      <c r="AP681">
        <v>2.2999999999999998</v>
      </c>
      <c r="AQ681">
        <v>0.4</v>
      </c>
      <c r="AR681">
        <v>1.32</v>
      </c>
      <c r="AS681">
        <v>4</v>
      </c>
      <c r="AT681">
        <v>2.2000000000000002</v>
      </c>
      <c r="AU681">
        <v>0.2</v>
      </c>
    </row>
    <row r="682" spans="1:47" x14ac:dyDescent="0.25">
      <c r="A682" t="s">
        <v>16</v>
      </c>
      <c r="B682">
        <v>124.5</v>
      </c>
      <c r="C682">
        <v>125.25</v>
      </c>
      <c r="D682">
        <v>0.75</v>
      </c>
      <c r="E682">
        <v>1476381</v>
      </c>
      <c r="F682" t="s">
        <v>5</v>
      </c>
      <c r="G682" s="29" t="s">
        <v>101</v>
      </c>
      <c r="H682">
        <v>1476381</v>
      </c>
      <c r="I682" t="s">
        <v>26</v>
      </c>
      <c r="J682">
        <v>2.44</v>
      </c>
      <c r="K682">
        <v>0.17699999999999999</v>
      </c>
      <c r="L682">
        <v>1.3</v>
      </c>
      <c r="M682">
        <v>84.6</v>
      </c>
      <c r="N682">
        <v>5.8</v>
      </c>
      <c r="O682">
        <v>52</v>
      </c>
      <c r="P682">
        <v>0.5</v>
      </c>
      <c r="Q682">
        <v>62.9</v>
      </c>
      <c r="R682">
        <v>19.2</v>
      </c>
      <c r="S682">
        <v>520</v>
      </c>
      <c r="T682">
        <v>3.85</v>
      </c>
      <c r="U682">
        <v>18.3</v>
      </c>
      <c r="V682">
        <v>42.6</v>
      </c>
      <c r="W682">
        <v>7.7</v>
      </c>
      <c r="X682">
        <v>192</v>
      </c>
      <c r="Y682">
        <v>0.1</v>
      </c>
      <c r="Z682">
        <v>0.6</v>
      </c>
      <c r="AA682">
        <v>5.8</v>
      </c>
      <c r="AB682">
        <v>16</v>
      </c>
      <c r="AC682">
        <v>0.75</v>
      </c>
      <c r="AD682">
        <v>3.9E-2</v>
      </c>
      <c r="AE682">
        <v>7</v>
      </c>
      <c r="AF682">
        <v>15</v>
      </c>
      <c r="AG682">
        <v>0.88</v>
      </c>
      <c r="AH682">
        <v>147</v>
      </c>
      <c r="AI682">
        <v>7.6999999999999999E-2</v>
      </c>
      <c r="AJ682" t="s">
        <v>27</v>
      </c>
      <c r="AK682">
        <v>1.81</v>
      </c>
      <c r="AL682">
        <v>2.1000000000000001E-2</v>
      </c>
      <c r="AM682">
        <v>0.56999999999999995</v>
      </c>
      <c r="AN682">
        <v>0.3</v>
      </c>
      <c r="AO682">
        <v>0.02</v>
      </c>
      <c r="AP682">
        <v>2.2000000000000002</v>
      </c>
      <c r="AQ682">
        <v>0.6</v>
      </c>
      <c r="AR682">
        <v>2.35</v>
      </c>
      <c r="AS682">
        <v>4</v>
      </c>
      <c r="AT682">
        <v>3.2</v>
      </c>
      <c r="AU682">
        <v>0.4</v>
      </c>
    </row>
    <row r="683" spans="1:47" x14ac:dyDescent="0.25">
      <c r="A683" t="s">
        <v>16</v>
      </c>
      <c r="B683">
        <v>125.25</v>
      </c>
      <c r="C683">
        <v>126.5</v>
      </c>
      <c r="D683">
        <v>1.25</v>
      </c>
      <c r="E683">
        <v>1476382</v>
      </c>
      <c r="F683" t="s">
        <v>5</v>
      </c>
      <c r="G683" s="29" t="s">
        <v>101</v>
      </c>
      <c r="H683">
        <v>1476382</v>
      </c>
      <c r="I683" t="s">
        <v>26</v>
      </c>
      <c r="J683">
        <v>4.17</v>
      </c>
      <c r="K683">
        <v>0.13500000000000001</v>
      </c>
      <c r="L683">
        <v>0.6</v>
      </c>
      <c r="M683">
        <v>74.099999999999994</v>
      </c>
      <c r="N683">
        <v>8.1999999999999993</v>
      </c>
      <c r="O683">
        <v>55</v>
      </c>
      <c r="P683">
        <v>0.7</v>
      </c>
      <c r="Q683">
        <v>40.9</v>
      </c>
      <c r="R683">
        <v>15.5</v>
      </c>
      <c r="S683">
        <v>279</v>
      </c>
      <c r="T683">
        <v>3.82</v>
      </c>
      <c r="U683">
        <v>20.5</v>
      </c>
      <c r="V683">
        <v>19.5</v>
      </c>
      <c r="W683">
        <v>7.8</v>
      </c>
      <c r="X683">
        <v>167</v>
      </c>
      <c r="Y683">
        <v>0.3</v>
      </c>
      <c r="Z683">
        <v>0.9</v>
      </c>
      <c r="AA683">
        <v>5.2</v>
      </c>
      <c r="AB683">
        <v>19</v>
      </c>
      <c r="AC683">
        <v>1.06</v>
      </c>
      <c r="AD683">
        <v>5.5E-2</v>
      </c>
      <c r="AE683">
        <v>8</v>
      </c>
      <c r="AF683">
        <v>19</v>
      </c>
      <c r="AG683">
        <v>0.91</v>
      </c>
      <c r="AH683">
        <v>165</v>
      </c>
      <c r="AI683">
        <v>8.1000000000000003E-2</v>
      </c>
      <c r="AJ683" t="s">
        <v>27</v>
      </c>
      <c r="AK683">
        <v>2.44</v>
      </c>
      <c r="AL683">
        <v>7.4999999999999997E-2</v>
      </c>
      <c r="AM683">
        <v>0.44</v>
      </c>
      <c r="AN683">
        <v>0.3</v>
      </c>
      <c r="AO683" t="s">
        <v>28</v>
      </c>
      <c r="AP683">
        <v>2.8</v>
      </c>
      <c r="AQ683">
        <v>0.5</v>
      </c>
      <c r="AR683">
        <v>2.0299999999999998</v>
      </c>
      <c r="AS683">
        <v>6</v>
      </c>
      <c r="AT683">
        <v>4</v>
      </c>
      <c r="AU683">
        <v>0.3</v>
      </c>
    </row>
    <row r="684" spans="1:47" x14ac:dyDescent="0.25">
      <c r="A684" t="s">
        <v>16</v>
      </c>
      <c r="B684">
        <v>126.5</v>
      </c>
      <c r="C684">
        <v>128</v>
      </c>
      <c r="D684">
        <v>1.5</v>
      </c>
      <c r="E684">
        <v>1476383</v>
      </c>
      <c r="F684" t="s">
        <v>5</v>
      </c>
      <c r="G684" s="29" t="s">
        <v>101</v>
      </c>
      <c r="H684">
        <v>1476383</v>
      </c>
      <c r="I684" t="s">
        <v>26</v>
      </c>
      <c r="J684">
        <v>5.61</v>
      </c>
      <c r="K684">
        <v>0.60599999999999998</v>
      </c>
      <c r="L684">
        <v>2</v>
      </c>
      <c r="M684">
        <v>57.1</v>
      </c>
      <c r="N684">
        <v>6.1</v>
      </c>
      <c r="O684">
        <v>49</v>
      </c>
      <c r="P684">
        <v>0.4</v>
      </c>
      <c r="Q684">
        <v>36</v>
      </c>
      <c r="R684">
        <v>14.3</v>
      </c>
      <c r="S684">
        <v>329</v>
      </c>
      <c r="T684">
        <v>2.87</v>
      </c>
      <c r="U684">
        <v>46.7</v>
      </c>
      <c r="V684">
        <v>397.5</v>
      </c>
      <c r="W684">
        <v>7.6</v>
      </c>
      <c r="X684">
        <v>250</v>
      </c>
      <c r="Y684" t="s">
        <v>29</v>
      </c>
      <c r="Z684">
        <v>0.3</v>
      </c>
      <c r="AA684">
        <v>12</v>
      </c>
      <c r="AB684">
        <v>90</v>
      </c>
      <c r="AC684">
        <v>3.35</v>
      </c>
      <c r="AD684">
        <v>6.3E-2</v>
      </c>
      <c r="AE684">
        <v>8</v>
      </c>
      <c r="AF684">
        <v>43</v>
      </c>
      <c r="AG684">
        <v>1.43</v>
      </c>
      <c r="AH684">
        <v>310</v>
      </c>
      <c r="AI684">
        <v>9.5000000000000001E-2</v>
      </c>
      <c r="AJ684" t="s">
        <v>27</v>
      </c>
      <c r="AK684">
        <v>4.7699999999999996</v>
      </c>
      <c r="AL684">
        <v>0.22</v>
      </c>
      <c r="AM684">
        <v>0.75</v>
      </c>
      <c r="AN684">
        <v>0.7</v>
      </c>
      <c r="AO684">
        <v>0.01</v>
      </c>
      <c r="AP684">
        <v>4.3</v>
      </c>
      <c r="AQ684">
        <v>0.9</v>
      </c>
      <c r="AR684">
        <v>1.1299999999999999</v>
      </c>
      <c r="AS684">
        <v>12</v>
      </c>
      <c r="AT684">
        <v>3.5</v>
      </c>
      <c r="AU684">
        <v>0.9</v>
      </c>
    </row>
    <row r="685" spans="1:47" x14ac:dyDescent="0.25">
      <c r="A685" t="s">
        <v>16</v>
      </c>
      <c r="B685">
        <v>128</v>
      </c>
      <c r="C685">
        <v>129.5</v>
      </c>
      <c r="D685">
        <v>1.5</v>
      </c>
      <c r="E685">
        <v>1476384</v>
      </c>
      <c r="F685" t="s">
        <v>5</v>
      </c>
      <c r="G685" s="29" t="s">
        <v>101</v>
      </c>
      <c r="H685">
        <v>1476384</v>
      </c>
      <c r="I685" t="s">
        <v>26</v>
      </c>
      <c r="J685">
        <v>4.75</v>
      </c>
      <c r="K685">
        <v>0.34300000000000003</v>
      </c>
      <c r="L685">
        <v>0.8</v>
      </c>
      <c r="M685">
        <v>71.599999999999994</v>
      </c>
      <c r="N685">
        <v>5.9</v>
      </c>
      <c r="O685">
        <v>33</v>
      </c>
      <c r="P685">
        <v>0.5</v>
      </c>
      <c r="Q685">
        <v>31.8</v>
      </c>
      <c r="R685">
        <v>15.4</v>
      </c>
      <c r="S685">
        <v>198</v>
      </c>
      <c r="T685">
        <v>3.23</v>
      </c>
      <c r="U685">
        <v>338.7</v>
      </c>
      <c r="V685">
        <v>156.69999999999999</v>
      </c>
      <c r="W685">
        <v>8.5</v>
      </c>
      <c r="X685">
        <v>94</v>
      </c>
      <c r="Y685" t="s">
        <v>29</v>
      </c>
      <c r="Z685">
        <v>0.3</v>
      </c>
      <c r="AA685">
        <v>8.1999999999999993</v>
      </c>
      <c r="AB685">
        <v>19</v>
      </c>
      <c r="AC685">
        <v>1.54</v>
      </c>
      <c r="AD685">
        <v>3.6999999999999998E-2</v>
      </c>
      <c r="AE685">
        <v>8</v>
      </c>
      <c r="AF685">
        <v>15</v>
      </c>
      <c r="AG685">
        <v>0.67</v>
      </c>
      <c r="AH685">
        <v>133</v>
      </c>
      <c r="AI685">
        <v>5.1999999999999998E-2</v>
      </c>
      <c r="AJ685" t="s">
        <v>27</v>
      </c>
      <c r="AK685">
        <v>1.84</v>
      </c>
      <c r="AL685">
        <v>3.7999999999999999E-2</v>
      </c>
      <c r="AM685">
        <v>0.26</v>
      </c>
      <c r="AN685">
        <v>0.2</v>
      </c>
      <c r="AO685" t="s">
        <v>28</v>
      </c>
      <c r="AP685">
        <v>2.2999999999999998</v>
      </c>
      <c r="AQ685">
        <v>0.2</v>
      </c>
      <c r="AR685">
        <v>1.67</v>
      </c>
      <c r="AS685">
        <v>5</v>
      </c>
      <c r="AT685">
        <v>4.8</v>
      </c>
      <c r="AU685">
        <v>0.6</v>
      </c>
    </row>
    <row r="686" spans="1:47" x14ac:dyDescent="0.25">
      <c r="A686" t="s">
        <v>16</v>
      </c>
      <c r="B686">
        <v>129.5</v>
      </c>
      <c r="C686">
        <v>131</v>
      </c>
      <c r="D686">
        <v>1.5</v>
      </c>
      <c r="E686">
        <v>1476385</v>
      </c>
      <c r="F686" t="s">
        <v>5</v>
      </c>
      <c r="G686" s="29" t="s">
        <v>101</v>
      </c>
      <c r="H686">
        <v>1476385</v>
      </c>
      <c r="I686" t="s">
        <v>26</v>
      </c>
      <c r="J686">
        <v>5.79</v>
      </c>
      <c r="K686">
        <v>7.2089999999999996</v>
      </c>
      <c r="L686">
        <v>0.4</v>
      </c>
      <c r="M686">
        <v>109</v>
      </c>
      <c r="N686">
        <v>13.6</v>
      </c>
      <c r="O686">
        <v>63</v>
      </c>
      <c r="P686">
        <v>1.3</v>
      </c>
      <c r="Q686">
        <v>39</v>
      </c>
      <c r="R686">
        <v>18.399999999999999</v>
      </c>
      <c r="S686">
        <v>326</v>
      </c>
      <c r="T686">
        <v>5.01</v>
      </c>
      <c r="U686">
        <v>170.5</v>
      </c>
      <c r="V686">
        <v>3122.2</v>
      </c>
      <c r="W686">
        <v>7.6</v>
      </c>
      <c r="X686">
        <v>114</v>
      </c>
      <c r="Y686">
        <v>0.2</v>
      </c>
      <c r="Z686">
        <v>1.2</v>
      </c>
      <c r="AA686">
        <v>96.9</v>
      </c>
      <c r="AB686">
        <v>29</v>
      </c>
      <c r="AC686">
        <v>2.37</v>
      </c>
      <c r="AD686">
        <v>4.9000000000000002E-2</v>
      </c>
      <c r="AE686">
        <v>8</v>
      </c>
      <c r="AF686">
        <v>23</v>
      </c>
      <c r="AG686">
        <v>1.07</v>
      </c>
      <c r="AH686">
        <v>184</v>
      </c>
      <c r="AI686">
        <v>3.6999999999999998E-2</v>
      </c>
      <c r="AJ686" t="s">
        <v>27</v>
      </c>
      <c r="AK686">
        <v>2.76</v>
      </c>
      <c r="AL686">
        <v>8.2000000000000003E-2</v>
      </c>
      <c r="AM686">
        <v>0.19</v>
      </c>
      <c r="AN686">
        <v>0.5</v>
      </c>
      <c r="AO686">
        <v>0.01</v>
      </c>
      <c r="AP686">
        <v>3</v>
      </c>
      <c r="AQ686">
        <v>0.1</v>
      </c>
      <c r="AR686">
        <v>2.16</v>
      </c>
      <c r="AS686">
        <v>7</v>
      </c>
      <c r="AT686">
        <v>7.6</v>
      </c>
      <c r="AU686">
        <v>8.5</v>
      </c>
    </row>
    <row r="687" spans="1:47" x14ac:dyDescent="0.25">
      <c r="A687" t="s">
        <v>16</v>
      </c>
      <c r="B687">
        <v>131</v>
      </c>
      <c r="C687">
        <v>132.5</v>
      </c>
      <c r="D687">
        <v>1.5</v>
      </c>
      <c r="E687">
        <v>1476386</v>
      </c>
      <c r="F687" t="s">
        <v>5</v>
      </c>
      <c r="G687" s="29" t="s">
        <v>101</v>
      </c>
      <c r="H687">
        <v>1476386</v>
      </c>
      <c r="I687" t="s">
        <v>26</v>
      </c>
      <c r="J687">
        <v>5.35</v>
      </c>
      <c r="K687">
        <v>1.0660000000000001</v>
      </c>
      <c r="L687">
        <v>0.5</v>
      </c>
      <c r="M687">
        <v>93.4</v>
      </c>
      <c r="N687">
        <v>6.5</v>
      </c>
      <c r="O687">
        <v>39</v>
      </c>
      <c r="P687">
        <v>0.6</v>
      </c>
      <c r="Q687">
        <v>31.5</v>
      </c>
      <c r="R687">
        <v>15.7</v>
      </c>
      <c r="S687">
        <v>359</v>
      </c>
      <c r="T687">
        <v>3.16</v>
      </c>
      <c r="U687">
        <v>67.2</v>
      </c>
      <c r="V687">
        <v>450.9</v>
      </c>
      <c r="W687">
        <v>6.4</v>
      </c>
      <c r="X687">
        <v>159</v>
      </c>
      <c r="Y687">
        <v>0.2</v>
      </c>
      <c r="Z687">
        <v>0.4</v>
      </c>
      <c r="AA687">
        <v>25.6</v>
      </c>
      <c r="AB687">
        <v>23</v>
      </c>
      <c r="AC687">
        <v>3.44</v>
      </c>
      <c r="AD687">
        <v>5.1999999999999998E-2</v>
      </c>
      <c r="AE687">
        <v>7</v>
      </c>
      <c r="AF687">
        <v>21</v>
      </c>
      <c r="AG687">
        <v>0.75</v>
      </c>
      <c r="AH687">
        <v>184</v>
      </c>
      <c r="AI687">
        <v>7.0999999999999994E-2</v>
      </c>
      <c r="AJ687" t="s">
        <v>27</v>
      </c>
      <c r="AK687">
        <v>3.08</v>
      </c>
      <c r="AL687">
        <v>0.153</v>
      </c>
      <c r="AM687">
        <v>0.26</v>
      </c>
      <c r="AN687">
        <v>28.2</v>
      </c>
      <c r="AO687" t="s">
        <v>28</v>
      </c>
      <c r="AP687">
        <v>2.2000000000000002</v>
      </c>
      <c r="AQ687">
        <v>0.3</v>
      </c>
      <c r="AR687">
        <v>1.6</v>
      </c>
      <c r="AS687">
        <v>8</v>
      </c>
      <c r="AT687">
        <v>5.0999999999999996</v>
      </c>
      <c r="AU687">
        <v>1.1000000000000001</v>
      </c>
    </row>
    <row r="688" spans="1:47" x14ac:dyDescent="0.25">
      <c r="A688" t="s">
        <v>16</v>
      </c>
      <c r="B688">
        <v>132.5</v>
      </c>
      <c r="C688">
        <v>134</v>
      </c>
      <c r="D688">
        <v>1.5</v>
      </c>
      <c r="E688">
        <v>1476387</v>
      </c>
      <c r="F688" t="s">
        <v>5</v>
      </c>
      <c r="G688" s="29" t="s">
        <v>101</v>
      </c>
      <c r="H688">
        <v>1476387</v>
      </c>
      <c r="I688" t="s">
        <v>26</v>
      </c>
      <c r="J688">
        <v>5.08</v>
      </c>
      <c r="K688">
        <v>0.39700000000000002</v>
      </c>
      <c r="L688">
        <v>1</v>
      </c>
      <c r="M688">
        <v>99.6</v>
      </c>
      <c r="N688">
        <v>5.9</v>
      </c>
      <c r="O688">
        <v>44</v>
      </c>
      <c r="P688">
        <v>0.5</v>
      </c>
      <c r="Q688">
        <v>30.8</v>
      </c>
      <c r="R688">
        <v>14.4</v>
      </c>
      <c r="S688">
        <v>288</v>
      </c>
      <c r="T688">
        <v>3.22</v>
      </c>
      <c r="U688">
        <v>31.6</v>
      </c>
      <c r="V688">
        <v>301.60000000000002</v>
      </c>
      <c r="W688">
        <v>6</v>
      </c>
      <c r="X688">
        <v>156</v>
      </c>
      <c r="Y688" t="s">
        <v>29</v>
      </c>
      <c r="Z688">
        <v>0.1</v>
      </c>
      <c r="AA688">
        <v>9.6999999999999993</v>
      </c>
      <c r="AB688">
        <v>24</v>
      </c>
      <c r="AC688">
        <v>2.97</v>
      </c>
      <c r="AD688">
        <v>0.06</v>
      </c>
      <c r="AE688">
        <v>9</v>
      </c>
      <c r="AF688">
        <v>23</v>
      </c>
      <c r="AG688">
        <v>0.91</v>
      </c>
      <c r="AH688">
        <v>142</v>
      </c>
      <c r="AI688">
        <v>8.5000000000000006E-2</v>
      </c>
      <c r="AJ688" t="s">
        <v>27</v>
      </c>
      <c r="AK688">
        <v>3.4</v>
      </c>
      <c r="AL688">
        <v>0.152</v>
      </c>
      <c r="AM688">
        <v>0.23</v>
      </c>
      <c r="AN688">
        <v>0.7</v>
      </c>
      <c r="AO688">
        <v>0.01</v>
      </c>
      <c r="AP688">
        <v>2.6</v>
      </c>
      <c r="AQ688">
        <v>0.2</v>
      </c>
      <c r="AR688">
        <v>1.6</v>
      </c>
      <c r="AS688">
        <v>9</v>
      </c>
      <c r="AT688">
        <v>7.6</v>
      </c>
      <c r="AU688">
        <v>0.5</v>
      </c>
    </row>
    <row r="689" spans="1:47" x14ac:dyDescent="0.25">
      <c r="A689" t="s">
        <v>16</v>
      </c>
      <c r="B689">
        <v>134</v>
      </c>
      <c r="C689">
        <v>135.5</v>
      </c>
      <c r="D689">
        <v>1.5</v>
      </c>
      <c r="E689">
        <v>1476388</v>
      </c>
      <c r="F689" t="s">
        <v>5</v>
      </c>
      <c r="G689" s="29" t="s">
        <v>101</v>
      </c>
      <c r="H689">
        <v>1476388</v>
      </c>
      <c r="I689" t="s">
        <v>26</v>
      </c>
      <c r="J689">
        <v>4.84</v>
      </c>
      <c r="K689">
        <v>8.4000000000000005E-2</v>
      </c>
      <c r="L689">
        <v>0.5</v>
      </c>
      <c r="M689">
        <v>66.2</v>
      </c>
      <c r="N689">
        <v>9.9</v>
      </c>
      <c r="O689">
        <v>53</v>
      </c>
      <c r="P689">
        <v>0.7</v>
      </c>
      <c r="Q689">
        <v>45.8</v>
      </c>
      <c r="R689">
        <v>18.3</v>
      </c>
      <c r="S689">
        <v>265</v>
      </c>
      <c r="T689">
        <v>3.72</v>
      </c>
      <c r="U689">
        <v>284.5</v>
      </c>
      <c r="V689">
        <v>15.1</v>
      </c>
      <c r="W689">
        <v>8.5</v>
      </c>
      <c r="X689">
        <v>92</v>
      </c>
      <c r="Y689">
        <v>0.2</v>
      </c>
      <c r="Z689">
        <v>0.6</v>
      </c>
      <c r="AA689">
        <v>4.5</v>
      </c>
      <c r="AB689">
        <v>19</v>
      </c>
      <c r="AC689">
        <v>1.31</v>
      </c>
      <c r="AD689">
        <v>3.6999999999999998E-2</v>
      </c>
      <c r="AE689">
        <v>8</v>
      </c>
      <c r="AF689">
        <v>18</v>
      </c>
      <c r="AG689">
        <v>1.03</v>
      </c>
      <c r="AH689">
        <v>83</v>
      </c>
      <c r="AI689">
        <v>8.2000000000000003E-2</v>
      </c>
      <c r="AJ689" t="s">
        <v>27</v>
      </c>
      <c r="AK689">
        <v>2.2599999999999998</v>
      </c>
      <c r="AL689">
        <v>6.6000000000000003E-2</v>
      </c>
      <c r="AM689">
        <v>0.19</v>
      </c>
      <c r="AN689">
        <v>1</v>
      </c>
      <c r="AO689" t="s">
        <v>28</v>
      </c>
      <c r="AP689">
        <v>2.1</v>
      </c>
      <c r="AQ689">
        <v>0.1</v>
      </c>
      <c r="AR689">
        <v>1.94</v>
      </c>
      <c r="AS689">
        <v>6</v>
      </c>
      <c r="AT689">
        <v>3.8</v>
      </c>
      <c r="AU689">
        <v>0.2</v>
      </c>
    </row>
    <row r="690" spans="1:47" x14ac:dyDescent="0.25">
      <c r="A690" t="s">
        <v>16</v>
      </c>
      <c r="B690">
        <v>135.5</v>
      </c>
      <c r="C690">
        <v>137</v>
      </c>
      <c r="D690">
        <v>1.5</v>
      </c>
      <c r="E690">
        <v>1476389</v>
      </c>
      <c r="F690" t="s">
        <v>5</v>
      </c>
      <c r="G690" s="29" t="s">
        <v>101</v>
      </c>
      <c r="H690">
        <v>1476389</v>
      </c>
      <c r="I690" t="s">
        <v>26</v>
      </c>
      <c r="J690">
        <v>4.6100000000000003</v>
      </c>
      <c r="K690">
        <v>1.6E-2</v>
      </c>
      <c r="L690">
        <v>0.1</v>
      </c>
      <c r="M690">
        <v>21.8</v>
      </c>
      <c r="N690">
        <v>8.5</v>
      </c>
      <c r="O690">
        <v>14</v>
      </c>
      <c r="P690">
        <v>0.2</v>
      </c>
      <c r="Q690">
        <v>9.1</v>
      </c>
      <c r="R690">
        <v>4.7</v>
      </c>
      <c r="S690">
        <v>311</v>
      </c>
      <c r="T690">
        <v>0.98</v>
      </c>
      <c r="U690">
        <v>20.9</v>
      </c>
      <c r="V690">
        <v>4.0999999999999996</v>
      </c>
      <c r="W690">
        <v>3.2</v>
      </c>
      <c r="X690">
        <v>654</v>
      </c>
      <c r="Y690">
        <v>0.2</v>
      </c>
      <c r="Z690">
        <v>0.3</v>
      </c>
      <c r="AA690">
        <v>0.9</v>
      </c>
      <c r="AB690">
        <v>6</v>
      </c>
      <c r="AC690">
        <v>21.07</v>
      </c>
      <c r="AD690">
        <v>5.1999999999999998E-2</v>
      </c>
      <c r="AE690">
        <v>4</v>
      </c>
      <c r="AF690">
        <v>4</v>
      </c>
      <c r="AG690">
        <v>0.23</v>
      </c>
      <c r="AH690">
        <v>40</v>
      </c>
      <c r="AI690">
        <v>6.0000000000000001E-3</v>
      </c>
      <c r="AJ690" t="s">
        <v>27</v>
      </c>
      <c r="AK690">
        <v>0.4</v>
      </c>
      <c r="AL690">
        <v>1.4999999999999999E-2</v>
      </c>
      <c r="AM690">
        <v>7.0000000000000007E-2</v>
      </c>
      <c r="AN690">
        <v>0.1</v>
      </c>
      <c r="AO690" t="s">
        <v>28</v>
      </c>
      <c r="AP690">
        <v>2.1</v>
      </c>
      <c r="AQ690" t="s">
        <v>29</v>
      </c>
      <c r="AR690">
        <v>0.28000000000000003</v>
      </c>
      <c r="AS690">
        <v>1</v>
      </c>
      <c r="AT690" t="s">
        <v>31</v>
      </c>
      <c r="AU690" t="s">
        <v>32</v>
      </c>
    </row>
    <row r="691" spans="1:47" x14ac:dyDescent="0.25">
      <c r="A691" t="s">
        <v>16</v>
      </c>
      <c r="E691">
        <v>1476390</v>
      </c>
      <c r="F691" t="s">
        <v>8</v>
      </c>
      <c r="G691" s="29" t="s">
        <v>101</v>
      </c>
      <c r="H691">
        <v>1476390</v>
      </c>
      <c r="I691" t="s">
        <v>33</v>
      </c>
      <c r="J691">
        <v>0.4</v>
      </c>
      <c r="K691" t="s">
        <v>34</v>
      </c>
      <c r="L691" t="s">
        <v>29</v>
      </c>
      <c r="M691">
        <v>0.6</v>
      </c>
      <c r="N691">
        <v>0.3</v>
      </c>
      <c r="O691" t="s">
        <v>35</v>
      </c>
      <c r="P691" t="s">
        <v>29</v>
      </c>
      <c r="Q691" t="s">
        <v>29</v>
      </c>
      <c r="R691">
        <v>0.1</v>
      </c>
      <c r="S691">
        <v>92</v>
      </c>
      <c r="T691">
        <v>0.06</v>
      </c>
      <c r="U691" t="s">
        <v>31</v>
      </c>
      <c r="V691" t="s">
        <v>31</v>
      </c>
      <c r="W691" t="s">
        <v>29</v>
      </c>
      <c r="X691">
        <v>66</v>
      </c>
      <c r="Y691" t="s">
        <v>29</v>
      </c>
      <c r="Z691" t="s">
        <v>29</v>
      </c>
      <c r="AA691" t="s">
        <v>29</v>
      </c>
      <c r="AB691" t="s">
        <v>35</v>
      </c>
      <c r="AC691">
        <v>29.97</v>
      </c>
      <c r="AD691">
        <v>7.0000000000000001E-3</v>
      </c>
      <c r="AE691" t="s">
        <v>35</v>
      </c>
      <c r="AF691" t="s">
        <v>35</v>
      </c>
      <c r="AG691">
        <v>0.34</v>
      </c>
      <c r="AH691">
        <v>12</v>
      </c>
      <c r="AI691" t="s">
        <v>36</v>
      </c>
      <c r="AJ691" t="s">
        <v>27</v>
      </c>
      <c r="AK691">
        <v>0.01</v>
      </c>
      <c r="AL691">
        <v>2E-3</v>
      </c>
      <c r="AM691" t="s">
        <v>28</v>
      </c>
      <c r="AN691" t="s">
        <v>29</v>
      </c>
      <c r="AO691" t="s">
        <v>28</v>
      </c>
      <c r="AP691">
        <v>0.2</v>
      </c>
      <c r="AQ691" t="s">
        <v>29</v>
      </c>
      <c r="AR691" t="s">
        <v>30</v>
      </c>
      <c r="AS691" t="s">
        <v>35</v>
      </c>
      <c r="AT691" t="s">
        <v>31</v>
      </c>
      <c r="AU691" t="s">
        <v>32</v>
      </c>
    </row>
    <row r="692" spans="1:47" x14ac:dyDescent="0.25">
      <c r="A692" t="s">
        <v>16</v>
      </c>
      <c r="B692">
        <v>137</v>
      </c>
      <c r="C692">
        <v>138.5</v>
      </c>
      <c r="D692">
        <v>1.5</v>
      </c>
      <c r="E692">
        <v>1476391</v>
      </c>
      <c r="F692" t="s">
        <v>5</v>
      </c>
      <c r="G692" s="29" t="s">
        <v>101</v>
      </c>
      <c r="H692">
        <v>1476391</v>
      </c>
      <c r="I692" t="s">
        <v>26</v>
      </c>
      <c r="J692">
        <v>4.7300000000000004</v>
      </c>
      <c r="K692">
        <v>2.5999999999999999E-2</v>
      </c>
      <c r="L692">
        <v>6.7</v>
      </c>
      <c r="M692">
        <v>22</v>
      </c>
      <c r="N692">
        <v>3.3</v>
      </c>
      <c r="O692">
        <v>64</v>
      </c>
      <c r="P692">
        <v>0.2</v>
      </c>
      <c r="Q692">
        <v>28.9</v>
      </c>
      <c r="R692">
        <v>5.3</v>
      </c>
      <c r="S692">
        <v>216</v>
      </c>
      <c r="T692">
        <v>1.08</v>
      </c>
      <c r="U692">
        <v>19.899999999999999</v>
      </c>
      <c r="V692">
        <v>6.6</v>
      </c>
      <c r="W692">
        <v>4.2</v>
      </c>
      <c r="X692">
        <v>162</v>
      </c>
      <c r="Y692">
        <v>0.7</v>
      </c>
      <c r="Z692">
        <v>1.7</v>
      </c>
      <c r="AA692">
        <v>0.7</v>
      </c>
      <c r="AB692">
        <v>49</v>
      </c>
      <c r="AC692">
        <v>5.74</v>
      </c>
      <c r="AD692">
        <v>2.7E-2</v>
      </c>
      <c r="AE692">
        <v>7</v>
      </c>
      <c r="AF692">
        <v>7</v>
      </c>
      <c r="AG692">
        <v>0.18</v>
      </c>
      <c r="AH692">
        <v>105</v>
      </c>
      <c r="AI692">
        <v>1E-3</v>
      </c>
      <c r="AJ692" t="s">
        <v>27</v>
      </c>
      <c r="AK692">
        <v>0.41</v>
      </c>
      <c r="AL692">
        <v>1.7000000000000001E-2</v>
      </c>
      <c r="AM692">
        <v>0.08</v>
      </c>
      <c r="AN692">
        <v>0.5</v>
      </c>
      <c r="AO692" t="s">
        <v>28</v>
      </c>
      <c r="AP692">
        <v>1.3</v>
      </c>
      <c r="AQ692" t="s">
        <v>29</v>
      </c>
      <c r="AR692">
        <v>0.35</v>
      </c>
      <c r="AS692">
        <v>1</v>
      </c>
      <c r="AT692">
        <v>1.4</v>
      </c>
      <c r="AU692" t="s">
        <v>32</v>
      </c>
    </row>
    <row r="693" spans="1:47" x14ac:dyDescent="0.25">
      <c r="A693" t="s">
        <v>16</v>
      </c>
      <c r="B693">
        <v>138.5</v>
      </c>
      <c r="C693">
        <v>140</v>
      </c>
      <c r="D693">
        <v>1.5</v>
      </c>
      <c r="E693">
        <v>1476392</v>
      </c>
      <c r="F693" t="s">
        <v>5</v>
      </c>
      <c r="G693" s="29" t="s">
        <v>101</v>
      </c>
      <c r="H693">
        <v>1476392</v>
      </c>
      <c r="I693" t="s">
        <v>26</v>
      </c>
      <c r="J693">
        <v>5.16</v>
      </c>
      <c r="K693">
        <v>0.09</v>
      </c>
      <c r="L693">
        <v>0.4</v>
      </c>
      <c r="M693">
        <v>24</v>
      </c>
      <c r="N693">
        <v>5.4</v>
      </c>
      <c r="O693">
        <v>21</v>
      </c>
      <c r="P693">
        <v>0.2</v>
      </c>
      <c r="Q693">
        <v>13.5</v>
      </c>
      <c r="R693">
        <v>4.8</v>
      </c>
      <c r="S693">
        <v>247</v>
      </c>
      <c r="T693">
        <v>1.17</v>
      </c>
      <c r="U693">
        <v>13.8</v>
      </c>
      <c r="V693">
        <v>16.100000000000001</v>
      </c>
      <c r="W693">
        <v>4.7</v>
      </c>
      <c r="X693">
        <v>144</v>
      </c>
      <c r="Y693">
        <v>0.2</v>
      </c>
      <c r="Z693">
        <v>1.2</v>
      </c>
      <c r="AA693">
        <v>2.2999999999999998</v>
      </c>
      <c r="AB693">
        <v>9</v>
      </c>
      <c r="AC693">
        <v>5.76</v>
      </c>
      <c r="AD693">
        <v>1.2999999999999999E-2</v>
      </c>
      <c r="AE693">
        <v>7</v>
      </c>
      <c r="AF693">
        <v>7</v>
      </c>
      <c r="AG693">
        <v>0.2</v>
      </c>
      <c r="AH693">
        <v>135</v>
      </c>
      <c r="AI693">
        <v>2.7E-2</v>
      </c>
      <c r="AJ693" t="s">
        <v>27</v>
      </c>
      <c r="AK693">
        <v>0.79</v>
      </c>
      <c r="AL693">
        <v>2.5000000000000001E-2</v>
      </c>
      <c r="AM693">
        <v>0.1</v>
      </c>
      <c r="AN693">
        <v>0.1</v>
      </c>
      <c r="AO693" t="s">
        <v>28</v>
      </c>
      <c r="AP693">
        <v>1.2</v>
      </c>
      <c r="AQ693" t="s">
        <v>29</v>
      </c>
      <c r="AR693">
        <v>0.36</v>
      </c>
      <c r="AS693">
        <v>2</v>
      </c>
      <c r="AT693">
        <v>1</v>
      </c>
      <c r="AU693" t="s">
        <v>32</v>
      </c>
    </row>
    <row r="694" spans="1:47" x14ac:dyDescent="0.25">
      <c r="A694" t="s">
        <v>16</v>
      </c>
      <c r="B694">
        <v>140</v>
      </c>
      <c r="C694">
        <v>141.5</v>
      </c>
      <c r="D694">
        <v>1.5</v>
      </c>
      <c r="E694">
        <v>1476393</v>
      </c>
      <c r="F694" t="s">
        <v>5</v>
      </c>
      <c r="G694" s="29" t="s">
        <v>101</v>
      </c>
      <c r="H694">
        <v>1476393</v>
      </c>
      <c r="I694" t="s">
        <v>26</v>
      </c>
      <c r="J694">
        <v>4.84</v>
      </c>
      <c r="K694">
        <v>4.8000000000000001E-2</v>
      </c>
      <c r="L694">
        <v>0.2</v>
      </c>
      <c r="M694">
        <v>37.799999999999997</v>
      </c>
      <c r="N694">
        <v>3.9</v>
      </c>
      <c r="O694">
        <v>26</v>
      </c>
      <c r="P694">
        <v>0.3</v>
      </c>
      <c r="Q694">
        <v>18.600000000000001</v>
      </c>
      <c r="R694">
        <v>8.1</v>
      </c>
      <c r="S694">
        <v>147</v>
      </c>
      <c r="T694">
        <v>2.34</v>
      </c>
      <c r="U694">
        <v>150.80000000000001</v>
      </c>
      <c r="V694">
        <v>32.799999999999997</v>
      </c>
      <c r="W694">
        <v>10</v>
      </c>
      <c r="X694">
        <v>103</v>
      </c>
      <c r="Y694" t="s">
        <v>29</v>
      </c>
      <c r="Z694">
        <v>0.2</v>
      </c>
      <c r="AA694">
        <v>1.6</v>
      </c>
      <c r="AB694">
        <v>12</v>
      </c>
      <c r="AC694">
        <v>1.86</v>
      </c>
      <c r="AD694">
        <v>2.8000000000000001E-2</v>
      </c>
      <c r="AE694">
        <v>10</v>
      </c>
      <c r="AF694">
        <v>10</v>
      </c>
      <c r="AG694">
        <v>0.38</v>
      </c>
      <c r="AH694">
        <v>233</v>
      </c>
      <c r="AI694">
        <v>3.5999999999999997E-2</v>
      </c>
      <c r="AJ694" t="s">
        <v>27</v>
      </c>
      <c r="AK694">
        <v>1.33</v>
      </c>
      <c r="AL694">
        <v>4.4999999999999998E-2</v>
      </c>
      <c r="AM694">
        <v>0.31</v>
      </c>
      <c r="AN694">
        <v>0.4</v>
      </c>
      <c r="AO694" t="s">
        <v>28</v>
      </c>
      <c r="AP694">
        <v>1.4</v>
      </c>
      <c r="AQ694">
        <v>0.3</v>
      </c>
      <c r="AR694">
        <v>0.99</v>
      </c>
      <c r="AS694">
        <v>3</v>
      </c>
      <c r="AT694">
        <v>2</v>
      </c>
      <c r="AU694" t="s">
        <v>32</v>
      </c>
    </row>
    <row r="695" spans="1:47" x14ac:dyDescent="0.25">
      <c r="A695" t="s">
        <v>16</v>
      </c>
      <c r="B695">
        <v>141.5</v>
      </c>
      <c r="C695">
        <v>143</v>
      </c>
      <c r="D695">
        <v>1.5</v>
      </c>
      <c r="E695">
        <v>1476394</v>
      </c>
      <c r="F695" t="s">
        <v>5</v>
      </c>
      <c r="G695" s="29" t="s">
        <v>101</v>
      </c>
      <c r="H695">
        <v>1476394</v>
      </c>
      <c r="I695" t="s">
        <v>26</v>
      </c>
      <c r="J695">
        <v>4.83</v>
      </c>
      <c r="K695">
        <v>2.3E-2</v>
      </c>
      <c r="L695">
        <v>0.2</v>
      </c>
      <c r="M695">
        <v>20.6</v>
      </c>
      <c r="N695">
        <v>3.5</v>
      </c>
      <c r="O695">
        <v>19</v>
      </c>
      <c r="P695">
        <v>0.2</v>
      </c>
      <c r="Q695">
        <v>13.2</v>
      </c>
      <c r="R695">
        <v>5.6</v>
      </c>
      <c r="S695">
        <v>96</v>
      </c>
      <c r="T695">
        <v>1.57</v>
      </c>
      <c r="U695">
        <v>55.2</v>
      </c>
      <c r="V695">
        <v>18.899999999999999</v>
      </c>
      <c r="W695">
        <v>10.5</v>
      </c>
      <c r="X695">
        <v>74</v>
      </c>
      <c r="Y695" t="s">
        <v>29</v>
      </c>
      <c r="Z695">
        <v>0.2</v>
      </c>
      <c r="AA695">
        <v>1.5</v>
      </c>
      <c r="AB695">
        <v>7</v>
      </c>
      <c r="AC695">
        <v>0.52</v>
      </c>
      <c r="AD695">
        <v>1.7999999999999999E-2</v>
      </c>
      <c r="AE695">
        <v>9</v>
      </c>
      <c r="AF695">
        <v>7</v>
      </c>
      <c r="AG695">
        <v>0.28999999999999998</v>
      </c>
      <c r="AH695">
        <v>238</v>
      </c>
      <c r="AI695">
        <v>2.3E-2</v>
      </c>
      <c r="AJ695" t="s">
        <v>27</v>
      </c>
      <c r="AK695">
        <v>1.0900000000000001</v>
      </c>
      <c r="AL695">
        <v>5.2999999999999999E-2</v>
      </c>
      <c r="AM695">
        <v>0.26</v>
      </c>
      <c r="AN695">
        <v>0.1</v>
      </c>
      <c r="AO695" t="s">
        <v>28</v>
      </c>
      <c r="AP695">
        <v>0.8</v>
      </c>
      <c r="AQ695">
        <v>0.2</v>
      </c>
      <c r="AR695">
        <v>0.64</v>
      </c>
      <c r="AS695">
        <v>2</v>
      </c>
      <c r="AT695">
        <v>1</v>
      </c>
      <c r="AU695" t="s">
        <v>32</v>
      </c>
    </row>
    <row r="696" spans="1:47" x14ac:dyDescent="0.25">
      <c r="A696" t="s">
        <v>16</v>
      </c>
      <c r="B696">
        <v>143</v>
      </c>
      <c r="C696">
        <v>144.5</v>
      </c>
      <c r="D696">
        <v>1.5</v>
      </c>
      <c r="E696">
        <v>1476395</v>
      </c>
      <c r="F696" t="s">
        <v>5</v>
      </c>
      <c r="G696" s="29" t="s">
        <v>101</v>
      </c>
      <c r="H696">
        <v>1476395</v>
      </c>
      <c r="I696" t="s">
        <v>26</v>
      </c>
      <c r="J696">
        <v>5.33</v>
      </c>
      <c r="K696">
        <v>3.6999999999999998E-2</v>
      </c>
      <c r="L696">
        <v>0.2</v>
      </c>
      <c r="M696">
        <v>26.9</v>
      </c>
      <c r="N696">
        <v>6.4</v>
      </c>
      <c r="O696">
        <v>29</v>
      </c>
      <c r="P696">
        <v>0.2</v>
      </c>
      <c r="Q696">
        <v>15.5</v>
      </c>
      <c r="R696">
        <v>6.8</v>
      </c>
      <c r="S696">
        <v>573</v>
      </c>
      <c r="T696">
        <v>1.58</v>
      </c>
      <c r="U696">
        <v>28</v>
      </c>
      <c r="V696">
        <v>24.9</v>
      </c>
      <c r="W696">
        <v>6.7</v>
      </c>
      <c r="X696">
        <v>446</v>
      </c>
      <c r="Y696">
        <v>0.1</v>
      </c>
      <c r="Z696">
        <v>0.3</v>
      </c>
      <c r="AA696">
        <v>1.6</v>
      </c>
      <c r="AB696">
        <v>13</v>
      </c>
      <c r="AC696">
        <v>14.47</v>
      </c>
      <c r="AD696">
        <v>3.5999999999999997E-2</v>
      </c>
      <c r="AE696">
        <v>9</v>
      </c>
      <c r="AF696">
        <v>10</v>
      </c>
      <c r="AG696">
        <v>0.28000000000000003</v>
      </c>
      <c r="AH696">
        <v>263</v>
      </c>
      <c r="AI696">
        <v>4.5999999999999999E-2</v>
      </c>
      <c r="AJ696" t="s">
        <v>27</v>
      </c>
      <c r="AK696">
        <v>1.33</v>
      </c>
      <c r="AL696">
        <v>5.3999999999999999E-2</v>
      </c>
      <c r="AM696">
        <v>0.15</v>
      </c>
      <c r="AN696">
        <v>0.2</v>
      </c>
      <c r="AO696" t="s">
        <v>28</v>
      </c>
      <c r="AP696">
        <v>1.4</v>
      </c>
      <c r="AQ696" t="s">
        <v>29</v>
      </c>
      <c r="AR696">
        <v>0.56000000000000005</v>
      </c>
      <c r="AS696">
        <v>3</v>
      </c>
      <c r="AT696">
        <v>0.9</v>
      </c>
      <c r="AU696" t="s">
        <v>32</v>
      </c>
    </row>
    <row r="697" spans="1:47" x14ac:dyDescent="0.25">
      <c r="A697" t="s">
        <v>16</v>
      </c>
      <c r="B697">
        <v>144.5</v>
      </c>
      <c r="C697">
        <v>146</v>
      </c>
      <c r="D697">
        <v>1.5</v>
      </c>
      <c r="E697">
        <v>1476396</v>
      </c>
      <c r="F697" t="s">
        <v>5</v>
      </c>
      <c r="G697" s="29" t="s">
        <v>101</v>
      </c>
      <c r="H697">
        <v>1476396</v>
      </c>
      <c r="I697" t="s">
        <v>26</v>
      </c>
      <c r="J697">
        <v>4.55</v>
      </c>
      <c r="K697">
        <v>0.70599999999999996</v>
      </c>
      <c r="L697">
        <v>0.3</v>
      </c>
      <c r="M697">
        <v>25.8</v>
      </c>
      <c r="N697">
        <v>4.4000000000000004</v>
      </c>
      <c r="O697">
        <v>34</v>
      </c>
      <c r="P697">
        <v>0.2</v>
      </c>
      <c r="Q697">
        <v>21.7</v>
      </c>
      <c r="R697">
        <v>8.4</v>
      </c>
      <c r="S697">
        <v>375</v>
      </c>
      <c r="T697">
        <v>1.1000000000000001</v>
      </c>
      <c r="U697">
        <v>505.3</v>
      </c>
      <c r="V697">
        <v>364.8</v>
      </c>
      <c r="W697">
        <v>2.5</v>
      </c>
      <c r="X697">
        <v>419</v>
      </c>
      <c r="Y697">
        <v>0.1</v>
      </c>
      <c r="Z697">
        <v>0.9</v>
      </c>
      <c r="AA697">
        <v>17.8</v>
      </c>
      <c r="AB697">
        <v>8</v>
      </c>
      <c r="AC697">
        <v>18.3</v>
      </c>
      <c r="AD697">
        <v>5.2999999999999999E-2</v>
      </c>
      <c r="AE697">
        <v>5</v>
      </c>
      <c r="AF697">
        <v>9</v>
      </c>
      <c r="AG697">
        <v>0.33</v>
      </c>
      <c r="AH697">
        <v>87</v>
      </c>
      <c r="AI697">
        <v>1.7000000000000001E-2</v>
      </c>
      <c r="AJ697" t="s">
        <v>27</v>
      </c>
      <c r="AK697">
        <v>0.73</v>
      </c>
      <c r="AL697">
        <v>1.7999999999999999E-2</v>
      </c>
      <c r="AM697">
        <v>0.03</v>
      </c>
      <c r="AN697">
        <v>1.3</v>
      </c>
      <c r="AO697">
        <v>0.02</v>
      </c>
      <c r="AP697">
        <v>1.7</v>
      </c>
      <c r="AQ697" t="s">
        <v>29</v>
      </c>
      <c r="AR697">
        <v>0.18</v>
      </c>
      <c r="AS697">
        <v>2</v>
      </c>
      <c r="AT697">
        <v>1.1000000000000001</v>
      </c>
      <c r="AU697">
        <v>0.9</v>
      </c>
    </row>
    <row r="698" spans="1:47" x14ac:dyDescent="0.25">
      <c r="A698" t="s">
        <v>16</v>
      </c>
      <c r="B698">
        <v>146</v>
      </c>
      <c r="C698">
        <v>147.5</v>
      </c>
      <c r="D698">
        <v>1.5</v>
      </c>
      <c r="E698">
        <v>1476397</v>
      </c>
      <c r="F698" t="s">
        <v>5</v>
      </c>
      <c r="G698" s="29" t="s">
        <v>101</v>
      </c>
      <c r="H698">
        <v>1476397</v>
      </c>
      <c r="I698" t="s">
        <v>26</v>
      </c>
      <c r="J698">
        <v>4.66</v>
      </c>
      <c r="K698">
        <v>1.6E-2</v>
      </c>
      <c r="L698">
        <v>0.4</v>
      </c>
      <c r="M698">
        <v>13.4</v>
      </c>
      <c r="N698">
        <v>3.4</v>
      </c>
      <c r="O698">
        <v>43</v>
      </c>
      <c r="P698">
        <v>0.1</v>
      </c>
      <c r="Q698">
        <v>13</v>
      </c>
      <c r="R698">
        <v>7.7</v>
      </c>
      <c r="S698">
        <v>309</v>
      </c>
      <c r="T698">
        <v>1.19</v>
      </c>
      <c r="U698">
        <v>24.3</v>
      </c>
      <c r="V698">
        <v>4.9000000000000004</v>
      </c>
      <c r="W698">
        <v>1.4</v>
      </c>
      <c r="X698">
        <v>826</v>
      </c>
      <c r="Y698">
        <v>0.6</v>
      </c>
      <c r="Z698">
        <v>0.2</v>
      </c>
      <c r="AA698">
        <v>0.5</v>
      </c>
      <c r="AB698">
        <v>4</v>
      </c>
      <c r="AC698">
        <v>29.69</v>
      </c>
      <c r="AD698">
        <v>2.5000000000000001E-2</v>
      </c>
      <c r="AE698">
        <v>2</v>
      </c>
      <c r="AF698">
        <v>4</v>
      </c>
      <c r="AG698">
        <v>0.27</v>
      </c>
      <c r="AH698">
        <v>44</v>
      </c>
      <c r="AI698">
        <v>8.9999999999999993E-3</v>
      </c>
      <c r="AJ698" t="s">
        <v>27</v>
      </c>
      <c r="AK698">
        <v>0.26</v>
      </c>
      <c r="AL698">
        <v>6.0000000000000001E-3</v>
      </c>
      <c r="AM698">
        <v>0.04</v>
      </c>
      <c r="AN698">
        <v>0.1</v>
      </c>
      <c r="AO698" t="s">
        <v>28</v>
      </c>
      <c r="AP698">
        <v>1.2</v>
      </c>
      <c r="AQ698" t="s">
        <v>29</v>
      </c>
      <c r="AR698">
        <v>0.49</v>
      </c>
      <c r="AS698" t="s">
        <v>35</v>
      </c>
      <c r="AT698" t="s">
        <v>31</v>
      </c>
      <c r="AU698" t="s">
        <v>32</v>
      </c>
    </row>
    <row r="699" spans="1:47" x14ac:dyDescent="0.25">
      <c r="A699" t="s">
        <v>16</v>
      </c>
      <c r="B699">
        <v>147.5</v>
      </c>
      <c r="C699">
        <v>149</v>
      </c>
      <c r="D699">
        <v>1.5</v>
      </c>
      <c r="E699">
        <v>1476398</v>
      </c>
      <c r="F699" t="s">
        <v>5</v>
      </c>
      <c r="G699" s="29" t="s">
        <v>101</v>
      </c>
      <c r="H699">
        <v>1476398</v>
      </c>
      <c r="I699" t="s">
        <v>26</v>
      </c>
      <c r="J699">
        <v>5.04</v>
      </c>
      <c r="K699">
        <v>4.5999999999999999E-2</v>
      </c>
      <c r="L699">
        <v>0.2</v>
      </c>
      <c r="M699">
        <v>34.700000000000003</v>
      </c>
      <c r="N699">
        <v>3.6</v>
      </c>
      <c r="O699">
        <v>15</v>
      </c>
      <c r="P699">
        <v>0.2</v>
      </c>
      <c r="Q699">
        <v>9.9</v>
      </c>
      <c r="R699">
        <v>5.2</v>
      </c>
      <c r="S699">
        <v>345</v>
      </c>
      <c r="T699">
        <v>1.37</v>
      </c>
      <c r="U699">
        <v>268</v>
      </c>
      <c r="V699">
        <v>10.4</v>
      </c>
      <c r="W699">
        <v>4.2</v>
      </c>
      <c r="X699">
        <v>464</v>
      </c>
      <c r="Y699" t="s">
        <v>29</v>
      </c>
      <c r="Z699">
        <v>0.2</v>
      </c>
      <c r="AA699">
        <v>1.6</v>
      </c>
      <c r="AB699">
        <v>5</v>
      </c>
      <c r="AC699">
        <v>16.72</v>
      </c>
      <c r="AD699">
        <v>2.3E-2</v>
      </c>
      <c r="AE699">
        <v>4</v>
      </c>
      <c r="AF699">
        <v>5</v>
      </c>
      <c r="AG699">
        <v>0.25</v>
      </c>
      <c r="AH699">
        <v>119</v>
      </c>
      <c r="AI699">
        <v>2.1000000000000001E-2</v>
      </c>
      <c r="AJ699" t="s">
        <v>27</v>
      </c>
      <c r="AK699">
        <v>0.66</v>
      </c>
      <c r="AL699">
        <v>1.2999999999999999E-2</v>
      </c>
      <c r="AM699">
        <v>0.08</v>
      </c>
      <c r="AN699">
        <v>0.2</v>
      </c>
      <c r="AO699" t="s">
        <v>28</v>
      </c>
      <c r="AP699">
        <v>1.1000000000000001</v>
      </c>
      <c r="AQ699" t="s">
        <v>29</v>
      </c>
      <c r="AR699">
        <v>0.5</v>
      </c>
      <c r="AS699">
        <v>2</v>
      </c>
      <c r="AT699">
        <v>1.8</v>
      </c>
      <c r="AU699" t="s">
        <v>32</v>
      </c>
    </row>
    <row r="700" spans="1:47" x14ac:dyDescent="0.25">
      <c r="A700" t="s">
        <v>16</v>
      </c>
      <c r="B700">
        <v>149</v>
      </c>
      <c r="C700">
        <v>150.5</v>
      </c>
      <c r="D700">
        <v>1.5</v>
      </c>
      <c r="E700">
        <v>1476399</v>
      </c>
      <c r="F700" t="s">
        <v>5</v>
      </c>
      <c r="G700" s="29" t="s">
        <v>101</v>
      </c>
      <c r="H700">
        <v>1476399</v>
      </c>
      <c r="I700" t="s">
        <v>26</v>
      </c>
      <c r="J700">
        <v>2.46</v>
      </c>
      <c r="K700">
        <v>8.0000000000000002E-3</v>
      </c>
      <c r="L700">
        <v>0.3</v>
      </c>
      <c r="M700">
        <v>42.6</v>
      </c>
      <c r="N700">
        <v>4.0999999999999996</v>
      </c>
      <c r="O700">
        <v>26</v>
      </c>
      <c r="P700">
        <v>0.3</v>
      </c>
      <c r="Q700">
        <v>21.7</v>
      </c>
      <c r="R700">
        <v>13.7</v>
      </c>
      <c r="S700">
        <v>193</v>
      </c>
      <c r="T700">
        <v>2.4500000000000002</v>
      </c>
      <c r="U700">
        <v>44.2</v>
      </c>
      <c r="V700">
        <v>2.4</v>
      </c>
      <c r="W700">
        <v>9.4</v>
      </c>
      <c r="X700">
        <v>69</v>
      </c>
      <c r="Y700" t="s">
        <v>29</v>
      </c>
      <c r="Z700">
        <v>0.2</v>
      </c>
      <c r="AA700">
        <v>1.2</v>
      </c>
      <c r="AB700">
        <v>10</v>
      </c>
      <c r="AC700">
        <v>0.55000000000000004</v>
      </c>
      <c r="AD700">
        <v>2.8000000000000001E-2</v>
      </c>
      <c r="AE700">
        <v>9</v>
      </c>
      <c r="AF700">
        <v>11</v>
      </c>
      <c r="AG700">
        <v>0.5</v>
      </c>
      <c r="AH700">
        <v>185</v>
      </c>
      <c r="AI700">
        <v>7.2999999999999995E-2</v>
      </c>
      <c r="AJ700" t="s">
        <v>27</v>
      </c>
      <c r="AK700">
        <v>1.0900000000000001</v>
      </c>
      <c r="AL700">
        <v>1.6E-2</v>
      </c>
      <c r="AM700">
        <v>0.3</v>
      </c>
      <c r="AN700">
        <v>0.2</v>
      </c>
      <c r="AO700" t="s">
        <v>28</v>
      </c>
      <c r="AP700">
        <v>1.2</v>
      </c>
      <c r="AQ700">
        <v>0.3</v>
      </c>
      <c r="AR700">
        <v>1.1499999999999999</v>
      </c>
      <c r="AS700">
        <v>3</v>
      </c>
      <c r="AT700">
        <v>1.3</v>
      </c>
      <c r="AU700" t="s">
        <v>32</v>
      </c>
    </row>
    <row r="701" spans="1:47" x14ac:dyDescent="0.25">
      <c r="A701" t="s">
        <v>16</v>
      </c>
      <c r="B701">
        <v>149</v>
      </c>
      <c r="C701">
        <v>150.5</v>
      </c>
      <c r="D701">
        <v>1.5</v>
      </c>
      <c r="E701">
        <v>1476400</v>
      </c>
      <c r="F701" t="s">
        <v>6</v>
      </c>
      <c r="G701" s="29" t="s">
        <v>101</v>
      </c>
      <c r="H701">
        <v>1476400</v>
      </c>
      <c r="I701" t="s">
        <v>26</v>
      </c>
      <c r="J701">
        <v>2.4</v>
      </c>
      <c r="K701">
        <v>8.0000000000000002E-3</v>
      </c>
      <c r="L701">
        <v>0.3</v>
      </c>
      <c r="M701">
        <v>42.5</v>
      </c>
      <c r="N701">
        <v>3.8</v>
      </c>
      <c r="O701">
        <v>25</v>
      </c>
      <c r="P701">
        <v>0.3</v>
      </c>
      <c r="Q701">
        <v>21.4</v>
      </c>
      <c r="R701">
        <v>13.2</v>
      </c>
      <c r="S701">
        <v>174</v>
      </c>
      <c r="T701">
        <v>2.31</v>
      </c>
      <c r="U701">
        <v>51.5</v>
      </c>
      <c r="V701">
        <v>1.1000000000000001</v>
      </c>
      <c r="W701">
        <v>9</v>
      </c>
      <c r="X701">
        <v>64</v>
      </c>
      <c r="Y701" t="s">
        <v>29</v>
      </c>
      <c r="Z701">
        <v>0.2</v>
      </c>
      <c r="AA701">
        <v>1.3</v>
      </c>
      <c r="AB701">
        <v>10</v>
      </c>
      <c r="AC701">
        <v>0.37</v>
      </c>
      <c r="AD701">
        <v>2.5000000000000001E-2</v>
      </c>
      <c r="AE701">
        <v>8</v>
      </c>
      <c r="AF701">
        <v>9</v>
      </c>
      <c r="AG701">
        <v>0.48</v>
      </c>
      <c r="AH701">
        <v>171</v>
      </c>
      <c r="AI701">
        <v>6.9000000000000006E-2</v>
      </c>
      <c r="AJ701" t="s">
        <v>27</v>
      </c>
      <c r="AK701">
        <v>1.02</v>
      </c>
      <c r="AL701">
        <v>1.4999999999999999E-2</v>
      </c>
      <c r="AM701">
        <v>0.26</v>
      </c>
      <c r="AN701">
        <v>0.2</v>
      </c>
      <c r="AO701" t="s">
        <v>28</v>
      </c>
      <c r="AP701">
        <v>1.2</v>
      </c>
      <c r="AQ701">
        <v>0.3</v>
      </c>
      <c r="AR701">
        <v>1.1200000000000001</v>
      </c>
      <c r="AS701">
        <v>2</v>
      </c>
      <c r="AT701">
        <v>1.6</v>
      </c>
      <c r="AU701" t="s">
        <v>32</v>
      </c>
    </row>
    <row r="702" spans="1:47" x14ac:dyDescent="0.25">
      <c r="A702" t="s">
        <v>16</v>
      </c>
      <c r="B702">
        <v>150.5</v>
      </c>
      <c r="C702">
        <v>151.5</v>
      </c>
      <c r="D702">
        <v>1</v>
      </c>
      <c r="E702">
        <v>1476401</v>
      </c>
      <c r="F702" t="s">
        <v>5</v>
      </c>
      <c r="G702" s="29" t="s">
        <v>101</v>
      </c>
      <c r="H702">
        <v>1476401</v>
      </c>
      <c r="I702" t="s">
        <v>26</v>
      </c>
      <c r="J702">
        <v>3.09</v>
      </c>
      <c r="K702">
        <v>1.7000000000000001E-2</v>
      </c>
      <c r="L702">
        <v>1.1000000000000001</v>
      </c>
      <c r="M702">
        <v>27.6</v>
      </c>
      <c r="N702">
        <v>2.2000000000000002</v>
      </c>
      <c r="O702">
        <v>51</v>
      </c>
      <c r="P702">
        <v>0.2</v>
      </c>
      <c r="Q702">
        <v>29.4</v>
      </c>
      <c r="R702">
        <v>13.5</v>
      </c>
      <c r="S702">
        <v>292</v>
      </c>
      <c r="T702">
        <v>3.32</v>
      </c>
      <c r="U702">
        <v>55.7</v>
      </c>
      <c r="V702">
        <v>31.6</v>
      </c>
      <c r="W702">
        <v>12.8</v>
      </c>
      <c r="X702">
        <v>28</v>
      </c>
      <c r="Y702" t="s">
        <v>29</v>
      </c>
      <c r="Z702">
        <v>0.1</v>
      </c>
      <c r="AA702">
        <v>0.8</v>
      </c>
      <c r="AB702">
        <v>17</v>
      </c>
      <c r="AC702">
        <v>0.33</v>
      </c>
      <c r="AD702">
        <v>3.7999999999999999E-2</v>
      </c>
      <c r="AE702">
        <v>12</v>
      </c>
      <c r="AF702">
        <v>16</v>
      </c>
      <c r="AG702">
        <v>0.56999999999999995</v>
      </c>
      <c r="AH702">
        <v>138</v>
      </c>
      <c r="AI702">
        <v>9.9000000000000005E-2</v>
      </c>
      <c r="AJ702" t="s">
        <v>27</v>
      </c>
      <c r="AK702">
        <v>1.5</v>
      </c>
      <c r="AL702">
        <v>8.0000000000000002E-3</v>
      </c>
      <c r="AM702">
        <v>0.62</v>
      </c>
      <c r="AN702">
        <v>0.2</v>
      </c>
      <c r="AO702" t="s">
        <v>28</v>
      </c>
      <c r="AP702">
        <v>1.8</v>
      </c>
      <c r="AQ702">
        <v>0.9</v>
      </c>
      <c r="AR702">
        <v>0.66</v>
      </c>
      <c r="AS702">
        <v>4</v>
      </c>
      <c r="AT702" t="s">
        <v>31</v>
      </c>
      <c r="AU702" t="s">
        <v>32</v>
      </c>
    </row>
    <row r="703" spans="1:47" x14ac:dyDescent="0.25">
      <c r="A703" t="s">
        <v>16</v>
      </c>
      <c r="B703">
        <v>151.5</v>
      </c>
      <c r="C703">
        <v>152.35</v>
      </c>
      <c r="D703">
        <v>0.84999999999999432</v>
      </c>
      <c r="E703">
        <v>1476402</v>
      </c>
      <c r="F703" t="s">
        <v>5</v>
      </c>
      <c r="G703" s="29" t="s">
        <v>101</v>
      </c>
      <c r="H703">
        <v>1476402</v>
      </c>
      <c r="I703" t="s">
        <v>26</v>
      </c>
      <c r="J703">
        <v>2.88</v>
      </c>
      <c r="K703">
        <v>1.2999999999999999E-2</v>
      </c>
      <c r="L703">
        <v>0.9</v>
      </c>
      <c r="M703">
        <v>50.3</v>
      </c>
      <c r="N703">
        <v>5.9</v>
      </c>
      <c r="O703">
        <v>41</v>
      </c>
      <c r="P703">
        <v>0.4</v>
      </c>
      <c r="Q703">
        <v>31.8</v>
      </c>
      <c r="R703">
        <v>16.5</v>
      </c>
      <c r="S703">
        <v>279</v>
      </c>
      <c r="T703">
        <v>3.4</v>
      </c>
      <c r="U703">
        <v>11.5</v>
      </c>
      <c r="V703">
        <v>6.5</v>
      </c>
      <c r="W703">
        <v>9.1999999999999993</v>
      </c>
      <c r="X703">
        <v>24</v>
      </c>
      <c r="Y703" t="s">
        <v>29</v>
      </c>
      <c r="Z703">
        <v>0.2</v>
      </c>
      <c r="AA703">
        <v>1.3</v>
      </c>
      <c r="AB703">
        <v>16</v>
      </c>
      <c r="AC703">
        <v>0.48</v>
      </c>
      <c r="AD703">
        <v>3.3000000000000002E-2</v>
      </c>
      <c r="AE703">
        <v>9</v>
      </c>
      <c r="AF703">
        <v>14</v>
      </c>
      <c r="AG703">
        <v>0.69</v>
      </c>
      <c r="AH703">
        <v>108</v>
      </c>
      <c r="AI703">
        <v>0.11</v>
      </c>
      <c r="AJ703" t="s">
        <v>27</v>
      </c>
      <c r="AK703">
        <v>1.32</v>
      </c>
      <c r="AL703">
        <v>7.0000000000000001E-3</v>
      </c>
      <c r="AM703">
        <v>0.42</v>
      </c>
      <c r="AN703">
        <v>0.3</v>
      </c>
      <c r="AO703" t="s">
        <v>28</v>
      </c>
      <c r="AP703">
        <v>1.9</v>
      </c>
      <c r="AQ703">
        <v>0.5</v>
      </c>
      <c r="AR703">
        <v>1.32</v>
      </c>
      <c r="AS703">
        <v>3</v>
      </c>
      <c r="AT703">
        <v>1</v>
      </c>
      <c r="AU703" t="s">
        <v>32</v>
      </c>
    </row>
    <row r="704" spans="1:47" x14ac:dyDescent="0.25">
      <c r="A704" t="s">
        <v>16</v>
      </c>
      <c r="B704">
        <v>152.35</v>
      </c>
      <c r="C704">
        <v>153.5</v>
      </c>
      <c r="D704">
        <v>1.1500000000000057</v>
      </c>
      <c r="E704">
        <v>1476403</v>
      </c>
      <c r="F704" t="s">
        <v>5</v>
      </c>
      <c r="G704" s="29" t="s">
        <v>101</v>
      </c>
      <c r="H704">
        <v>1476403</v>
      </c>
      <c r="I704" t="s">
        <v>26</v>
      </c>
      <c r="J704">
        <v>3.62</v>
      </c>
      <c r="K704">
        <v>8.6999999999999994E-2</v>
      </c>
      <c r="L704">
        <v>1.1000000000000001</v>
      </c>
      <c r="M704">
        <v>70.3</v>
      </c>
      <c r="N704">
        <v>5.6</v>
      </c>
      <c r="O704">
        <v>48</v>
      </c>
      <c r="P704">
        <v>0.5</v>
      </c>
      <c r="Q704">
        <v>45.2</v>
      </c>
      <c r="R704">
        <v>20.9</v>
      </c>
      <c r="S704">
        <v>257</v>
      </c>
      <c r="T704">
        <v>3.91</v>
      </c>
      <c r="U704">
        <v>28.4</v>
      </c>
      <c r="V704">
        <v>15.9</v>
      </c>
      <c r="W704">
        <v>10.9</v>
      </c>
      <c r="X704">
        <v>39</v>
      </c>
      <c r="Y704" t="s">
        <v>29</v>
      </c>
      <c r="Z704">
        <v>0.2</v>
      </c>
      <c r="AA704">
        <v>4.5999999999999996</v>
      </c>
      <c r="AB704">
        <v>15</v>
      </c>
      <c r="AC704">
        <v>0.46</v>
      </c>
      <c r="AD704">
        <v>4.3999999999999997E-2</v>
      </c>
      <c r="AE704">
        <v>9</v>
      </c>
      <c r="AF704">
        <v>14</v>
      </c>
      <c r="AG704">
        <v>0.78</v>
      </c>
      <c r="AH704">
        <v>83</v>
      </c>
      <c r="AI704">
        <v>0.114</v>
      </c>
      <c r="AJ704" t="s">
        <v>27</v>
      </c>
      <c r="AK704">
        <v>1.46</v>
      </c>
      <c r="AL704">
        <v>1.9E-2</v>
      </c>
      <c r="AM704">
        <v>0.23</v>
      </c>
      <c r="AN704">
        <v>0.3</v>
      </c>
      <c r="AO704" t="s">
        <v>28</v>
      </c>
      <c r="AP704">
        <v>1.7</v>
      </c>
      <c r="AQ704">
        <v>0.2</v>
      </c>
      <c r="AR704">
        <v>1.87</v>
      </c>
      <c r="AS704">
        <v>4</v>
      </c>
      <c r="AT704">
        <v>2.7</v>
      </c>
      <c r="AU704">
        <v>0.3</v>
      </c>
    </row>
    <row r="705" spans="1:47" x14ac:dyDescent="0.25">
      <c r="A705" t="s">
        <v>16</v>
      </c>
      <c r="B705">
        <v>153.5</v>
      </c>
      <c r="C705">
        <v>155</v>
      </c>
      <c r="D705">
        <v>1.5</v>
      </c>
      <c r="E705">
        <v>1476404</v>
      </c>
      <c r="F705" t="s">
        <v>5</v>
      </c>
      <c r="G705" s="29" t="s">
        <v>101</v>
      </c>
      <c r="H705">
        <v>1476404</v>
      </c>
      <c r="I705" t="s">
        <v>26</v>
      </c>
      <c r="J705">
        <v>5.17</v>
      </c>
      <c r="K705">
        <v>0.55800000000000005</v>
      </c>
      <c r="L705">
        <v>3.7</v>
      </c>
      <c r="M705">
        <v>77</v>
      </c>
      <c r="N705">
        <v>6.2</v>
      </c>
      <c r="O705">
        <v>44</v>
      </c>
      <c r="P705">
        <v>0.6</v>
      </c>
      <c r="Q705">
        <v>48.5</v>
      </c>
      <c r="R705">
        <v>14.7</v>
      </c>
      <c r="S705">
        <v>262</v>
      </c>
      <c r="T705">
        <v>3.26</v>
      </c>
      <c r="U705">
        <v>21.4</v>
      </c>
      <c r="V705">
        <v>168.3</v>
      </c>
      <c r="W705">
        <v>7.8</v>
      </c>
      <c r="X705">
        <v>73</v>
      </c>
      <c r="Y705">
        <v>0.1</v>
      </c>
      <c r="Z705">
        <v>0.2</v>
      </c>
      <c r="AA705">
        <v>11.5</v>
      </c>
      <c r="AB705">
        <v>26</v>
      </c>
      <c r="AC705">
        <v>1.17</v>
      </c>
      <c r="AD705">
        <v>4.2000000000000003E-2</v>
      </c>
      <c r="AE705">
        <v>9</v>
      </c>
      <c r="AF705">
        <v>14</v>
      </c>
      <c r="AG705">
        <v>0.62</v>
      </c>
      <c r="AH705">
        <v>138</v>
      </c>
      <c r="AI705">
        <v>7.5999999999999998E-2</v>
      </c>
      <c r="AJ705" t="s">
        <v>27</v>
      </c>
      <c r="AK705">
        <v>1.48</v>
      </c>
      <c r="AL705">
        <v>3.5999999999999997E-2</v>
      </c>
      <c r="AM705">
        <v>0.17</v>
      </c>
      <c r="AN705">
        <v>40.4</v>
      </c>
      <c r="AO705">
        <v>0.01</v>
      </c>
      <c r="AP705">
        <v>1.8</v>
      </c>
      <c r="AQ705" t="s">
        <v>29</v>
      </c>
      <c r="AR705">
        <v>1.73</v>
      </c>
      <c r="AS705">
        <v>4</v>
      </c>
      <c r="AT705">
        <v>3.8</v>
      </c>
      <c r="AU705">
        <v>0.6</v>
      </c>
    </row>
    <row r="706" spans="1:47" x14ac:dyDescent="0.25">
      <c r="A706" t="s">
        <v>16</v>
      </c>
      <c r="B706">
        <v>155</v>
      </c>
      <c r="C706">
        <v>156.5</v>
      </c>
      <c r="D706">
        <v>1.5</v>
      </c>
      <c r="E706">
        <v>1476405</v>
      </c>
      <c r="F706" t="s">
        <v>5</v>
      </c>
      <c r="G706" s="29" t="s">
        <v>101</v>
      </c>
      <c r="H706">
        <v>1476405</v>
      </c>
      <c r="I706" t="s">
        <v>26</v>
      </c>
      <c r="J706">
        <v>4.8099999999999996</v>
      </c>
      <c r="K706">
        <v>8.9999999999999993E-3</v>
      </c>
      <c r="L706">
        <v>1</v>
      </c>
      <c r="M706">
        <v>51.4</v>
      </c>
      <c r="N706">
        <v>2.9</v>
      </c>
      <c r="O706">
        <v>55</v>
      </c>
      <c r="P706">
        <v>0.2</v>
      </c>
      <c r="Q706">
        <v>33.4</v>
      </c>
      <c r="R706">
        <v>8.1999999999999993</v>
      </c>
      <c r="S706">
        <v>382</v>
      </c>
      <c r="T706">
        <v>2.1800000000000002</v>
      </c>
      <c r="U706">
        <v>64.099999999999994</v>
      </c>
      <c r="V706" t="s">
        <v>31</v>
      </c>
      <c r="W706">
        <v>4.5999999999999996</v>
      </c>
      <c r="X706">
        <v>18</v>
      </c>
      <c r="Y706">
        <v>0.2</v>
      </c>
      <c r="Z706">
        <v>0.3</v>
      </c>
      <c r="AA706">
        <v>0.5</v>
      </c>
      <c r="AB706">
        <v>22</v>
      </c>
      <c r="AC706">
        <v>0.49</v>
      </c>
      <c r="AD706">
        <v>2.9000000000000001E-2</v>
      </c>
      <c r="AE706">
        <v>14</v>
      </c>
      <c r="AF706">
        <v>12</v>
      </c>
      <c r="AG706">
        <v>0.42</v>
      </c>
      <c r="AH706">
        <v>213</v>
      </c>
      <c r="AI706">
        <v>5.0000000000000001E-3</v>
      </c>
      <c r="AJ706" t="s">
        <v>27</v>
      </c>
      <c r="AK706">
        <v>0.83</v>
      </c>
      <c r="AL706">
        <v>8.0000000000000002E-3</v>
      </c>
      <c r="AM706">
        <v>0.12</v>
      </c>
      <c r="AN706" t="s">
        <v>29</v>
      </c>
      <c r="AO706" t="s">
        <v>28</v>
      </c>
      <c r="AP706">
        <v>1.5</v>
      </c>
      <c r="AQ706" t="s">
        <v>29</v>
      </c>
      <c r="AR706">
        <v>0.69</v>
      </c>
      <c r="AS706">
        <v>2</v>
      </c>
      <c r="AT706">
        <v>1.6</v>
      </c>
      <c r="AU706" t="s">
        <v>32</v>
      </c>
    </row>
    <row r="707" spans="1:47" x14ac:dyDescent="0.25">
      <c r="A707" t="s">
        <v>16</v>
      </c>
      <c r="B707">
        <v>156.5</v>
      </c>
      <c r="C707">
        <v>158</v>
      </c>
      <c r="D707">
        <v>1.5</v>
      </c>
      <c r="E707">
        <v>1476406</v>
      </c>
      <c r="F707" t="s">
        <v>5</v>
      </c>
      <c r="G707" s="29" t="s">
        <v>101</v>
      </c>
      <c r="H707">
        <v>1476406</v>
      </c>
      <c r="I707" t="s">
        <v>26</v>
      </c>
      <c r="J707">
        <v>4.88</v>
      </c>
      <c r="K707">
        <v>2.3E-2</v>
      </c>
      <c r="L707">
        <v>1</v>
      </c>
      <c r="M707">
        <v>52.5</v>
      </c>
      <c r="N707">
        <v>2.1</v>
      </c>
      <c r="O707">
        <v>46</v>
      </c>
      <c r="P707">
        <v>0.1</v>
      </c>
      <c r="Q707">
        <v>40.6</v>
      </c>
      <c r="R707">
        <v>8.1</v>
      </c>
      <c r="S707">
        <v>302</v>
      </c>
      <c r="T707">
        <v>1.86</v>
      </c>
      <c r="U707">
        <v>50.8</v>
      </c>
      <c r="V707">
        <v>1.5</v>
      </c>
      <c r="W707">
        <v>5.3</v>
      </c>
      <c r="X707">
        <v>25</v>
      </c>
      <c r="Y707">
        <v>0.2</v>
      </c>
      <c r="Z707">
        <v>0.3</v>
      </c>
      <c r="AA707">
        <v>1.2</v>
      </c>
      <c r="AB707">
        <v>21</v>
      </c>
      <c r="AC707">
        <v>0.52</v>
      </c>
      <c r="AD707">
        <v>3.9E-2</v>
      </c>
      <c r="AE707">
        <v>13</v>
      </c>
      <c r="AF707">
        <v>11</v>
      </c>
      <c r="AG707">
        <v>0.32</v>
      </c>
      <c r="AH707">
        <v>230</v>
      </c>
      <c r="AI707">
        <v>3.0000000000000001E-3</v>
      </c>
      <c r="AJ707" t="s">
        <v>27</v>
      </c>
      <c r="AK707">
        <v>0.76</v>
      </c>
      <c r="AL707">
        <v>1.6E-2</v>
      </c>
      <c r="AM707">
        <v>0.15</v>
      </c>
      <c r="AN707" t="s">
        <v>29</v>
      </c>
      <c r="AO707" t="s">
        <v>28</v>
      </c>
      <c r="AP707">
        <v>1.2</v>
      </c>
      <c r="AQ707" t="s">
        <v>29</v>
      </c>
      <c r="AR707">
        <v>0.63</v>
      </c>
      <c r="AS707">
        <v>2</v>
      </c>
      <c r="AT707">
        <v>1.5</v>
      </c>
      <c r="AU707" t="s">
        <v>32</v>
      </c>
    </row>
    <row r="708" spans="1:47" x14ac:dyDescent="0.25">
      <c r="A708" t="s">
        <v>16</v>
      </c>
      <c r="B708">
        <v>158</v>
      </c>
      <c r="C708">
        <v>159</v>
      </c>
      <c r="D708">
        <v>1</v>
      </c>
      <c r="E708">
        <v>1476407</v>
      </c>
      <c r="F708" t="s">
        <v>5</v>
      </c>
      <c r="G708" s="29" t="s">
        <v>101</v>
      </c>
      <c r="H708">
        <v>1476407</v>
      </c>
      <c r="I708" t="s">
        <v>26</v>
      </c>
      <c r="J708">
        <v>3.56</v>
      </c>
      <c r="K708">
        <v>3.3000000000000002E-2</v>
      </c>
      <c r="L708">
        <v>3.6</v>
      </c>
      <c r="M708">
        <v>77.5</v>
      </c>
      <c r="N708">
        <v>8.1</v>
      </c>
      <c r="O708">
        <v>142</v>
      </c>
      <c r="P708">
        <v>1</v>
      </c>
      <c r="Q708">
        <v>58.9</v>
      </c>
      <c r="R708">
        <v>12.8</v>
      </c>
      <c r="S708">
        <v>641</v>
      </c>
      <c r="T708">
        <v>5.41</v>
      </c>
      <c r="U708">
        <v>218.6</v>
      </c>
      <c r="V708">
        <v>1.5</v>
      </c>
      <c r="W708">
        <v>8.1</v>
      </c>
      <c r="X708">
        <v>33</v>
      </c>
      <c r="Y708">
        <v>1.4</v>
      </c>
      <c r="Z708">
        <v>1.6</v>
      </c>
      <c r="AA708">
        <v>6</v>
      </c>
      <c r="AB708">
        <v>31</v>
      </c>
      <c r="AC708">
        <v>0.85</v>
      </c>
      <c r="AD708">
        <v>0.152</v>
      </c>
      <c r="AE708">
        <v>24</v>
      </c>
      <c r="AF708">
        <v>16</v>
      </c>
      <c r="AG708">
        <v>0.78</v>
      </c>
      <c r="AH708">
        <v>135</v>
      </c>
      <c r="AI708">
        <v>2E-3</v>
      </c>
      <c r="AJ708" t="s">
        <v>27</v>
      </c>
      <c r="AK708">
        <v>1.24</v>
      </c>
      <c r="AL708">
        <v>1.7000000000000001E-2</v>
      </c>
      <c r="AM708">
        <v>0.12</v>
      </c>
      <c r="AN708">
        <v>0.2</v>
      </c>
      <c r="AO708">
        <v>0.01</v>
      </c>
      <c r="AP708">
        <v>1.7</v>
      </c>
      <c r="AQ708" t="s">
        <v>29</v>
      </c>
      <c r="AR708">
        <v>2.96</v>
      </c>
      <c r="AS708">
        <v>3</v>
      </c>
      <c r="AT708">
        <v>4.5999999999999996</v>
      </c>
      <c r="AU708" t="s">
        <v>32</v>
      </c>
    </row>
    <row r="709" spans="1:47" x14ac:dyDescent="0.25">
      <c r="A709" t="s">
        <v>16</v>
      </c>
      <c r="B709">
        <v>159</v>
      </c>
      <c r="C709">
        <v>160.02000000000001</v>
      </c>
      <c r="D709">
        <v>1.0200000000000102</v>
      </c>
      <c r="E709">
        <v>1476408</v>
      </c>
      <c r="F709" t="s">
        <v>5</v>
      </c>
      <c r="G709" s="29" t="s">
        <v>101</v>
      </c>
      <c r="H709">
        <v>1476408</v>
      </c>
      <c r="I709" t="s">
        <v>26</v>
      </c>
      <c r="J709">
        <v>3.25</v>
      </c>
      <c r="K709">
        <v>1.0999999999999999E-2</v>
      </c>
      <c r="L709">
        <v>23.4</v>
      </c>
      <c r="M709">
        <v>70.3</v>
      </c>
      <c r="N709">
        <v>5.2</v>
      </c>
      <c r="O709">
        <v>393</v>
      </c>
      <c r="P709">
        <v>0.8</v>
      </c>
      <c r="Q709">
        <v>104.6</v>
      </c>
      <c r="R709">
        <v>9.6999999999999993</v>
      </c>
      <c r="S709">
        <v>114</v>
      </c>
      <c r="T709">
        <v>2.41</v>
      </c>
      <c r="U709">
        <v>41</v>
      </c>
      <c r="V709">
        <v>0.9</v>
      </c>
      <c r="W709">
        <v>5.2</v>
      </c>
      <c r="X709">
        <v>27</v>
      </c>
      <c r="Y709">
        <v>5.9</v>
      </c>
      <c r="Z709">
        <v>1.1000000000000001</v>
      </c>
      <c r="AA709">
        <v>1.5</v>
      </c>
      <c r="AB709">
        <v>85</v>
      </c>
      <c r="AC709">
        <v>0.52</v>
      </c>
      <c r="AD709">
        <v>0.14899999999999999</v>
      </c>
      <c r="AE709">
        <v>20</v>
      </c>
      <c r="AF709">
        <v>10</v>
      </c>
      <c r="AG709">
        <v>0.15</v>
      </c>
      <c r="AH709">
        <v>334</v>
      </c>
      <c r="AI709">
        <v>2E-3</v>
      </c>
      <c r="AJ709" t="s">
        <v>27</v>
      </c>
      <c r="AK709">
        <v>0.6</v>
      </c>
      <c r="AL709">
        <v>1.6E-2</v>
      </c>
      <c r="AM709">
        <v>0.2</v>
      </c>
      <c r="AN709">
        <v>0.3</v>
      </c>
      <c r="AO709">
        <v>0.03</v>
      </c>
      <c r="AP709">
        <v>1.4</v>
      </c>
      <c r="AQ709">
        <v>0.1</v>
      </c>
      <c r="AR709">
        <v>1.49</v>
      </c>
      <c r="AS709">
        <v>2</v>
      </c>
      <c r="AT709">
        <v>8.9</v>
      </c>
      <c r="AU709" t="s">
        <v>32</v>
      </c>
    </row>
    <row r="710" spans="1:47" x14ac:dyDescent="0.25">
      <c r="A710" t="s">
        <v>20</v>
      </c>
      <c r="B710">
        <v>0</v>
      </c>
      <c r="C710">
        <v>3.05</v>
      </c>
      <c r="D710">
        <v>3.05</v>
      </c>
      <c r="E710">
        <v>1476409</v>
      </c>
      <c r="F710" t="s">
        <v>5</v>
      </c>
      <c r="G710" t="s">
        <v>97</v>
      </c>
      <c r="H710">
        <v>1476409</v>
      </c>
      <c r="I710" t="s">
        <v>26</v>
      </c>
      <c r="J710">
        <v>2.33</v>
      </c>
      <c r="K710">
        <v>0.109</v>
      </c>
      <c r="L710">
        <v>1</v>
      </c>
      <c r="M710">
        <v>49.9</v>
      </c>
      <c r="N710">
        <v>13.2</v>
      </c>
      <c r="O710">
        <v>102</v>
      </c>
      <c r="P710">
        <v>0.3</v>
      </c>
      <c r="Q710">
        <v>31.1</v>
      </c>
      <c r="R710">
        <v>11.3</v>
      </c>
      <c r="S710">
        <v>512</v>
      </c>
      <c r="T710">
        <v>2.4700000000000002</v>
      </c>
      <c r="U710">
        <v>23.8</v>
      </c>
      <c r="V710">
        <v>61.9</v>
      </c>
      <c r="W710">
        <v>4.8</v>
      </c>
      <c r="X710">
        <v>51</v>
      </c>
      <c r="Y710">
        <v>0.7</v>
      </c>
      <c r="Z710">
        <v>0.4</v>
      </c>
      <c r="AA710">
        <v>1.9</v>
      </c>
      <c r="AB710">
        <v>64</v>
      </c>
      <c r="AC710">
        <v>2.62</v>
      </c>
      <c r="AD710">
        <v>5.6000000000000001E-2</v>
      </c>
      <c r="AE710">
        <v>9</v>
      </c>
      <c r="AF710">
        <v>31</v>
      </c>
      <c r="AG710">
        <v>1.0900000000000001</v>
      </c>
      <c r="AH710">
        <v>176</v>
      </c>
      <c r="AI710">
        <v>0.126</v>
      </c>
      <c r="AJ710" t="s">
        <v>27</v>
      </c>
      <c r="AK710">
        <v>1.73</v>
      </c>
      <c r="AL710">
        <v>3.3000000000000002E-2</v>
      </c>
      <c r="AM710">
        <v>0.09</v>
      </c>
      <c r="AN710">
        <v>1.6</v>
      </c>
      <c r="AO710" t="s">
        <v>28</v>
      </c>
      <c r="AP710">
        <v>2.8</v>
      </c>
      <c r="AQ710" t="s">
        <v>29</v>
      </c>
      <c r="AR710">
        <v>7.0000000000000007E-2</v>
      </c>
      <c r="AS710">
        <v>5</v>
      </c>
      <c r="AT710">
        <v>0.8</v>
      </c>
      <c r="AU710" t="s">
        <v>32</v>
      </c>
    </row>
    <row r="711" spans="1:47" x14ac:dyDescent="0.25">
      <c r="A711" t="s">
        <v>20</v>
      </c>
      <c r="E711">
        <v>1476410</v>
      </c>
      <c r="F711" t="s">
        <v>17</v>
      </c>
      <c r="G711" t="s">
        <v>97</v>
      </c>
      <c r="H711">
        <v>1476410</v>
      </c>
      <c r="I711" t="s">
        <v>37</v>
      </c>
      <c r="J711">
        <v>0.13</v>
      </c>
      <c r="K711">
        <v>0.29899999999999999</v>
      </c>
      <c r="L711">
        <v>13.1</v>
      </c>
      <c r="M711">
        <v>2165.8000000000002</v>
      </c>
      <c r="N711">
        <v>1042</v>
      </c>
      <c r="O711">
        <v>6748</v>
      </c>
      <c r="P711">
        <v>18.600000000000001</v>
      </c>
      <c r="Q711">
        <v>32</v>
      </c>
      <c r="R711">
        <v>17.8</v>
      </c>
      <c r="S711">
        <v>505</v>
      </c>
      <c r="T711">
        <v>8.9600000000000009</v>
      </c>
      <c r="U711">
        <v>274.39999999999998</v>
      </c>
      <c r="V711">
        <v>168.8</v>
      </c>
      <c r="W711">
        <v>0.9</v>
      </c>
      <c r="X711">
        <v>47</v>
      </c>
      <c r="Y711">
        <v>55.9</v>
      </c>
      <c r="Z711">
        <v>37.4</v>
      </c>
      <c r="AA711">
        <v>12.3</v>
      </c>
      <c r="AB711">
        <v>45</v>
      </c>
      <c r="AC711">
        <v>2.0099999999999998</v>
      </c>
      <c r="AD711">
        <v>3.9E-2</v>
      </c>
      <c r="AE711">
        <v>4</v>
      </c>
      <c r="AF711">
        <v>39</v>
      </c>
      <c r="AG711">
        <v>2.33</v>
      </c>
      <c r="AH711">
        <v>54</v>
      </c>
      <c r="AI711">
        <v>5.0000000000000001E-3</v>
      </c>
      <c r="AJ711" t="s">
        <v>27</v>
      </c>
      <c r="AK711">
        <v>1.77</v>
      </c>
      <c r="AL711">
        <v>0.01</v>
      </c>
      <c r="AM711">
        <v>0.06</v>
      </c>
      <c r="AN711">
        <v>0.5</v>
      </c>
      <c r="AO711">
        <v>2.88</v>
      </c>
      <c r="AP711">
        <v>3.3</v>
      </c>
      <c r="AQ711">
        <v>4.9000000000000004</v>
      </c>
      <c r="AR711">
        <v>6.32</v>
      </c>
      <c r="AS711">
        <v>7</v>
      </c>
      <c r="AT711">
        <v>30.5</v>
      </c>
      <c r="AU711">
        <v>0.4</v>
      </c>
    </row>
    <row r="712" spans="1:47" x14ac:dyDescent="0.25">
      <c r="A712" t="s">
        <v>20</v>
      </c>
      <c r="B712">
        <v>3.05</v>
      </c>
      <c r="C712">
        <v>4.5</v>
      </c>
      <c r="D712">
        <v>1.4500000000000002</v>
      </c>
      <c r="E712">
        <v>1476411</v>
      </c>
      <c r="F712" t="s">
        <v>5</v>
      </c>
      <c r="G712" t="s">
        <v>97</v>
      </c>
      <c r="H712">
        <v>1476411</v>
      </c>
      <c r="I712" t="s">
        <v>26</v>
      </c>
      <c r="J712">
        <v>3.37</v>
      </c>
      <c r="K712">
        <v>0.28699999999999998</v>
      </c>
      <c r="L712">
        <v>3.7</v>
      </c>
      <c r="M712">
        <v>65.2</v>
      </c>
      <c r="N712">
        <v>6.6</v>
      </c>
      <c r="O712">
        <v>216</v>
      </c>
      <c r="P712">
        <v>0.6</v>
      </c>
      <c r="Q712">
        <v>58.4</v>
      </c>
      <c r="R712">
        <v>25.2</v>
      </c>
      <c r="S712">
        <v>556</v>
      </c>
      <c r="T712">
        <v>2.75</v>
      </c>
      <c r="U712">
        <v>107.4</v>
      </c>
      <c r="V712">
        <v>285.60000000000002</v>
      </c>
      <c r="W712">
        <v>8.1</v>
      </c>
      <c r="X712">
        <v>30</v>
      </c>
      <c r="Y712">
        <v>2</v>
      </c>
      <c r="Z712">
        <v>1.5</v>
      </c>
      <c r="AA712">
        <v>6.9</v>
      </c>
      <c r="AB712">
        <v>26</v>
      </c>
      <c r="AC712">
        <v>1.83</v>
      </c>
      <c r="AD712">
        <v>4.2999999999999997E-2</v>
      </c>
      <c r="AE712">
        <v>15</v>
      </c>
      <c r="AF712">
        <v>16</v>
      </c>
      <c r="AG712">
        <v>0.75</v>
      </c>
      <c r="AH712">
        <v>85</v>
      </c>
      <c r="AI712">
        <v>1.2999999999999999E-2</v>
      </c>
      <c r="AJ712" t="s">
        <v>27</v>
      </c>
      <c r="AK712">
        <v>1.18</v>
      </c>
      <c r="AL712">
        <v>3.9E-2</v>
      </c>
      <c r="AM712">
        <v>0.14000000000000001</v>
      </c>
      <c r="AN712">
        <v>4.3</v>
      </c>
      <c r="AO712" t="s">
        <v>28</v>
      </c>
      <c r="AP712">
        <v>3.8</v>
      </c>
      <c r="AQ712" t="s">
        <v>29</v>
      </c>
      <c r="AR712">
        <v>0.26</v>
      </c>
      <c r="AS712">
        <v>4</v>
      </c>
      <c r="AT712">
        <v>4.3</v>
      </c>
      <c r="AU712">
        <v>0.3</v>
      </c>
    </row>
    <row r="713" spans="1:47" x14ac:dyDescent="0.25">
      <c r="A713" t="s">
        <v>20</v>
      </c>
      <c r="B713">
        <v>4.5</v>
      </c>
      <c r="C713">
        <v>6</v>
      </c>
      <c r="D713">
        <v>1.5</v>
      </c>
      <c r="E713">
        <v>1476412</v>
      </c>
      <c r="F713" t="s">
        <v>5</v>
      </c>
      <c r="G713" t="s">
        <v>97</v>
      </c>
      <c r="H713">
        <v>1476412</v>
      </c>
      <c r="I713" t="s">
        <v>26</v>
      </c>
      <c r="J713">
        <v>4.7699999999999996</v>
      </c>
      <c r="K713">
        <v>0.16600000000000001</v>
      </c>
      <c r="L713">
        <v>2.8</v>
      </c>
      <c r="M713">
        <v>37.1</v>
      </c>
      <c r="N713">
        <v>5.5</v>
      </c>
      <c r="O713">
        <v>135</v>
      </c>
      <c r="P713">
        <v>0.6</v>
      </c>
      <c r="Q713">
        <v>33.4</v>
      </c>
      <c r="R713">
        <v>14.1</v>
      </c>
      <c r="S713">
        <v>453</v>
      </c>
      <c r="T713">
        <v>2.0099999999999998</v>
      </c>
      <c r="U713">
        <v>173.8</v>
      </c>
      <c r="V713">
        <v>109.8</v>
      </c>
      <c r="W713">
        <v>9.3000000000000007</v>
      </c>
      <c r="X713">
        <v>27</v>
      </c>
      <c r="Y713">
        <v>1.5</v>
      </c>
      <c r="Z713">
        <v>1.5</v>
      </c>
      <c r="AA713">
        <v>4.9000000000000004</v>
      </c>
      <c r="AB713">
        <v>12</v>
      </c>
      <c r="AC713">
        <v>1.51</v>
      </c>
      <c r="AD713">
        <v>2.3E-2</v>
      </c>
      <c r="AE713">
        <v>12</v>
      </c>
      <c r="AF713">
        <v>9</v>
      </c>
      <c r="AG713">
        <v>0.36</v>
      </c>
      <c r="AH713">
        <v>63</v>
      </c>
      <c r="AI713">
        <v>5.0000000000000001E-3</v>
      </c>
      <c r="AJ713" t="s">
        <v>27</v>
      </c>
      <c r="AK713">
        <v>0.71</v>
      </c>
      <c r="AL713">
        <v>2.7E-2</v>
      </c>
      <c r="AM713">
        <v>0.14000000000000001</v>
      </c>
      <c r="AN713">
        <v>0.9</v>
      </c>
      <c r="AO713" t="s">
        <v>28</v>
      </c>
      <c r="AP713">
        <v>1.9</v>
      </c>
      <c r="AQ713" t="s">
        <v>29</v>
      </c>
      <c r="AR713">
        <v>0.16</v>
      </c>
      <c r="AS713">
        <v>2</v>
      </c>
      <c r="AT713">
        <v>2.8</v>
      </c>
      <c r="AU713">
        <v>0.2</v>
      </c>
    </row>
    <row r="714" spans="1:47" x14ac:dyDescent="0.25">
      <c r="A714" t="s">
        <v>20</v>
      </c>
      <c r="B714">
        <v>6</v>
      </c>
      <c r="C714">
        <v>7.5</v>
      </c>
      <c r="D714">
        <v>1.5</v>
      </c>
      <c r="E714">
        <v>1476413</v>
      </c>
      <c r="F714" t="s">
        <v>5</v>
      </c>
      <c r="G714" t="s">
        <v>97</v>
      </c>
      <c r="H714">
        <v>1476413</v>
      </c>
      <c r="I714" t="s">
        <v>26</v>
      </c>
      <c r="J714">
        <v>4.0599999999999996</v>
      </c>
      <c r="K714">
        <v>7.0000000000000007E-2</v>
      </c>
      <c r="L714">
        <v>2.4</v>
      </c>
      <c r="M714">
        <v>58.7</v>
      </c>
      <c r="N714">
        <v>9.9</v>
      </c>
      <c r="O714">
        <v>216</v>
      </c>
      <c r="P714">
        <v>0.3</v>
      </c>
      <c r="Q714">
        <v>29.6</v>
      </c>
      <c r="R714">
        <v>12.3</v>
      </c>
      <c r="S714">
        <v>205</v>
      </c>
      <c r="T714">
        <v>3.22</v>
      </c>
      <c r="U714">
        <v>138.9</v>
      </c>
      <c r="V714">
        <v>57.1</v>
      </c>
      <c r="W714">
        <v>13.4</v>
      </c>
      <c r="X714">
        <v>20</v>
      </c>
      <c r="Y714">
        <v>1.1000000000000001</v>
      </c>
      <c r="Z714">
        <v>1.5</v>
      </c>
      <c r="AA714">
        <v>2.8</v>
      </c>
      <c r="AB714">
        <v>9</v>
      </c>
      <c r="AC714">
        <v>0.09</v>
      </c>
      <c r="AD714">
        <v>5.1999999999999998E-2</v>
      </c>
      <c r="AE714">
        <v>30</v>
      </c>
      <c r="AF714">
        <v>8</v>
      </c>
      <c r="AG714">
        <v>0.2</v>
      </c>
      <c r="AH714">
        <v>79</v>
      </c>
      <c r="AI714">
        <v>3.0000000000000001E-3</v>
      </c>
      <c r="AJ714" t="s">
        <v>27</v>
      </c>
      <c r="AK714">
        <v>0.69</v>
      </c>
      <c r="AL714">
        <v>0.02</v>
      </c>
      <c r="AM714">
        <v>0.2</v>
      </c>
      <c r="AN714">
        <v>0.2</v>
      </c>
      <c r="AO714" t="s">
        <v>28</v>
      </c>
      <c r="AP714">
        <v>1.8</v>
      </c>
      <c r="AQ714" t="s">
        <v>29</v>
      </c>
      <c r="AR714" t="s">
        <v>30</v>
      </c>
      <c r="AS714">
        <v>2</v>
      </c>
      <c r="AT714">
        <v>1.4</v>
      </c>
      <c r="AU714" t="s">
        <v>32</v>
      </c>
    </row>
    <row r="715" spans="1:47" x14ac:dyDescent="0.25">
      <c r="A715" t="s">
        <v>20</v>
      </c>
      <c r="B715">
        <v>7.5</v>
      </c>
      <c r="C715">
        <v>8.9</v>
      </c>
      <c r="D715">
        <v>1.4000000000000004</v>
      </c>
      <c r="E715">
        <v>1476414</v>
      </c>
      <c r="F715" t="s">
        <v>5</v>
      </c>
      <c r="G715" t="s">
        <v>97</v>
      </c>
      <c r="H715">
        <v>1476414</v>
      </c>
      <c r="I715" t="s">
        <v>26</v>
      </c>
      <c r="J715">
        <v>3.84</v>
      </c>
      <c r="K715">
        <v>0.17299999999999999</v>
      </c>
      <c r="L715">
        <v>2.9</v>
      </c>
      <c r="M715">
        <v>68.5</v>
      </c>
      <c r="N715">
        <v>23.3</v>
      </c>
      <c r="O715">
        <v>274</v>
      </c>
      <c r="P715">
        <v>2.6</v>
      </c>
      <c r="Q715">
        <v>68.8</v>
      </c>
      <c r="R715">
        <v>41.5</v>
      </c>
      <c r="S715">
        <v>1493</v>
      </c>
      <c r="T715">
        <v>3.27</v>
      </c>
      <c r="U715">
        <v>363.1</v>
      </c>
      <c r="V715">
        <v>214</v>
      </c>
      <c r="W715">
        <v>7.9</v>
      </c>
      <c r="X715">
        <v>27</v>
      </c>
      <c r="Y715">
        <v>1.4</v>
      </c>
      <c r="Z715">
        <v>5.3</v>
      </c>
      <c r="AA715">
        <v>14.8</v>
      </c>
      <c r="AB715">
        <v>9</v>
      </c>
      <c r="AC715">
        <v>0.28000000000000003</v>
      </c>
      <c r="AD715">
        <v>4.2999999999999997E-2</v>
      </c>
      <c r="AE715">
        <v>22</v>
      </c>
      <c r="AF715">
        <v>7</v>
      </c>
      <c r="AG715">
        <v>0.19</v>
      </c>
      <c r="AH715">
        <v>152</v>
      </c>
      <c r="AI715">
        <v>1E-3</v>
      </c>
      <c r="AJ715" t="s">
        <v>27</v>
      </c>
      <c r="AK715">
        <v>0.66</v>
      </c>
      <c r="AL715">
        <v>2.8000000000000001E-2</v>
      </c>
      <c r="AM715">
        <v>0.18</v>
      </c>
      <c r="AN715">
        <v>9.5</v>
      </c>
      <c r="AO715">
        <v>0.01</v>
      </c>
      <c r="AP715">
        <v>2.5</v>
      </c>
      <c r="AQ715">
        <v>0.1</v>
      </c>
      <c r="AR715">
        <v>0.09</v>
      </c>
      <c r="AS715">
        <v>2</v>
      </c>
      <c r="AT715">
        <v>2.2999999999999998</v>
      </c>
      <c r="AU715">
        <v>0.3</v>
      </c>
    </row>
    <row r="716" spans="1:47" x14ac:dyDescent="0.25">
      <c r="A716" t="s">
        <v>20</v>
      </c>
      <c r="B716">
        <v>8.9</v>
      </c>
      <c r="C716">
        <v>9.8000000000000007</v>
      </c>
      <c r="D716">
        <v>0.90000000000000036</v>
      </c>
      <c r="E716">
        <v>1476415</v>
      </c>
      <c r="F716" t="s">
        <v>5</v>
      </c>
      <c r="G716" t="s">
        <v>97</v>
      </c>
      <c r="H716">
        <v>1476415</v>
      </c>
      <c r="I716" t="s">
        <v>26</v>
      </c>
      <c r="J716">
        <v>2.2599999999999998</v>
      </c>
      <c r="K716">
        <v>1.7829999999999999</v>
      </c>
      <c r="L716">
        <v>1.7</v>
      </c>
      <c r="M716">
        <v>36.6</v>
      </c>
      <c r="N716">
        <v>20.2</v>
      </c>
      <c r="O716">
        <v>121</v>
      </c>
      <c r="P716">
        <v>1.9</v>
      </c>
      <c r="Q716">
        <v>26.1</v>
      </c>
      <c r="R716">
        <v>10.4</v>
      </c>
      <c r="S716">
        <v>335</v>
      </c>
      <c r="T716">
        <v>2.09</v>
      </c>
      <c r="U716">
        <v>199.7</v>
      </c>
      <c r="V716">
        <v>2085.3000000000002</v>
      </c>
      <c r="W716">
        <v>4.0999999999999996</v>
      </c>
      <c r="X716">
        <v>60</v>
      </c>
      <c r="Y716">
        <v>0.4</v>
      </c>
      <c r="Z716">
        <v>4.3</v>
      </c>
      <c r="AA716">
        <v>40.799999999999997</v>
      </c>
      <c r="AB716">
        <v>16</v>
      </c>
      <c r="AC716">
        <v>3.27</v>
      </c>
      <c r="AD716">
        <v>2.9000000000000001E-2</v>
      </c>
      <c r="AE716">
        <v>8</v>
      </c>
      <c r="AF716">
        <v>9</v>
      </c>
      <c r="AG716">
        <v>0.36</v>
      </c>
      <c r="AH716">
        <v>70</v>
      </c>
      <c r="AI716">
        <v>1.2999999999999999E-2</v>
      </c>
      <c r="AJ716" t="s">
        <v>27</v>
      </c>
      <c r="AK716">
        <v>0.82</v>
      </c>
      <c r="AL716">
        <v>0.02</v>
      </c>
      <c r="AM716">
        <v>0.09</v>
      </c>
      <c r="AN716">
        <v>48.6</v>
      </c>
      <c r="AO716">
        <v>0.01</v>
      </c>
      <c r="AP716">
        <v>2.2000000000000002</v>
      </c>
      <c r="AQ716" t="s">
        <v>29</v>
      </c>
      <c r="AR716">
        <v>0.2</v>
      </c>
      <c r="AS716">
        <v>3</v>
      </c>
      <c r="AT716">
        <v>2.8</v>
      </c>
      <c r="AU716">
        <v>1.2</v>
      </c>
    </row>
    <row r="717" spans="1:47" x14ac:dyDescent="0.25">
      <c r="A717" t="s">
        <v>20</v>
      </c>
      <c r="B717">
        <v>9.8000000000000007</v>
      </c>
      <c r="C717">
        <v>11.4</v>
      </c>
      <c r="D717">
        <v>1.5999999999999996</v>
      </c>
      <c r="E717">
        <v>1476416</v>
      </c>
      <c r="F717" t="s">
        <v>5</v>
      </c>
      <c r="G717" t="s">
        <v>97</v>
      </c>
      <c r="H717">
        <v>1476416</v>
      </c>
      <c r="I717" t="s">
        <v>26</v>
      </c>
      <c r="J717">
        <v>5.54</v>
      </c>
      <c r="K717">
        <v>0.34899999999999998</v>
      </c>
      <c r="L717">
        <v>0.5</v>
      </c>
      <c r="M717">
        <v>32.200000000000003</v>
      </c>
      <c r="N717">
        <v>4.8</v>
      </c>
      <c r="O717">
        <v>71</v>
      </c>
      <c r="P717">
        <v>0.2</v>
      </c>
      <c r="Q717">
        <v>18.899999999999999</v>
      </c>
      <c r="R717">
        <v>8.5</v>
      </c>
      <c r="S717">
        <v>718</v>
      </c>
      <c r="T717">
        <v>1.69</v>
      </c>
      <c r="U717">
        <v>53.1</v>
      </c>
      <c r="V717">
        <v>308.8</v>
      </c>
      <c r="W717">
        <v>4.5999999999999996</v>
      </c>
      <c r="X717">
        <v>295</v>
      </c>
      <c r="Y717">
        <v>0.4</v>
      </c>
      <c r="Z717">
        <v>0.5</v>
      </c>
      <c r="AA717">
        <v>5.6</v>
      </c>
      <c r="AB717">
        <v>14</v>
      </c>
      <c r="AC717">
        <v>15.32</v>
      </c>
      <c r="AD717">
        <v>3.4000000000000002E-2</v>
      </c>
      <c r="AE717">
        <v>6</v>
      </c>
      <c r="AF717">
        <v>10</v>
      </c>
      <c r="AG717">
        <v>0.41</v>
      </c>
      <c r="AH717">
        <v>65</v>
      </c>
      <c r="AI717">
        <v>3.5999999999999997E-2</v>
      </c>
      <c r="AJ717" t="s">
        <v>27</v>
      </c>
      <c r="AK717">
        <v>1.0900000000000001</v>
      </c>
      <c r="AL717">
        <v>3.3000000000000002E-2</v>
      </c>
      <c r="AM717">
        <v>0.05</v>
      </c>
      <c r="AN717">
        <v>2.2000000000000002</v>
      </c>
      <c r="AO717">
        <v>0.01</v>
      </c>
      <c r="AP717">
        <v>1.6</v>
      </c>
      <c r="AQ717" t="s">
        <v>29</v>
      </c>
      <c r="AR717">
        <v>0.54</v>
      </c>
      <c r="AS717">
        <v>3</v>
      </c>
      <c r="AT717">
        <v>2.1</v>
      </c>
      <c r="AU717">
        <v>0.3</v>
      </c>
    </row>
    <row r="718" spans="1:47" x14ac:dyDescent="0.25">
      <c r="A718" t="s">
        <v>20</v>
      </c>
      <c r="B718">
        <v>11.4</v>
      </c>
      <c r="C718">
        <v>12.8</v>
      </c>
      <c r="D718">
        <v>1.4000000000000004</v>
      </c>
      <c r="E718">
        <v>1476417</v>
      </c>
      <c r="F718" t="s">
        <v>5</v>
      </c>
      <c r="G718" t="s">
        <v>97</v>
      </c>
      <c r="H718">
        <v>1476417</v>
      </c>
      <c r="I718" t="s">
        <v>26</v>
      </c>
      <c r="J718">
        <v>4.87</v>
      </c>
      <c r="K718">
        <v>0.46600000000000003</v>
      </c>
      <c r="L718">
        <v>1.2</v>
      </c>
      <c r="M718">
        <v>59.7</v>
      </c>
      <c r="N718">
        <v>5.5</v>
      </c>
      <c r="O718">
        <v>109</v>
      </c>
      <c r="P718">
        <v>0.4</v>
      </c>
      <c r="Q718">
        <v>34.5</v>
      </c>
      <c r="R718">
        <v>14.6</v>
      </c>
      <c r="S718">
        <v>454</v>
      </c>
      <c r="T718">
        <v>2.6</v>
      </c>
      <c r="U718">
        <v>52.5</v>
      </c>
      <c r="V718">
        <v>453.1</v>
      </c>
      <c r="W718">
        <v>9.1999999999999993</v>
      </c>
      <c r="X718">
        <v>79</v>
      </c>
      <c r="Y718">
        <v>0.2</v>
      </c>
      <c r="Z718">
        <v>0.6</v>
      </c>
      <c r="AA718">
        <v>9.1</v>
      </c>
      <c r="AB718">
        <v>18</v>
      </c>
      <c r="AC718">
        <v>4.25</v>
      </c>
      <c r="AD718">
        <v>3.9E-2</v>
      </c>
      <c r="AE718">
        <v>11</v>
      </c>
      <c r="AF718">
        <v>12</v>
      </c>
      <c r="AG718">
        <v>0.57999999999999996</v>
      </c>
      <c r="AH718">
        <v>92</v>
      </c>
      <c r="AI718">
        <v>0.03</v>
      </c>
      <c r="AJ718" t="s">
        <v>27</v>
      </c>
      <c r="AK718">
        <v>1.28</v>
      </c>
      <c r="AL718">
        <v>4.3999999999999997E-2</v>
      </c>
      <c r="AM718">
        <v>0.15</v>
      </c>
      <c r="AN718">
        <v>6.9</v>
      </c>
      <c r="AO718">
        <v>0.02</v>
      </c>
      <c r="AP718">
        <v>2.2999999999999998</v>
      </c>
      <c r="AQ718" t="s">
        <v>29</v>
      </c>
      <c r="AR718">
        <v>0.69</v>
      </c>
      <c r="AS718">
        <v>4</v>
      </c>
      <c r="AT718">
        <v>3.7</v>
      </c>
      <c r="AU718">
        <v>0.4</v>
      </c>
    </row>
    <row r="719" spans="1:47" x14ac:dyDescent="0.25">
      <c r="A719" t="s">
        <v>20</v>
      </c>
      <c r="B719">
        <v>12.8</v>
      </c>
      <c r="C719">
        <v>13.8</v>
      </c>
      <c r="D719">
        <v>1</v>
      </c>
      <c r="E719">
        <v>1476418</v>
      </c>
      <c r="F719" t="s">
        <v>5</v>
      </c>
      <c r="G719" t="s">
        <v>97</v>
      </c>
      <c r="H719">
        <v>1476418</v>
      </c>
      <c r="I719" t="s">
        <v>26</v>
      </c>
      <c r="J719">
        <v>3.66</v>
      </c>
      <c r="K719">
        <v>1.2529999999999999</v>
      </c>
      <c r="L719">
        <v>1.4</v>
      </c>
      <c r="M719">
        <v>96.9</v>
      </c>
      <c r="N719">
        <v>7.7</v>
      </c>
      <c r="O719">
        <v>98</v>
      </c>
      <c r="P719">
        <v>0.6</v>
      </c>
      <c r="Q719">
        <v>33.1</v>
      </c>
      <c r="R719">
        <v>16.7</v>
      </c>
      <c r="S719">
        <v>515</v>
      </c>
      <c r="T719">
        <v>3.26</v>
      </c>
      <c r="U719">
        <v>39.5</v>
      </c>
      <c r="V719">
        <v>806.3</v>
      </c>
      <c r="W719">
        <v>8.5</v>
      </c>
      <c r="X719">
        <v>239</v>
      </c>
      <c r="Y719">
        <v>0.3</v>
      </c>
      <c r="Z719">
        <v>0.3</v>
      </c>
      <c r="AA719">
        <v>21.3</v>
      </c>
      <c r="AB719">
        <v>30</v>
      </c>
      <c r="AC719">
        <v>6.92</v>
      </c>
      <c r="AD719">
        <v>7.9000000000000001E-2</v>
      </c>
      <c r="AE719">
        <v>10</v>
      </c>
      <c r="AF719">
        <v>17</v>
      </c>
      <c r="AG719">
        <v>0.77</v>
      </c>
      <c r="AH719">
        <v>217</v>
      </c>
      <c r="AI719">
        <v>5.6000000000000001E-2</v>
      </c>
      <c r="AJ719" t="s">
        <v>27</v>
      </c>
      <c r="AK719">
        <v>1.84</v>
      </c>
      <c r="AL719">
        <v>2.9000000000000001E-2</v>
      </c>
      <c r="AM719">
        <v>0.32</v>
      </c>
      <c r="AN719">
        <v>0.6</v>
      </c>
      <c r="AO719" t="s">
        <v>28</v>
      </c>
      <c r="AP719">
        <v>2.7</v>
      </c>
      <c r="AQ719">
        <v>0.2</v>
      </c>
      <c r="AR719">
        <v>1</v>
      </c>
      <c r="AS719">
        <v>6</v>
      </c>
      <c r="AT719">
        <v>4.3</v>
      </c>
      <c r="AU719">
        <v>0.9</v>
      </c>
    </row>
    <row r="720" spans="1:47" x14ac:dyDescent="0.25">
      <c r="A720" t="s">
        <v>20</v>
      </c>
      <c r="B720">
        <v>13.8</v>
      </c>
      <c r="C720">
        <v>15</v>
      </c>
      <c r="D720">
        <v>1.1999999999999993</v>
      </c>
      <c r="E720">
        <v>1476419</v>
      </c>
      <c r="F720" t="s">
        <v>5</v>
      </c>
      <c r="G720" t="s">
        <v>97</v>
      </c>
      <c r="H720">
        <v>1476419</v>
      </c>
      <c r="I720" t="s">
        <v>26</v>
      </c>
      <c r="J720">
        <v>1.71</v>
      </c>
      <c r="K720">
        <v>7.4999999999999997E-2</v>
      </c>
      <c r="L720">
        <v>2.5</v>
      </c>
      <c r="M720">
        <v>105.6</v>
      </c>
      <c r="N720">
        <v>9.6999999999999993</v>
      </c>
      <c r="O720">
        <v>60</v>
      </c>
      <c r="P720">
        <v>0.9</v>
      </c>
      <c r="Q720">
        <v>48.1</v>
      </c>
      <c r="R720">
        <v>21.4</v>
      </c>
      <c r="S720">
        <v>248</v>
      </c>
      <c r="T720">
        <v>4.25</v>
      </c>
      <c r="U720">
        <v>49.7</v>
      </c>
      <c r="V720">
        <v>94.2</v>
      </c>
      <c r="W720">
        <v>11.8</v>
      </c>
      <c r="X720">
        <v>64</v>
      </c>
      <c r="Y720">
        <v>0.2</v>
      </c>
      <c r="Z720">
        <v>0.3</v>
      </c>
      <c r="AA720">
        <v>6.2</v>
      </c>
      <c r="AB720">
        <v>41</v>
      </c>
      <c r="AC720">
        <v>1.23</v>
      </c>
      <c r="AD720">
        <v>4.7E-2</v>
      </c>
      <c r="AE720">
        <v>11</v>
      </c>
      <c r="AF720">
        <v>25</v>
      </c>
      <c r="AG720">
        <v>0.91</v>
      </c>
      <c r="AH720">
        <v>218</v>
      </c>
      <c r="AI720">
        <v>8.3000000000000004E-2</v>
      </c>
      <c r="AJ720" t="s">
        <v>27</v>
      </c>
      <c r="AK720">
        <v>2.4</v>
      </c>
      <c r="AL720">
        <v>7.1999999999999995E-2</v>
      </c>
      <c r="AM720">
        <v>0.39</v>
      </c>
      <c r="AN720">
        <v>0.9</v>
      </c>
      <c r="AO720">
        <v>0.01</v>
      </c>
      <c r="AP720">
        <v>3.2</v>
      </c>
      <c r="AQ720">
        <v>0.3</v>
      </c>
      <c r="AR720">
        <v>2.13</v>
      </c>
      <c r="AS720">
        <v>7</v>
      </c>
      <c r="AT720">
        <v>5.9</v>
      </c>
      <c r="AU720">
        <v>0.3</v>
      </c>
    </row>
    <row r="721" spans="1:47" x14ac:dyDescent="0.25">
      <c r="A721" t="s">
        <v>20</v>
      </c>
      <c r="B721">
        <v>13.8</v>
      </c>
      <c r="C721">
        <v>15</v>
      </c>
      <c r="D721">
        <v>1.1999999999999993</v>
      </c>
      <c r="E721">
        <v>1476420</v>
      </c>
      <c r="F721" t="s">
        <v>18</v>
      </c>
      <c r="G721" t="s">
        <v>97</v>
      </c>
      <c r="H721">
        <v>1476420</v>
      </c>
      <c r="I721" t="s">
        <v>26</v>
      </c>
      <c r="J721">
        <v>1.61</v>
      </c>
      <c r="K721">
        <v>9.4E-2</v>
      </c>
      <c r="L721">
        <v>2.2000000000000002</v>
      </c>
      <c r="M721">
        <v>106.6</v>
      </c>
      <c r="N721">
        <v>9.8000000000000007</v>
      </c>
      <c r="O721">
        <v>55</v>
      </c>
      <c r="P721">
        <v>0.9</v>
      </c>
      <c r="Q721">
        <v>44.5</v>
      </c>
      <c r="R721">
        <v>19.399999999999999</v>
      </c>
      <c r="S721">
        <v>242</v>
      </c>
      <c r="T721">
        <v>4.05</v>
      </c>
      <c r="U721">
        <v>27.3</v>
      </c>
      <c r="V721">
        <v>98.4</v>
      </c>
      <c r="W721">
        <v>11</v>
      </c>
      <c r="X721">
        <v>55</v>
      </c>
      <c r="Y721">
        <v>0.2</v>
      </c>
      <c r="Z721">
        <v>0.2</v>
      </c>
      <c r="AA721">
        <v>6.2</v>
      </c>
      <c r="AB721">
        <v>36</v>
      </c>
      <c r="AC721">
        <v>1.26</v>
      </c>
      <c r="AD721">
        <v>4.2999999999999997E-2</v>
      </c>
      <c r="AE721">
        <v>11</v>
      </c>
      <c r="AF721">
        <v>23</v>
      </c>
      <c r="AG721">
        <v>0.9</v>
      </c>
      <c r="AH721">
        <v>222</v>
      </c>
      <c r="AI721">
        <v>8.3000000000000004E-2</v>
      </c>
      <c r="AJ721" t="s">
        <v>27</v>
      </c>
      <c r="AK721">
        <v>2.16</v>
      </c>
      <c r="AL721">
        <v>5.7000000000000002E-2</v>
      </c>
      <c r="AM721">
        <v>0.41</v>
      </c>
      <c r="AN721">
        <v>1.9</v>
      </c>
      <c r="AO721" t="s">
        <v>28</v>
      </c>
      <c r="AP721">
        <v>3.3</v>
      </c>
      <c r="AQ721">
        <v>0.4</v>
      </c>
      <c r="AR721">
        <v>2.08</v>
      </c>
      <c r="AS721">
        <v>7</v>
      </c>
      <c r="AT721">
        <v>6.2</v>
      </c>
      <c r="AU721">
        <v>0.3</v>
      </c>
    </row>
    <row r="722" spans="1:47" x14ac:dyDescent="0.25">
      <c r="A722" t="s">
        <v>20</v>
      </c>
      <c r="B722">
        <v>15</v>
      </c>
      <c r="C722">
        <v>16.5</v>
      </c>
      <c r="D722">
        <v>1.5</v>
      </c>
      <c r="E722">
        <v>1476421</v>
      </c>
      <c r="F722" t="s">
        <v>5</v>
      </c>
      <c r="G722" t="s">
        <v>97</v>
      </c>
      <c r="H722">
        <v>1476421</v>
      </c>
      <c r="I722" t="s">
        <v>26</v>
      </c>
      <c r="J722">
        <v>5.09</v>
      </c>
      <c r="K722">
        <v>0.24399999999999999</v>
      </c>
      <c r="L722">
        <v>1.2</v>
      </c>
      <c r="M722">
        <v>74.3</v>
      </c>
      <c r="N722">
        <v>7.4</v>
      </c>
      <c r="O722">
        <v>68</v>
      </c>
      <c r="P722">
        <v>0.6</v>
      </c>
      <c r="Q722">
        <v>35.6</v>
      </c>
      <c r="R722">
        <v>16.3</v>
      </c>
      <c r="S722">
        <v>464</v>
      </c>
      <c r="T722">
        <v>3.13</v>
      </c>
      <c r="U722">
        <v>31.7</v>
      </c>
      <c r="V722">
        <v>221.2</v>
      </c>
      <c r="W722">
        <v>8.8000000000000007</v>
      </c>
      <c r="X722">
        <v>165</v>
      </c>
      <c r="Y722">
        <v>0.2</v>
      </c>
      <c r="Z722">
        <v>0.2</v>
      </c>
      <c r="AA722">
        <v>5.8</v>
      </c>
      <c r="AB722">
        <v>21</v>
      </c>
      <c r="AC722">
        <v>4.7</v>
      </c>
      <c r="AD722">
        <v>4.4999999999999998E-2</v>
      </c>
      <c r="AE722">
        <v>8</v>
      </c>
      <c r="AF722">
        <v>15</v>
      </c>
      <c r="AG722">
        <v>0.68</v>
      </c>
      <c r="AH722">
        <v>141</v>
      </c>
      <c r="AI722">
        <v>0.06</v>
      </c>
      <c r="AJ722" t="s">
        <v>27</v>
      </c>
      <c r="AK722">
        <v>1.56</v>
      </c>
      <c r="AL722">
        <v>3.5000000000000003E-2</v>
      </c>
      <c r="AM722">
        <v>0.22</v>
      </c>
      <c r="AN722">
        <v>7.2</v>
      </c>
      <c r="AO722">
        <v>0.02</v>
      </c>
      <c r="AP722">
        <v>1.9</v>
      </c>
      <c r="AQ722">
        <v>0.1</v>
      </c>
      <c r="AR722">
        <v>1.43</v>
      </c>
      <c r="AS722">
        <v>4</v>
      </c>
      <c r="AT722">
        <v>3.3</v>
      </c>
      <c r="AU722">
        <v>0.2</v>
      </c>
    </row>
    <row r="723" spans="1:47" x14ac:dyDescent="0.25">
      <c r="A723" t="s">
        <v>20</v>
      </c>
      <c r="B723">
        <v>16.5</v>
      </c>
      <c r="C723">
        <v>18</v>
      </c>
      <c r="D723">
        <v>1.5</v>
      </c>
      <c r="E723">
        <v>1476422</v>
      </c>
      <c r="F723" t="s">
        <v>5</v>
      </c>
      <c r="G723" t="s">
        <v>97</v>
      </c>
      <c r="H723">
        <v>1476422</v>
      </c>
      <c r="I723" t="s">
        <v>26</v>
      </c>
      <c r="J723">
        <v>4.57</v>
      </c>
      <c r="K723">
        <v>1.4999999999999999E-2</v>
      </c>
      <c r="L723">
        <v>0.8</v>
      </c>
      <c r="M723">
        <v>43.7</v>
      </c>
      <c r="N723">
        <v>4.9000000000000004</v>
      </c>
      <c r="O723">
        <v>44</v>
      </c>
      <c r="P723">
        <v>0.5</v>
      </c>
      <c r="Q723">
        <v>30.5</v>
      </c>
      <c r="R723">
        <v>18.100000000000001</v>
      </c>
      <c r="S723">
        <v>219</v>
      </c>
      <c r="T723">
        <v>2.72</v>
      </c>
      <c r="U723">
        <v>58.4</v>
      </c>
      <c r="V723">
        <v>13.8</v>
      </c>
      <c r="W723">
        <v>11.1</v>
      </c>
      <c r="X723">
        <v>19</v>
      </c>
      <c r="Y723" t="s">
        <v>29</v>
      </c>
      <c r="Z723">
        <v>0.5</v>
      </c>
      <c r="AA723">
        <v>2.6</v>
      </c>
      <c r="AB723">
        <v>9</v>
      </c>
      <c r="AC723">
        <v>0.56000000000000005</v>
      </c>
      <c r="AD723">
        <v>3.4000000000000002E-2</v>
      </c>
      <c r="AE723">
        <v>12</v>
      </c>
      <c r="AF723">
        <v>9</v>
      </c>
      <c r="AG723">
        <v>0.45</v>
      </c>
      <c r="AH723">
        <v>80</v>
      </c>
      <c r="AI723">
        <v>1.0999999999999999E-2</v>
      </c>
      <c r="AJ723" t="s">
        <v>27</v>
      </c>
      <c r="AK723">
        <v>0.8</v>
      </c>
      <c r="AL723">
        <v>8.0000000000000002E-3</v>
      </c>
      <c r="AM723">
        <v>0.2</v>
      </c>
      <c r="AN723">
        <v>0.3</v>
      </c>
      <c r="AO723" t="s">
        <v>28</v>
      </c>
      <c r="AP723">
        <v>1.3</v>
      </c>
      <c r="AQ723">
        <v>0.1</v>
      </c>
      <c r="AR723">
        <v>1.1399999999999999</v>
      </c>
      <c r="AS723">
        <v>2</v>
      </c>
      <c r="AT723">
        <v>2.4</v>
      </c>
      <c r="AU723" t="s">
        <v>32</v>
      </c>
    </row>
    <row r="724" spans="1:47" x14ac:dyDescent="0.25">
      <c r="A724" t="s">
        <v>20</v>
      </c>
      <c r="B724">
        <v>18</v>
      </c>
      <c r="C724">
        <v>19.5</v>
      </c>
      <c r="D724">
        <v>1.5</v>
      </c>
      <c r="E724">
        <v>1476423</v>
      </c>
      <c r="F724" t="s">
        <v>5</v>
      </c>
      <c r="G724" t="s">
        <v>97</v>
      </c>
      <c r="H724">
        <v>1476423</v>
      </c>
      <c r="I724" t="s">
        <v>26</v>
      </c>
      <c r="J724">
        <v>4.5999999999999996</v>
      </c>
      <c r="K724">
        <v>7.0000000000000001E-3</v>
      </c>
      <c r="L724">
        <v>0.5</v>
      </c>
      <c r="M724">
        <v>45.3</v>
      </c>
      <c r="N724">
        <v>5.4</v>
      </c>
      <c r="O724">
        <v>27</v>
      </c>
      <c r="P724">
        <v>0.4</v>
      </c>
      <c r="Q724">
        <v>27.9</v>
      </c>
      <c r="R724">
        <v>15.3</v>
      </c>
      <c r="S724">
        <v>251</v>
      </c>
      <c r="T724">
        <v>2.21</v>
      </c>
      <c r="U724">
        <v>29</v>
      </c>
      <c r="V724">
        <v>4</v>
      </c>
      <c r="W724">
        <v>10.8</v>
      </c>
      <c r="X724">
        <v>27</v>
      </c>
      <c r="Y724">
        <v>0.1</v>
      </c>
      <c r="Z724">
        <v>1</v>
      </c>
      <c r="AA724">
        <v>2.1</v>
      </c>
      <c r="AB724">
        <v>9</v>
      </c>
      <c r="AC724">
        <v>1.1000000000000001</v>
      </c>
      <c r="AD724">
        <v>3.5999999999999997E-2</v>
      </c>
      <c r="AE724">
        <v>13</v>
      </c>
      <c r="AF724">
        <v>7</v>
      </c>
      <c r="AG724">
        <v>0.38</v>
      </c>
      <c r="AH724">
        <v>105</v>
      </c>
      <c r="AI724">
        <v>1.2999999999999999E-2</v>
      </c>
      <c r="AJ724" t="s">
        <v>27</v>
      </c>
      <c r="AK724">
        <v>0.65</v>
      </c>
      <c r="AL724">
        <v>1.2999999999999999E-2</v>
      </c>
      <c r="AM724">
        <v>0.19</v>
      </c>
      <c r="AN724">
        <v>0.2</v>
      </c>
      <c r="AO724" t="s">
        <v>28</v>
      </c>
      <c r="AP724">
        <v>1.7</v>
      </c>
      <c r="AQ724" t="s">
        <v>29</v>
      </c>
      <c r="AR724">
        <v>1.1499999999999999</v>
      </c>
      <c r="AS724">
        <v>2</v>
      </c>
      <c r="AT724">
        <v>2.1</v>
      </c>
      <c r="AU724" t="s">
        <v>32</v>
      </c>
    </row>
    <row r="725" spans="1:47" x14ac:dyDescent="0.25">
      <c r="A725" t="s">
        <v>20</v>
      </c>
      <c r="B725">
        <v>19.5</v>
      </c>
      <c r="C725">
        <v>20.8</v>
      </c>
      <c r="D725">
        <v>1.3000000000000007</v>
      </c>
      <c r="E725">
        <v>1476424</v>
      </c>
      <c r="F725" t="s">
        <v>5</v>
      </c>
      <c r="G725" t="s">
        <v>97</v>
      </c>
      <c r="H725">
        <v>1476424</v>
      </c>
      <c r="I725" t="s">
        <v>26</v>
      </c>
      <c r="J725">
        <v>3.74</v>
      </c>
      <c r="K725">
        <v>0.01</v>
      </c>
      <c r="L725">
        <v>0.6</v>
      </c>
      <c r="M725">
        <v>39.700000000000003</v>
      </c>
      <c r="N725">
        <v>7.2</v>
      </c>
      <c r="O725">
        <v>36</v>
      </c>
      <c r="P725">
        <v>0.3</v>
      </c>
      <c r="Q725">
        <v>20.9</v>
      </c>
      <c r="R725">
        <v>14.3</v>
      </c>
      <c r="S725">
        <v>162</v>
      </c>
      <c r="T725">
        <v>1.32</v>
      </c>
      <c r="U725">
        <v>38.299999999999997</v>
      </c>
      <c r="V725">
        <v>4.8</v>
      </c>
      <c r="W725">
        <v>5.5</v>
      </c>
      <c r="X725">
        <v>31</v>
      </c>
      <c r="Y725">
        <v>0.4</v>
      </c>
      <c r="Z725">
        <v>0.2</v>
      </c>
      <c r="AA725">
        <v>1.1000000000000001</v>
      </c>
      <c r="AB725">
        <v>10</v>
      </c>
      <c r="AC725">
        <v>0.83</v>
      </c>
      <c r="AD725">
        <v>1.0999999999999999E-2</v>
      </c>
      <c r="AE725">
        <v>7</v>
      </c>
      <c r="AF725">
        <v>9</v>
      </c>
      <c r="AG725">
        <v>0.33</v>
      </c>
      <c r="AH725">
        <v>464</v>
      </c>
      <c r="AI725">
        <v>0.05</v>
      </c>
      <c r="AJ725" t="s">
        <v>27</v>
      </c>
      <c r="AK725">
        <v>0.88</v>
      </c>
      <c r="AL725">
        <v>0.02</v>
      </c>
      <c r="AM725">
        <v>0.17</v>
      </c>
      <c r="AN725">
        <v>8.3000000000000007</v>
      </c>
      <c r="AO725" t="s">
        <v>28</v>
      </c>
      <c r="AP725">
        <v>1.3</v>
      </c>
      <c r="AQ725" t="s">
        <v>29</v>
      </c>
      <c r="AR725">
        <v>0.53</v>
      </c>
      <c r="AS725">
        <v>2</v>
      </c>
      <c r="AT725">
        <v>1.1000000000000001</v>
      </c>
      <c r="AU725" t="s">
        <v>32</v>
      </c>
    </row>
    <row r="726" spans="1:47" x14ac:dyDescent="0.25">
      <c r="A726" t="s">
        <v>20</v>
      </c>
      <c r="B726">
        <v>20.8</v>
      </c>
      <c r="C726">
        <v>21.75</v>
      </c>
      <c r="D726">
        <v>0.94999999999999929</v>
      </c>
      <c r="E726">
        <v>1476425</v>
      </c>
      <c r="F726" t="s">
        <v>5</v>
      </c>
      <c r="G726" t="s">
        <v>97</v>
      </c>
      <c r="H726">
        <v>1476425</v>
      </c>
      <c r="I726" t="s">
        <v>26</v>
      </c>
      <c r="J726">
        <v>3.32</v>
      </c>
      <c r="K726">
        <v>3.6999999999999998E-2</v>
      </c>
      <c r="L726">
        <v>0.1</v>
      </c>
      <c r="M726">
        <v>12.5</v>
      </c>
      <c r="N726">
        <v>3.6</v>
      </c>
      <c r="O726">
        <v>15</v>
      </c>
      <c r="P726" t="s">
        <v>29</v>
      </c>
      <c r="Q726">
        <v>5.7</v>
      </c>
      <c r="R726">
        <v>2.5</v>
      </c>
      <c r="S726">
        <v>443</v>
      </c>
      <c r="T726">
        <v>0.59</v>
      </c>
      <c r="U726">
        <v>6.2</v>
      </c>
      <c r="V726">
        <v>25.3</v>
      </c>
      <c r="W726">
        <v>1.6</v>
      </c>
      <c r="X726">
        <v>517</v>
      </c>
      <c r="Y726">
        <v>0.1</v>
      </c>
      <c r="Z726" t="s">
        <v>29</v>
      </c>
      <c r="AA726">
        <v>0.5</v>
      </c>
      <c r="AB726">
        <v>3</v>
      </c>
      <c r="AC726">
        <v>26.9</v>
      </c>
      <c r="AD726">
        <v>2.7E-2</v>
      </c>
      <c r="AE726">
        <v>2</v>
      </c>
      <c r="AF726">
        <v>2</v>
      </c>
      <c r="AG726">
        <v>0.22</v>
      </c>
      <c r="AH726">
        <v>121</v>
      </c>
      <c r="AI726">
        <v>8.9999999999999993E-3</v>
      </c>
      <c r="AJ726" t="s">
        <v>27</v>
      </c>
      <c r="AK726">
        <v>0.35</v>
      </c>
      <c r="AL726">
        <v>1.6E-2</v>
      </c>
      <c r="AM726">
        <v>0.03</v>
      </c>
      <c r="AN726">
        <v>0.4</v>
      </c>
      <c r="AO726" t="s">
        <v>28</v>
      </c>
      <c r="AP726">
        <v>0.6</v>
      </c>
      <c r="AQ726" t="s">
        <v>29</v>
      </c>
      <c r="AR726">
        <v>0.18</v>
      </c>
      <c r="AS726">
        <v>1</v>
      </c>
      <c r="AT726" t="s">
        <v>31</v>
      </c>
      <c r="AU726" t="s">
        <v>32</v>
      </c>
    </row>
    <row r="727" spans="1:47" x14ac:dyDescent="0.25">
      <c r="A727" t="s">
        <v>20</v>
      </c>
      <c r="B727">
        <v>21.75</v>
      </c>
      <c r="C727">
        <v>23</v>
      </c>
      <c r="D727">
        <v>1.25</v>
      </c>
      <c r="E727">
        <v>1476426</v>
      </c>
      <c r="F727" t="s">
        <v>5</v>
      </c>
      <c r="G727" t="s">
        <v>97</v>
      </c>
      <c r="H727">
        <v>1476426</v>
      </c>
      <c r="I727" t="s">
        <v>26</v>
      </c>
      <c r="J727">
        <v>4.38</v>
      </c>
      <c r="K727">
        <v>0.159</v>
      </c>
      <c r="L727">
        <v>1.1000000000000001</v>
      </c>
      <c r="M727">
        <v>65.3</v>
      </c>
      <c r="N727">
        <v>7</v>
      </c>
      <c r="O727">
        <v>41</v>
      </c>
      <c r="P727">
        <v>0.5</v>
      </c>
      <c r="Q727">
        <v>26.4</v>
      </c>
      <c r="R727">
        <v>12</v>
      </c>
      <c r="S727">
        <v>210</v>
      </c>
      <c r="T727">
        <v>2.5299999999999998</v>
      </c>
      <c r="U727">
        <v>48.6</v>
      </c>
      <c r="V727">
        <v>123.3</v>
      </c>
      <c r="W727">
        <v>11</v>
      </c>
      <c r="X727">
        <v>135</v>
      </c>
      <c r="Y727">
        <v>0.1</v>
      </c>
      <c r="Z727">
        <v>0.3</v>
      </c>
      <c r="AA727">
        <v>5.3</v>
      </c>
      <c r="AB727">
        <v>19</v>
      </c>
      <c r="AC727">
        <v>1.86</v>
      </c>
      <c r="AD727">
        <v>3.2000000000000001E-2</v>
      </c>
      <c r="AE727">
        <v>12</v>
      </c>
      <c r="AF727">
        <v>17</v>
      </c>
      <c r="AG727">
        <v>0.54</v>
      </c>
      <c r="AH727">
        <v>347</v>
      </c>
      <c r="AI727">
        <v>6.5000000000000002E-2</v>
      </c>
      <c r="AJ727" t="s">
        <v>27</v>
      </c>
      <c r="AK727">
        <v>1.77</v>
      </c>
      <c r="AL727">
        <v>6.2E-2</v>
      </c>
      <c r="AM727">
        <v>0.28999999999999998</v>
      </c>
      <c r="AN727">
        <v>48.8</v>
      </c>
      <c r="AO727">
        <v>0.01</v>
      </c>
      <c r="AP727">
        <v>2.2000000000000002</v>
      </c>
      <c r="AQ727">
        <v>0.2</v>
      </c>
      <c r="AR727">
        <v>1.1599999999999999</v>
      </c>
      <c r="AS727">
        <v>5</v>
      </c>
      <c r="AT727">
        <v>3.4</v>
      </c>
      <c r="AU727">
        <v>0.2</v>
      </c>
    </row>
    <row r="728" spans="1:47" x14ac:dyDescent="0.25">
      <c r="A728" t="s">
        <v>20</v>
      </c>
      <c r="B728">
        <v>23</v>
      </c>
      <c r="C728">
        <v>24.5</v>
      </c>
      <c r="D728">
        <v>1.5</v>
      </c>
      <c r="E728">
        <v>1476427</v>
      </c>
      <c r="F728" t="s">
        <v>5</v>
      </c>
      <c r="G728" t="s">
        <v>97</v>
      </c>
      <c r="H728">
        <v>1476427</v>
      </c>
      <c r="I728" t="s">
        <v>26</v>
      </c>
      <c r="J728">
        <v>4.8</v>
      </c>
      <c r="K728">
        <v>4.4359999999999999</v>
      </c>
      <c r="L728">
        <v>1.2</v>
      </c>
      <c r="M728">
        <v>84</v>
      </c>
      <c r="N728">
        <v>4.0999999999999996</v>
      </c>
      <c r="O728">
        <v>39</v>
      </c>
      <c r="P728">
        <v>1.1000000000000001</v>
      </c>
      <c r="Q728">
        <v>18.2</v>
      </c>
      <c r="R728">
        <v>9.8000000000000007</v>
      </c>
      <c r="S728">
        <v>524</v>
      </c>
      <c r="T728">
        <v>2.77</v>
      </c>
      <c r="U728">
        <v>20.399999999999999</v>
      </c>
      <c r="V728">
        <v>5490.4</v>
      </c>
      <c r="W728">
        <v>4.8</v>
      </c>
      <c r="X728">
        <v>313</v>
      </c>
      <c r="Y728">
        <v>0.2</v>
      </c>
      <c r="Z728">
        <v>0.2</v>
      </c>
      <c r="AA728">
        <v>76.5</v>
      </c>
      <c r="AB728">
        <v>15</v>
      </c>
      <c r="AC728">
        <v>6.38</v>
      </c>
      <c r="AD728">
        <v>2.8000000000000001E-2</v>
      </c>
      <c r="AE728">
        <v>6</v>
      </c>
      <c r="AF728">
        <v>9</v>
      </c>
      <c r="AG728">
        <v>0.24</v>
      </c>
      <c r="AH728">
        <v>225</v>
      </c>
      <c r="AI728">
        <v>2.9000000000000001E-2</v>
      </c>
      <c r="AJ728" t="s">
        <v>27</v>
      </c>
      <c r="AK728">
        <v>1.38</v>
      </c>
      <c r="AL728">
        <v>6.3E-2</v>
      </c>
      <c r="AM728">
        <v>0.09</v>
      </c>
      <c r="AN728" t="s">
        <v>80</v>
      </c>
      <c r="AO728" t="s">
        <v>81</v>
      </c>
      <c r="AP728">
        <v>1.4</v>
      </c>
      <c r="AQ728" t="s">
        <v>29</v>
      </c>
      <c r="AR728">
        <v>1.34</v>
      </c>
      <c r="AS728">
        <v>4</v>
      </c>
      <c r="AT728">
        <v>4.9000000000000004</v>
      </c>
      <c r="AU728">
        <v>3</v>
      </c>
    </row>
    <row r="729" spans="1:47" x14ac:dyDescent="0.25">
      <c r="A729" t="s">
        <v>20</v>
      </c>
      <c r="B729">
        <v>24.5</v>
      </c>
      <c r="C729">
        <v>26</v>
      </c>
      <c r="D729">
        <v>1.5</v>
      </c>
      <c r="E729">
        <v>1476428</v>
      </c>
      <c r="F729" t="s">
        <v>5</v>
      </c>
      <c r="G729" t="s">
        <v>97</v>
      </c>
      <c r="H729">
        <v>1476428</v>
      </c>
      <c r="I729" t="s">
        <v>26</v>
      </c>
      <c r="J729">
        <v>4.67</v>
      </c>
      <c r="K729">
        <v>7.9000000000000001E-2</v>
      </c>
      <c r="L729">
        <v>0.6</v>
      </c>
      <c r="M729">
        <v>58.5</v>
      </c>
      <c r="N729">
        <v>7.9</v>
      </c>
      <c r="O729">
        <v>37</v>
      </c>
      <c r="P729">
        <v>0.5</v>
      </c>
      <c r="Q729">
        <v>21.8</v>
      </c>
      <c r="R729">
        <v>11.4</v>
      </c>
      <c r="S729">
        <v>345</v>
      </c>
      <c r="T729">
        <v>2.39</v>
      </c>
      <c r="U729">
        <v>78.5</v>
      </c>
      <c r="V729">
        <v>69.8</v>
      </c>
      <c r="W729">
        <v>7.4</v>
      </c>
      <c r="X729">
        <v>194</v>
      </c>
      <c r="Y729">
        <v>0.3</v>
      </c>
      <c r="Z729">
        <v>0.4</v>
      </c>
      <c r="AA729">
        <v>3.8</v>
      </c>
      <c r="AB729">
        <v>17</v>
      </c>
      <c r="AC729">
        <v>3.88</v>
      </c>
      <c r="AD729">
        <v>2.1999999999999999E-2</v>
      </c>
      <c r="AE729">
        <v>7</v>
      </c>
      <c r="AF729">
        <v>14</v>
      </c>
      <c r="AG729">
        <v>0.55000000000000004</v>
      </c>
      <c r="AH729">
        <v>420</v>
      </c>
      <c r="AI729">
        <v>5.0999999999999997E-2</v>
      </c>
      <c r="AJ729" t="s">
        <v>27</v>
      </c>
      <c r="AK729">
        <v>1.98</v>
      </c>
      <c r="AL729">
        <v>7.1999999999999995E-2</v>
      </c>
      <c r="AM729">
        <v>0.27</v>
      </c>
      <c r="AN729">
        <v>3.2</v>
      </c>
      <c r="AO729">
        <v>0.01</v>
      </c>
      <c r="AP729">
        <v>2.4</v>
      </c>
      <c r="AQ729">
        <v>0.2</v>
      </c>
      <c r="AR729">
        <v>1.18</v>
      </c>
      <c r="AS729">
        <v>6</v>
      </c>
      <c r="AT729">
        <v>2.9</v>
      </c>
      <c r="AU729" t="s">
        <v>32</v>
      </c>
    </row>
    <row r="730" spans="1:47" x14ac:dyDescent="0.25">
      <c r="A730" t="s">
        <v>20</v>
      </c>
      <c r="B730">
        <v>26</v>
      </c>
      <c r="C730">
        <v>27.5</v>
      </c>
      <c r="D730">
        <v>1.5</v>
      </c>
      <c r="E730">
        <v>1476429</v>
      </c>
      <c r="F730" t="s">
        <v>5</v>
      </c>
      <c r="G730" t="s">
        <v>97</v>
      </c>
      <c r="H730">
        <v>1476429</v>
      </c>
      <c r="I730" t="s">
        <v>26</v>
      </c>
      <c r="J730">
        <v>4.7300000000000004</v>
      </c>
      <c r="K730">
        <v>0.76100000000000001</v>
      </c>
      <c r="L730">
        <v>1.3</v>
      </c>
      <c r="M730">
        <v>88.9</v>
      </c>
      <c r="N730">
        <v>9</v>
      </c>
      <c r="O730">
        <v>40</v>
      </c>
      <c r="P730">
        <v>0.6</v>
      </c>
      <c r="Q730">
        <v>29.8</v>
      </c>
      <c r="R730">
        <v>16.2</v>
      </c>
      <c r="S730">
        <v>253</v>
      </c>
      <c r="T730">
        <v>2.94</v>
      </c>
      <c r="U730">
        <v>49.6</v>
      </c>
      <c r="V730">
        <v>602</v>
      </c>
      <c r="W730">
        <v>9</v>
      </c>
      <c r="X730">
        <v>200</v>
      </c>
      <c r="Y730">
        <v>0.2</v>
      </c>
      <c r="Z730">
        <v>0.3</v>
      </c>
      <c r="AA730">
        <v>14.3</v>
      </c>
      <c r="AB730">
        <v>27</v>
      </c>
      <c r="AC730">
        <v>2.42</v>
      </c>
      <c r="AD730">
        <v>3.9E-2</v>
      </c>
      <c r="AE730">
        <v>9</v>
      </c>
      <c r="AF730">
        <v>19</v>
      </c>
      <c r="AG730">
        <v>0.56999999999999995</v>
      </c>
      <c r="AH730">
        <v>473</v>
      </c>
      <c r="AI730">
        <v>0.05</v>
      </c>
      <c r="AJ730" t="s">
        <v>27</v>
      </c>
      <c r="AK730">
        <v>2.2400000000000002</v>
      </c>
      <c r="AL730">
        <v>0.08</v>
      </c>
      <c r="AM730">
        <v>0.25</v>
      </c>
      <c r="AN730" t="s">
        <v>80</v>
      </c>
      <c r="AO730" t="s">
        <v>81</v>
      </c>
      <c r="AP730">
        <v>3</v>
      </c>
      <c r="AQ730">
        <v>0.2</v>
      </c>
      <c r="AR730">
        <v>1.39</v>
      </c>
      <c r="AS730">
        <v>7</v>
      </c>
      <c r="AT730">
        <v>4.7</v>
      </c>
      <c r="AU730">
        <v>0.7</v>
      </c>
    </row>
    <row r="731" spans="1:47" x14ac:dyDescent="0.25">
      <c r="A731" t="s">
        <v>20</v>
      </c>
      <c r="E731">
        <v>1476430</v>
      </c>
      <c r="F731" t="s">
        <v>19</v>
      </c>
      <c r="G731" t="s">
        <v>97</v>
      </c>
      <c r="H731">
        <v>1476430</v>
      </c>
      <c r="I731" t="s">
        <v>33</v>
      </c>
      <c r="J731">
        <v>0.28000000000000003</v>
      </c>
      <c r="K731" t="s">
        <v>34</v>
      </c>
      <c r="L731" t="s">
        <v>29</v>
      </c>
      <c r="M731">
        <v>0.5</v>
      </c>
      <c r="N731">
        <v>0.4</v>
      </c>
      <c r="O731">
        <v>1</v>
      </c>
      <c r="P731" t="s">
        <v>29</v>
      </c>
      <c r="Q731">
        <v>0.9</v>
      </c>
      <c r="R731">
        <v>0.2</v>
      </c>
      <c r="S731">
        <v>97</v>
      </c>
      <c r="T731">
        <v>0.08</v>
      </c>
      <c r="U731">
        <v>0.7</v>
      </c>
      <c r="V731" t="s">
        <v>31</v>
      </c>
      <c r="W731" t="s">
        <v>29</v>
      </c>
      <c r="X731">
        <v>60</v>
      </c>
      <c r="Y731" t="s">
        <v>29</v>
      </c>
      <c r="Z731" t="s">
        <v>29</v>
      </c>
      <c r="AA731" t="s">
        <v>29</v>
      </c>
      <c r="AB731" t="s">
        <v>35</v>
      </c>
      <c r="AC731">
        <v>30.36</v>
      </c>
      <c r="AD731">
        <v>7.0000000000000001E-3</v>
      </c>
      <c r="AE731">
        <v>1</v>
      </c>
      <c r="AF731" t="s">
        <v>35</v>
      </c>
      <c r="AG731">
        <v>1.05</v>
      </c>
      <c r="AH731">
        <v>15</v>
      </c>
      <c r="AI731" t="s">
        <v>36</v>
      </c>
      <c r="AJ731" t="s">
        <v>27</v>
      </c>
      <c r="AK731">
        <v>0.02</v>
      </c>
      <c r="AL731">
        <v>3.0000000000000001E-3</v>
      </c>
      <c r="AM731" t="s">
        <v>28</v>
      </c>
      <c r="AN731">
        <v>0.8</v>
      </c>
      <c r="AO731" t="s">
        <v>28</v>
      </c>
      <c r="AP731">
        <v>0.1</v>
      </c>
      <c r="AQ731" t="s">
        <v>29</v>
      </c>
      <c r="AR731" t="s">
        <v>30</v>
      </c>
      <c r="AS731" t="s">
        <v>35</v>
      </c>
      <c r="AT731" t="s">
        <v>31</v>
      </c>
      <c r="AU731" t="s">
        <v>32</v>
      </c>
    </row>
    <row r="732" spans="1:47" x14ac:dyDescent="0.25">
      <c r="A732" t="s">
        <v>20</v>
      </c>
      <c r="B732">
        <v>27.5</v>
      </c>
      <c r="C732">
        <v>29</v>
      </c>
      <c r="D732">
        <v>1.5</v>
      </c>
      <c r="E732">
        <v>1476431</v>
      </c>
      <c r="F732" t="s">
        <v>5</v>
      </c>
      <c r="G732" t="s">
        <v>97</v>
      </c>
      <c r="H732">
        <v>1476431</v>
      </c>
      <c r="I732" t="s">
        <v>26</v>
      </c>
      <c r="J732">
        <v>5.5</v>
      </c>
      <c r="K732">
        <v>0.158</v>
      </c>
      <c r="L732">
        <v>0.4</v>
      </c>
      <c r="M732">
        <v>56</v>
      </c>
      <c r="N732">
        <v>4.7</v>
      </c>
      <c r="O732">
        <v>40</v>
      </c>
      <c r="P732">
        <v>0.3</v>
      </c>
      <c r="Q732">
        <v>17.2</v>
      </c>
      <c r="R732">
        <v>9</v>
      </c>
      <c r="S732">
        <v>258</v>
      </c>
      <c r="T732">
        <v>1.97</v>
      </c>
      <c r="U732">
        <v>68.5</v>
      </c>
      <c r="V732">
        <v>136</v>
      </c>
      <c r="W732">
        <v>11.6</v>
      </c>
      <c r="X732">
        <v>43</v>
      </c>
      <c r="Y732">
        <v>0.1</v>
      </c>
      <c r="Z732">
        <v>0.6</v>
      </c>
      <c r="AA732">
        <v>3.9</v>
      </c>
      <c r="AB732">
        <v>13</v>
      </c>
      <c r="AC732">
        <v>1.75</v>
      </c>
      <c r="AD732">
        <v>2.1000000000000001E-2</v>
      </c>
      <c r="AE732">
        <v>9</v>
      </c>
      <c r="AF732">
        <v>9</v>
      </c>
      <c r="AG732">
        <v>0.4</v>
      </c>
      <c r="AH732">
        <v>107</v>
      </c>
      <c r="AI732">
        <v>3.2000000000000001E-2</v>
      </c>
      <c r="AJ732" t="s">
        <v>27</v>
      </c>
      <c r="AK732">
        <v>1.06</v>
      </c>
      <c r="AL732">
        <v>2.7E-2</v>
      </c>
      <c r="AM732">
        <v>0.2</v>
      </c>
      <c r="AN732">
        <v>2.8</v>
      </c>
      <c r="AO732" t="s">
        <v>28</v>
      </c>
      <c r="AP732">
        <v>1.5</v>
      </c>
      <c r="AQ732" t="s">
        <v>29</v>
      </c>
      <c r="AR732">
        <v>0.89</v>
      </c>
      <c r="AS732">
        <v>3</v>
      </c>
      <c r="AT732">
        <v>2.4</v>
      </c>
      <c r="AU732" t="s">
        <v>32</v>
      </c>
    </row>
    <row r="733" spans="1:47" x14ac:dyDescent="0.25">
      <c r="A733" t="s">
        <v>20</v>
      </c>
      <c r="B733">
        <v>29</v>
      </c>
      <c r="C733">
        <v>30.5</v>
      </c>
      <c r="D733">
        <v>1.5</v>
      </c>
      <c r="E733">
        <v>1476432</v>
      </c>
      <c r="F733" t="s">
        <v>5</v>
      </c>
      <c r="G733" t="s">
        <v>97</v>
      </c>
      <c r="H733">
        <v>1476432</v>
      </c>
      <c r="I733" t="s">
        <v>26</v>
      </c>
      <c r="J733">
        <v>4.83</v>
      </c>
      <c r="K733">
        <v>0.747</v>
      </c>
      <c r="L733">
        <v>1.5</v>
      </c>
      <c r="M733">
        <v>92.4</v>
      </c>
      <c r="N733">
        <v>6.6</v>
      </c>
      <c r="O733">
        <v>62</v>
      </c>
      <c r="P733">
        <v>0.6</v>
      </c>
      <c r="Q733">
        <v>30.6</v>
      </c>
      <c r="R733">
        <v>12.7</v>
      </c>
      <c r="S733">
        <v>303</v>
      </c>
      <c r="T733">
        <v>3.3</v>
      </c>
      <c r="U733">
        <v>63.2</v>
      </c>
      <c r="V733">
        <v>681.2</v>
      </c>
      <c r="W733">
        <v>9</v>
      </c>
      <c r="X733">
        <v>149</v>
      </c>
      <c r="Y733">
        <v>0.1</v>
      </c>
      <c r="Z733">
        <v>0.4</v>
      </c>
      <c r="AA733">
        <v>14.3</v>
      </c>
      <c r="AB733">
        <v>35</v>
      </c>
      <c r="AC733">
        <v>2.54</v>
      </c>
      <c r="AD733">
        <v>5.0999999999999997E-2</v>
      </c>
      <c r="AE733">
        <v>12</v>
      </c>
      <c r="AF733">
        <v>25</v>
      </c>
      <c r="AG733">
        <v>0.81</v>
      </c>
      <c r="AH733">
        <v>351</v>
      </c>
      <c r="AI733">
        <v>7.9000000000000001E-2</v>
      </c>
      <c r="AJ733" t="s">
        <v>27</v>
      </c>
      <c r="AK733">
        <v>3.17</v>
      </c>
      <c r="AL733">
        <v>0.13900000000000001</v>
      </c>
      <c r="AM733">
        <v>0.4</v>
      </c>
      <c r="AN733">
        <v>43</v>
      </c>
      <c r="AO733">
        <v>0.01</v>
      </c>
      <c r="AP733">
        <v>3.8</v>
      </c>
      <c r="AQ733">
        <v>0.3</v>
      </c>
      <c r="AR733">
        <v>1.44</v>
      </c>
      <c r="AS733">
        <v>9</v>
      </c>
      <c r="AT733">
        <v>4.8</v>
      </c>
      <c r="AU733">
        <v>0.6</v>
      </c>
    </row>
    <row r="734" spans="1:47" x14ac:dyDescent="0.25">
      <c r="A734" t="s">
        <v>20</v>
      </c>
      <c r="B734">
        <v>30.5</v>
      </c>
      <c r="C734">
        <v>32</v>
      </c>
      <c r="D734">
        <v>1.5</v>
      </c>
      <c r="E734">
        <v>1476433</v>
      </c>
      <c r="F734" t="s">
        <v>5</v>
      </c>
      <c r="G734" t="s">
        <v>97</v>
      </c>
      <c r="H734">
        <v>1476433</v>
      </c>
      <c r="I734" t="s">
        <v>26</v>
      </c>
      <c r="J734">
        <v>4.8600000000000003</v>
      </c>
      <c r="K734">
        <v>0.78500000000000003</v>
      </c>
      <c r="L734">
        <v>2.1</v>
      </c>
      <c r="M734">
        <v>84.5</v>
      </c>
      <c r="N734">
        <v>5.5</v>
      </c>
      <c r="O734">
        <v>60</v>
      </c>
      <c r="P734">
        <v>0.5</v>
      </c>
      <c r="Q734">
        <v>32.1</v>
      </c>
      <c r="R734">
        <v>17.8</v>
      </c>
      <c r="S734">
        <v>326</v>
      </c>
      <c r="T734">
        <v>3.31</v>
      </c>
      <c r="U734">
        <v>136.30000000000001</v>
      </c>
      <c r="V734">
        <v>716.3</v>
      </c>
      <c r="W734">
        <v>10.199999999999999</v>
      </c>
      <c r="X734">
        <v>141</v>
      </c>
      <c r="Y734">
        <v>0.2</v>
      </c>
      <c r="Z734">
        <v>0.5</v>
      </c>
      <c r="AA734">
        <v>15.9</v>
      </c>
      <c r="AB734">
        <v>41</v>
      </c>
      <c r="AC734">
        <v>2.71</v>
      </c>
      <c r="AD734">
        <v>5.5E-2</v>
      </c>
      <c r="AE734">
        <v>11</v>
      </c>
      <c r="AF734">
        <v>25</v>
      </c>
      <c r="AG734">
        <v>0.93</v>
      </c>
      <c r="AH734">
        <v>457</v>
      </c>
      <c r="AI734">
        <v>7.5999999999999998E-2</v>
      </c>
      <c r="AJ734" t="s">
        <v>27</v>
      </c>
      <c r="AK734">
        <v>2.78</v>
      </c>
      <c r="AL734">
        <v>9.4E-2</v>
      </c>
      <c r="AM734">
        <v>0.52</v>
      </c>
      <c r="AN734">
        <v>68.8</v>
      </c>
      <c r="AO734">
        <v>0.02</v>
      </c>
      <c r="AP734">
        <v>3</v>
      </c>
      <c r="AQ734">
        <v>0.5</v>
      </c>
      <c r="AR734">
        <v>1.42</v>
      </c>
      <c r="AS734">
        <v>8</v>
      </c>
      <c r="AT734">
        <v>4.5999999999999996</v>
      </c>
      <c r="AU734">
        <v>0.7</v>
      </c>
    </row>
    <row r="735" spans="1:47" x14ac:dyDescent="0.25">
      <c r="A735" t="s">
        <v>20</v>
      </c>
      <c r="B735">
        <v>32</v>
      </c>
      <c r="C735">
        <v>33.5</v>
      </c>
      <c r="D735">
        <v>1.5</v>
      </c>
      <c r="E735">
        <v>1476434</v>
      </c>
      <c r="F735" t="s">
        <v>5</v>
      </c>
      <c r="G735" t="s">
        <v>97</v>
      </c>
      <c r="H735">
        <v>1476434</v>
      </c>
      <c r="I735" t="s">
        <v>26</v>
      </c>
      <c r="J735">
        <v>4.72</v>
      </c>
      <c r="K735">
        <v>0.64100000000000001</v>
      </c>
      <c r="L735">
        <v>7.7</v>
      </c>
      <c r="M735">
        <v>92.8</v>
      </c>
      <c r="N735">
        <v>9.9</v>
      </c>
      <c r="O735">
        <v>96</v>
      </c>
      <c r="P735">
        <v>0.6</v>
      </c>
      <c r="Q735">
        <v>47.4</v>
      </c>
      <c r="R735">
        <v>14.7</v>
      </c>
      <c r="S735">
        <v>302</v>
      </c>
      <c r="T735">
        <v>3.44</v>
      </c>
      <c r="U735">
        <v>242.2</v>
      </c>
      <c r="V735">
        <v>551.9</v>
      </c>
      <c r="W735">
        <v>7.3</v>
      </c>
      <c r="X735">
        <v>70</v>
      </c>
      <c r="Y735">
        <v>0.5</v>
      </c>
      <c r="Z735">
        <v>2.8</v>
      </c>
      <c r="AA735">
        <v>17.5</v>
      </c>
      <c r="AB735">
        <v>90</v>
      </c>
      <c r="AC735">
        <v>2.2000000000000002</v>
      </c>
      <c r="AD735">
        <v>5.7000000000000002E-2</v>
      </c>
      <c r="AE735">
        <v>9</v>
      </c>
      <c r="AF735">
        <v>32</v>
      </c>
      <c r="AG735">
        <v>1.26</v>
      </c>
      <c r="AH735">
        <v>136</v>
      </c>
      <c r="AI735">
        <v>5.0999999999999997E-2</v>
      </c>
      <c r="AJ735" t="s">
        <v>27</v>
      </c>
      <c r="AK735">
        <v>2.96</v>
      </c>
      <c r="AL735">
        <v>6.5000000000000002E-2</v>
      </c>
      <c r="AM735">
        <v>0.48</v>
      </c>
      <c r="AN735">
        <v>1</v>
      </c>
      <c r="AO735" t="s">
        <v>28</v>
      </c>
      <c r="AP735">
        <v>3.8</v>
      </c>
      <c r="AQ735">
        <v>0.4</v>
      </c>
      <c r="AR735">
        <v>1.1599999999999999</v>
      </c>
      <c r="AS735">
        <v>8</v>
      </c>
      <c r="AT735">
        <v>5.0999999999999996</v>
      </c>
      <c r="AU735">
        <v>0.8</v>
      </c>
    </row>
    <row r="736" spans="1:47" x14ac:dyDescent="0.25">
      <c r="A736" t="s">
        <v>20</v>
      </c>
      <c r="B736">
        <v>33.5</v>
      </c>
      <c r="C736">
        <v>35</v>
      </c>
      <c r="D736">
        <v>1.5</v>
      </c>
      <c r="E736">
        <v>1476435</v>
      </c>
      <c r="F736" t="s">
        <v>5</v>
      </c>
      <c r="G736" t="s">
        <v>97</v>
      </c>
      <c r="H736">
        <v>1476435</v>
      </c>
      <c r="I736" t="s">
        <v>26</v>
      </c>
      <c r="J736">
        <v>5.45</v>
      </c>
      <c r="K736">
        <v>3.5999999999999997E-2</v>
      </c>
      <c r="L736">
        <v>18</v>
      </c>
      <c r="M736">
        <v>13.5</v>
      </c>
      <c r="N736">
        <v>5.8</v>
      </c>
      <c r="O736">
        <v>73</v>
      </c>
      <c r="P736" t="s">
        <v>29</v>
      </c>
      <c r="Q736">
        <v>73</v>
      </c>
      <c r="R736">
        <v>7.8</v>
      </c>
      <c r="S736">
        <v>156</v>
      </c>
      <c r="T736">
        <v>1.39</v>
      </c>
      <c r="U736">
        <v>177.6</v>
      </c>
      <c r="V736">
        <v>36</v>
      </c>
      <c r="W736">
        <v>4.2</v>
      </c>
      <c r="X736">
        <v>51</v>
      </c>
      <c r="Y736">
        <v>0.3</v>
      </c>
      <c r="Z736">
        <v>1</v>
      </c>
      <c r="AA736">
        <v>0.8</v>
      </c>
      <c r="AB736">
        <v>334</v>
      </c>
      <c r="AC736">
        <v>0.87</v>
      </c>
      <c r="AD736">
        <v>4.4999999999999998E-2</v>
      </c>
      <c r="AE736">
        <v>9</v>
      </c>
      <c r="AF736">
        <v>36</v>
      </c>
      <c r="AG736">
        <v>0.56999999999999995</v>
      </c>
      <c r="AH736">
        <v>4448</v>
      </c>
      <c r="AI736">
        <v>8.8999999999999996E-2</v>
      </c>
      <c r="AJ736" t="s">
        <v>27</v>
      </c>
      <c r="AK736">
        <v>1.5</v>
      </c>
      <c r="AL736">
        <v>5.1999999999999998E-2</v>
      </c>
      <c r="AM736">
        <v>0.49</v>
      </c>
      <c r="AN736">
        <v>0.8</v>
      </c>
      <c r="AO736" t="s">
        <v>28</v>
      </c>
      <c r="AP736">
        <v>4.2</v>
      </c>
      <c r="AQ736">
        <v>0.5</v>
      </c>
      <c r="AR736">
        <v>0.12</v>
      </c>
      <c r="AS736">
        <v>5</v>
      </c>
      <c r="AT736">
        <v>0.8</v>
      </c>
      <c r="AU736" t="s">
        <v>32</v>
      </c>
    </row>
    <row r="737" spans="1:47" x14ac:dyDescent="0.25">
      <c r="A737" t="s">
        <v>20</v>
      </c>
      <c r="B737">
        <v>35</v>
      </c>
      <c r="C737">
        <v>36.5</v>
      </c>
      <c r="D737">
        <v>1.5</v>
      </c>
      <c r="E737">
        <v>1476436</v>
      </c>
      <c r="F737" t="s">
        <v>5</v>
      </c>
      <c r="G737" t="s">
        <v>97</v>
      </c>
      <c r="H737">
        <v>1476436</v>
      </c>
      <c r="I737" t="s">
        <v>26</v>
      </c>
      <c r="J737">
        <v>4.78</v>
      </c>
      <c r="K737">
        <v>4.2000000000000003E-2</v>
      </c>
      <c r="L737">
        <v>8.8000000000000007</v>
      </c>
      <c r="M737">
        <v>77.900000000000006</v>
      </c>
      <c r="N737">
        <v>4</v>
      </c>
      <c r="O737">
        <v>83</v>
      </c>
      <c r="P737">
        <v>0.3</v>
      </c>
      <c r="Q737">
        <v>65.2</v>
      </c>
      <c r="R737">
        <v>7.6</v>
      </c>
      <c r="S737">
        <v>284</v>
      </c>
      <c r="T737">
        <v>2.16</v>
      </c>
      <c r="U737">
        <v>136</v>
      </c>
      <c r="V737">
        <v>21</v>
      </c>
      <c r="W737">
        <v>4.3</v>
      </c>
      <c r="X737">
        <v>39</v>
      </c>
      <c r="Y737">
        <v>0.4</v>
      </c>
      <c r="Z737">
        <v>0.5</v>
      </c>
      <c r="AA737">
        <v>1.4</v>
      </c>
      <c r="AB737">
        <v>93</v>
      </c>
      <c r="AC737">
        <v>0.79</v>
      </c>
      <c r="AD737">
        <v>0.05</v>
      </c>
      <c r="AE737">
        <v>8</v>
      </c>
      <c r="AF737">
        <v>24</v>
      </c>
      <c r="AG737">
        <v>0.43</v>
      </c>
      <c r="AH737">
        <v>552</v>
      </c>
      <c r="AI737">
        <v>3.9E-2</v>
      </c>
      <c r="AJ737" t="s">
        <v>27</v>
      </c>
      <c r="AK737">
        <v>0.91</v>
      </c>
      <c r="AL737">
        <v>0.03</v>
      </c>
      <c r="AM737">
        <v>0.28999999999999998</v>
      </c>
      <c r="AN737">
        <v>0.9</v>
      </c>
      <c r="AO737">
        <v>0.01</v>
      </c>
      <c r="AP737">
        <v>2</v>
      </c>
      <c r="AQ737">
        <v>0.3</v>
      </c>
      <c r="AR737">
        <v>0.81</v>
      </c>
      <c r="AS737">
        <v>4</v>
      </c>
      <c r="AT737">
        <v>3.8</v>
      </c>
      <c r="AU737" t="s">
        <v>32</v>
      </c>
    </row>
    <row r="738" spans="1:47" x14ac:dyDescent="0.25">
      <c r="A738" t="s">
        <v>20</v>
      </c>
      <c r="B738">
        <v>36.5</v>
      </c>
      <c r="C738">
        <v>38</v>
      </c>
      <c r="D738">
        <v>1.5</v>
      </c>
      <c r="E738">
        <v>1476437</v>
      </c>
      <c r="F738" t="s">
        <v>5</v>
      </c>
      <c r="G738" t="s">
        <v>97</v>
      </c>
      <c r="H738">
        <v>1476437</v>
      </c>
      <c r="I738" t="s">
        <v>26</v>
      </c>
      <c r="J738">
        <v>5.34</v>
      </c>
      <c r="K738">
        <v>0.24099999999999999</v>
      </c>
      <c r="L738">
        <v>3.7</v>
      </c>
      <c r="M738">
        <v>79.599999999999994</v>
      </c>
      <c r="N738">
        <v>5.6</v>
      </c>
      <c r="O738">
        <v>59</v>
      </c>
      <c r="P738">
        <v>0.7</v>
      </c>
      <c r="Q738">
        <v>44.1</v>
      </c>
      <c r="R738">
        <v>15.5</v>
      </c>
      <c r="S738">
        <v>248</v>
      </c>
      <c r="T738">
        <v>3.43</v>
      </c>
      <c r="U738">
        <v>58</v>
      </c>
      <c r="V738">
        <v>474.1</v>
      </c>
      <c r="W738">
        <v>12.1</v>
      </c>
      <c r="X738">
        <v>46</v>
      </c>
      <c r="Y738">
        <v>0.3</v>
      </c>
      <c r="Z738">
        <v>0.8</v>
      </c>
      <c r="AA738">
        <v>10.7</v>
      </c>
      <c r="AB738">
        <v>42</v>
      </c>
      <c r="AC738">
        <v>1.29</v>
      </c>
      <c r="AD738">
        <v>6.2E-2</v>
      </c>
      <c r="AE738">
        <v>14</v>
      </c>
      <c r="AF738">
        <v>18</v>
      </c>
      <c r="AG738">
        <v>0.79</v>
      </c>
      <c r="AH738">
        <v>390</v>
      </c>
      <c r="AI738">
        <v>0.09</v>
      </c>
      <c r="AJ738" t="s">
        <v>27</v>
      </c>
      <c r="AK738">
        <v>1.33</v>
      </c>
      <c r="AL738">
        <v>2.4E-2</v>
      </c>
      <c r="AM738">
        <v>0.25</v>
      </c>
      <c r="AN738">
        <v>0.5</v>
      </c>
      <c r="AO738" t="s">
        <v>28</v>
      </c>
      <c r="AP738">
        <v>2.1</v>
      </c>
      <c r="AQ738">
        <v>0.2</v>
      </c>
      <c r="AR738">
        <v>1.7</v>
      </c>
      <c r="AS738">
        <v>4</v>
      </c>
      <c r="AT738">
        <v>6.4</v>
      </c>
      <c r="AU738">
        <v>0.9</v>
      </c>
    </row>
    <row r="739" spans="1:47" x14ac:dyDescent="0.25">
      <c r="A739" t="s">
        <v>20</v>
      </c>
      <c r="B739">
        <v>38</v>
      </c>
      <c r="C739">
        <v>39.5</v>
      </c>
      <c r="D739">
        <v>1.5</v>
      </c>
      <c r="E739">
        <v>1476438</v>
      </c>
      <c r="F739" t="s">
        <v>5</v>
      </c>
      <c r="G739" t="s">
        <v>97</v>
      </c>
      <c r="H739">
        <v>1476438</v>
      </c>
      <c r="I739" t="s">
        <v>26</v>
      </c>
      <c r="J739">
        <v>4.96</v>
      </c>
      <c r="K739">
        <v>4.1000000000000002E-2</v>
      </c>
      <c r="L739">
        <v>16.899999999999999</v>
      </c>
      <c r="M739">
        <v>62</v>
      </c>
      <c r="N739">
        <v>4.2</v>
      </c>
      <c r="O739">
        <v>72</v>
      </c>
      <c r="P739">
        <v>0.2</v>
      </c>
      <c r="Q739">
        <v>89</v>
      </c>
      <c r="R739">
        <v>12.9</v>
      </c>
      <c r="S739">
        <v>121</v>
      </c>
      <c r="T739">
        <v>2.2599999999999998</v>
      </c>
      <c r="U739">
        <v>138.19999999999999</v>
      </c>
      <c r="V739">
        <v>26.6</v>
      </c>
      <c r="W739">
        <v>7.1</v>
      </c>
      <c r="X739">
        <v>41</v>
      </c>
      <c r="Y739">
        <v>0.7</v>
      </c>
      <c r="Z739">
        <v>0.6</v>
      </c>
      <c r="AA739">
        <v>1.6</v>
      </c>
      <c r="AB739">
        <v>83</v>
      </c>
      <c r="AC739">
        <v>1.1000000000000001</v>
      </c>
      <c r="AD739">
        <v>8.5000000000000006E-2</v>
      </c>
      <c r="AE739">
        <v>10</v>
      </c>
      <c r="AF739">
        <v>15</v>
      </c>
      <c r="AG739">
        <v>0.36</v>
      </c>
      <c r="AH739">
        <v>394</v>
      </c>
      <c r="AI739">
        <v>6.0000000000000001E-3</v>
      </c>
      <c r="AJ739" t="s">
        <v>27</v>
      </c>
      <c r="AK739">
        <v>0.84</v>
      </c>
      <c r="AL739">
        <v>1.2E-2</v>
      </c>
      <c r="AM739">
        <v>0.24</v>
      </c>
      <c r="AN739">
        <v>0.3</v>
      </c>
      <c r="AO739" t="s">
        <v>28</v>
      </c>
      <c r="AP739">
        <v>1.6</v>
      </c>
      <c r="AQ739">
        <v>0.1</v>
      </c>
      <c r="AR739">
        <v>0.82</v>
      </c>
      <c r="AS739">
        <v>2</v>
      </c>
      <c r="AT739">
        <v>6.1</v>
      </c>
      <c r="AU739" t="s">
        <v>32</v>
      </c>
    </row>
    <row r="740" spans="1:47" x14ac:dyDescent="0.25">
      <c r="A740" t="s">
        <v>20</v>
      </c>
      <c r="B740">
        <v>39.5</v>
      </c>
      <c r="C740">
        <v>41</v>
      </c>
      <c r="D740">
        <v>1.5</v>
      </c>
      <c r="E740">
        <v>1476439</v>
      </c>
      <c r="F740" t="s">
        <v>5</v>
      </c>
      <c r="G740" t="s">
        <v>97</v>
      </c>
      <c r="H740">
        <v>1476439</v>
      </c>
      <c r="I740" t="s">
        <v>26</v>
      </c>
      <c r="J740">
        <v>2.38</v>
      </c>
      <c r="K740">
        <v>2.1000000000000001E-2</v>
      </c>
      <c r="L740">
        <v>22.2</v>
      </c>
      <c r="M740">
        <v>49.8</v>
      </c>
      <c r="N740">
        <v>7.1</v>
      </c>
      <c r="O740">
        <v>135</v>
      </c>
      <c r="P740">
        <v>0.2</v>
      </c>
      <c r="Q740">
        <v>97.8</v>
      </c>
      <c r="R740">
        <v>11.2</v>
      </c>
      <c r="S740">
        <v>172</v>
      </c>
      <c r="T740">
        <v>1.78</v>
      </c>
      <c r="U740">
        <v>279.89999999999998</v>
      </c>
      <c r="V740">
        <v>19.600000000000001</v>
      </c>
      <c r="W740">
        <v>4</v>
      </c>
      <c r="X740">
        <v>27</v>
      </c>
      <c r="Y740">
        <v>1.6</v>
      </c>
      <c r="Z740">
        <v>0.7</v>
      </c>
      <c r="AA740">
        <v>0.5</v>
      </c>
      <c r="AB740">
        <v>338</v>
      </c>
      <c r="AC740">
        <v>0.79</v>
      </c>
      <c r="AD740">
        <v>0.128</v>
      </c>
      <c r="AE740">
        <v>11</v>
      </c>
      <c r="AF740">
        <v>37</v>
      </c>
      <c r="AG740">
        <v>0.4</v>
      </c>
      <c r="AH740">
        <v>582</v>
      </c>
      <c r="AI740">
        <v>5.7000000000000002E-2</v>
      </c>
      <c r="AJ740" t="s">
        <v>27</v>
      </c>
      <c r="AK740">
        <v>1.04</v>
      </c>
      <c r="AL740">
        <v>5.0000000000000001E-3</v>
      </c>
      <c r="AM740">
        <v>0.4</v>
      </c>
      <c r="AN740">
        <v>0.4</v>
      </c>
      <c r="AO740" t="s">
        <v>28</v>
      </c>
      <c r="AP740">
        <v>2.6</v>
      </c>
      <c r="AQ740">
        <v>0.5</v>
      </c>
      <c r="AR740">
        <v>0.24</v>
      </c>
      <c r="AS740">
        <v>4</v>
      </c>
      <c r="AT740">
        <v>3</v>
      </c>
      <c r="AU740" t="s">
        <v>32</v>
      </c>
    </row>
    <row r="741" spans="1:47" x14ac:dyDescent="0.25">
      <c r="A741" t="s">
        <v>20</v>
      </c>
      <c r="B741">
        <v>39.5</v>
      </c>
      <c r="C741">
        <v>41</v>
      </c>
      <c r="D741">
        <v>1.5</v>
      </c>
      <c r="E741">
        <v>1476440</v>
      </c>
      <c r="F741" t="s">
        <v>18</v>
      </c>
      <c r="G741" t="s">
        <v>97</v>
      </c>
      <c r="H741">
        <v>1476440</v>
      </c>
      <c r="I741" t="s">
        <v>26</v>
      </c>
      <c r="J741">
        <v>2.31</v>
      </c>
      <c r="K741">
        <v>1.7000000000000001E-2</v>
      </c>
      <c r="L741">
        <v>25</v>
      </c>
      <c r="M741">
        <v>59.3</v>
      </c>
      <c r="N741">
        <v>6.8</v>
      </c>
      <c r="O741">
        <v>124</v>
      </c>
      <c r="P741">
        <v>0.2</v>
      </c>
      <c r="Q741">
        <v>93.7</v>
      </c>
      <c r="R741">
        <v>11.5</v>
      </c>
      <c r="S741">
        <v>181</v>
      </c>
      <c r="T741">
        <v>1.87</v>
      </c>
      <c r="U741">
        <v>412.7</v>
      </c>
      <c r="V741">
        <v>56.7</v>
      </c>
      <c r="W741">
        <v>4.3</v>
      </c>
      <c r="X741">
        <v>26</v>
      </c>
      <c r="Y741">
        <v>1.8</v>
      </c>
      <c r="Z741">
        <v>0.8</v>
      </c>
      <c r="AA741">
        <v>0.5</v>
      </c>
      <c r="AB741">
        <v>305</v>
      </c>
      <c r="AC741">
        <v>0.9</v>
      </c>
      <c r="AD741">
        <v>0.104</v>
      </c>
      <c r="AE741">
        <v>10</v>
      </c>
      <c r="AF741">
        <v>34</v>
      </c>
      <c r="AG741">
        <v>0.36</v>
      </c>
      <c r="AH741">
        <v>566</v>
      </c>
      <c r="AI741">
        <v>4.8000000000000001E-2</v>
      </c>
      <c r="AJ741" t="s">
        <v>27</v>
      </c>
      <c r="AK741">
        <v>0.97</v>
      </c>
      <c r="AL741">
        <v>8.0000000000000002E-3</v>
      </c>
      <c r="AM741">
        <v>0.38</v>
      </c>
      <c r="AN741">
        <v>0.4</v>
      </c>
      <c r="AO741" t="s">
        <v>28</v>
      </c>
      <c r="AP741">
        <v>2.4</v>
      </c>
      <c r="AQ741">
        <v>0.4</v>
      </c>
      <c r="AR741">
        <v>0.3</v>
      </c>
      <c r="AS741">
        <v>3</v>
      </c>
      <c r="AT741">
        <v>4.2</v>
      </c>
      <c r="AU741" t="s">
        <v>32</v>
      </c>
    </row>
    <row r="742" spans="1:47" x14ac:dyDescent="0.25">
      <c r="A742" t="s">
        <v>20</v>
      </c>
      <c r="B742">
        <v>41</v>
      </c>
      <c r="C742">
        <v>42.5</v>
      </c>
      <c r="D742">
        <v>1.5</v>
      </c>
      <c r="E742">
        <v>1476441</v>
      </c>
      <c r="F742" t="s">
        <v>5</v>
      </c>
      <c r="G742" t="s">
        <v>97</v>
      </c>
      <c r="H742">
        <v>1476441</v>
      </c>
      <c r="I742" t="s">
        <v>26</v>
      </c>
      <c r="J742">
        <v>5.12</v>
      </c>
      <c r="K742">
        <v>0.21299999999999999</v>
      </c>
      <c r="L742">
        <v>11.9</v>
      </c>
      <c r="M742">
        <v>43.9</v>
      </c>
      <c r="N742">
        <v>6</v>
      </c>
      <c r="O742">
        <v>287</v>
      </c>
      <c r="P742">
        <v>0.3</v>
      </c>
      <c r="Q742">
        <v>76.599999999999994</v>
      </c>
      <c r="R742">
        <v>10.8</v>
      </c>
      <c r="S742">
        <v>207</v>
      </c>
      <c r="T742">
        <v>2.3199999999999998</v>
      </c>
      <c r="U742">
        <v>206.9</v>
      </c>
      <c r="V742">
        <v>155.6</v>
      </c>
      <c r="W742">
        <v>6.7</v>
      </c>
      <c r="X742">
        <v>55</v>
      </c>
      <c r="Y742">
        <v>6.8</v>
      </c>
      <c r="Z742">
        <v>0.5</v>
      </c>
      <c r="AA742">
        <v>5.9</v>
      </c>
      <c r="AB742">
        <v>348</v>
      </c>
      <c r="AC742">
        <v>1.05</v>
      </c>
      <c r="AD742">
        <v>0.11700000000000001</v>
      </c>
      <c r="AE742">
        <v>10</v>
      </c>
      <c r="AF742">
        <v>35</v>
      </c>
      <c r="AG742">
        <v>0.77</v>
      </c>
      <c r="AH742">
        <v>666</v>
      </c>
      <c r="AI742">
        <v>9.9000000000000005E-2</v>
      </c>
      <c r="AJ742" t="s">
        <v>27</v>
      </c>
      <c r="AK742">
        <v>1.6</v>
      </c>
      <c r="AL742">
        <v>5.3999999999999999E-2</v>
      </c>
      <c r="AM742">
        <v>0.53</v>
      </c>
      <c r="AN742">
        <v>0.4</v>
      </c>
      <c r="AO742">
        <v>0.02</v>
      </c>
      <c r="AP742">
        <v>2.9</v>
      </c>
      <c r="AQ742">
        <v>0.6</v>
      </c>
      <c r="AR742">
        <v>0.56999999999999995</v>
      </c>
      <c r="AS742">
        <v>5</v>
      </c>
      <c r="AT742">
        <v>3.7</v>
      </c>
      <c r="AU742">
        <v>0.5</v>
      </c>
    </row>
    <row r="743" spans="1:47" x14ac:dyDescent="0.25">
      <c r="A743" t="s">
        <v>20</v>
      </c>
      <c r="B743">
        <v>42.5</v>
      </c>
      <c r="C743">
        <v>44</v>
      </c>
      <c r="D743">
        <v>1.5</v>
      </c>
      <c r="E743">
        <v>1476442</v>
      </c>
      <c r="F743" t="s">
        <v>5</v>
      </c>
      <c r="G743" t="s">
        <v>97</v>
      </c>
      <c r="H743">
        <v>1476442</v>
      </c>
      <c r="I743" t="s">
        <v>26</v>
      </c>
      <c r="J743">
        <v>4.83</v>
      </c>
      <c r="K743">
        <v>5.3999999999999999E-2</v>
      </c>
      <c r="L743">
        <v>8.8000000000000007</v>
      </c>
      <c r="M743">
        <v>68.3</v>
      </c>
      <c r="N743">
        <v>6.4</v>
      </c>
      <c r="O743">
        <v>173</v>
      </c>
      <c r="P743">
        <v>0.3</v>
      </c>
      <c r="Q743">
        <v>98</v>
      </c>
      <c r="R743">
        <v>13.2</v>
      </c>
      <c r="S743">
        <v>215</v>
      </c>
      <c r="T743">
        <v>2.81</v>
      </c>
      <c r="U743">
        <v>147.9</v>
      </c>
      <c r="V743">
        <v>20.9</v>
      </c>
      <c r="W743">
        <v>6.5</v>
      </c>
      <c r="X743">
        <v>24</v>
      </c>
      <c r="Y743">
        <v>2</v>
      </c>
      <c r="Z743">
        <v>0.5</v>
      </c>
      <c r="AA743">
        <v>1.5</v>
      </c>
      <c r="AB743">
        <v>146</v>
      </c>
      <c r="AC743">
        <v>0.65</v>
      </c>
      <c r="AD743">
        <v>6.4000000000000001E-2</v>
      </c>
      <c r="AE743">
        <v>11</v>
      </c>
      <c r="AF743">
        <v>35</v>
      </c>
      <c r="AG743">
        <v>0.65</v>
      </c>
      <c r="AH743">
        <v>376</v>
      </c>
      <c r="AI743">
        <v>7.9000000000000001E-2</v>
      </c>
      <c r="AJ743" t="s">
        <v>27</v>
      </c>
      <c r="AK743">
        <v>1.22</v>
      </c>
      <c r="AL743">
        <v>2.4E-2</v>
      </c>
      <c r="AM743">
        <v>0.35</v>
      </c>
      <c r="AN743">
        <v>0.4</v>
      </c>
      <c r="AO743" t="s">
        <v>28</v>
      </c>
      <c r="AP743">
        <v>2.6</v>
      </c>
      <c r="AQ743">
        <v>0.4</v>
      </c>
      <c r="AR743">
        <v>0.97</v>
      </c>
      <c r="AS743">
        <v>4</v>
      </c>
      <c r="AT743">
        <v>4.2</v>
      </c>
      <c r="AU743" t="s">
        <v>32</v>
      </c>
    </row>
    <row r="744" spans="1:47" x14ac:dyDescent="0.25">
      <c r="A744" t="s">
        <v>20</v>
      </c>
      <c r="B744">
        <v>44</v>
      </c>
      <c r="C744">
        <v>45.5</v>
      </c>
      <c r="D744">
        <v>1.5</v>
      </c>
      <c r="E744">
        <v>1476443</v>
      </c>
      <c r="F744" t="s">
        <v>5</v>
      </c>
      <c r="G744" t="s">
        <v>97</v>
      </c>
      <c r="H744">
        <v>1476443</v>
      </c>
      <c r="I744" t="s">
        <v>26</v>
      </c>
      <c r="J744">
        <v>5.2</v>
      </c>
      <c r="K744">
        <v>1.5189999999999999</v>
      </c>
      <c r="L744">
        <v>6.4</v>
      </c>
      <c r="M744">
        <v>122.8</v>
      </c>
      <c r="N744">
        <v>6.1</v>
      </c>
      <c r="O744">
        <v>70</v>
      </c>
      <c r="P744">
        <v>0.6</v>
      </c>
      <c r="Q744">
        <v>56.2</v>
      </c>
      <c r="R744">
        <v>13.8</v>
      </c>
      <c r="S744">
        <v>345</v>
      </c>
      <c r="T744">
        <v>3.16</v>
      </c>
      <c r="U744">
        <v>132.80000000000001</v>
      </c>
      <c r="V744">
        <v>1248</v>
      </c>
      <c r="W744">
        <v>7.8</v>
      </c>
      <c r="X744">
        <v>159</v>
      </c>
      <c r="Y744">
        <v>0.4</v>
      </c>
      <c r="Z744">
        <v>0.3</v>
      </c>
      <c r="AA744">
        <v>29.6</v>
      </c>
      <c r="AB744">
        <v>78</v>
      </c>
      <c r="AC744">
        <v>5.45</v>
      </c>
      <c r="AD744">
        <v>4.9000000000000002E-2</v>
      </c>
      <c r="AE744">
        <v>8</v>
      </c>
      <c r="AF744">
        <v>20</v>
      </c>
      <c r="AG744">
        <v>0.53</v>
      </c>
      <c r="AH744">
        <v>185</v>
      </c>
      <c r="AI744">
        <v>5.2999999999999999E-2</v>
      </c>
      <c r="AJ744" t="s">
        <v>27</v>
      </c>
      <c r="AK744">
        <v>2.0499999999999998</v>
      </c>
      <c r="AL744">
        <v>8.5000000000000006E-2</v>
      </c>
      <c r="AM744">
        <v>0.2</v>
      </c>
      <c r="AN744" t="s">
        <v>80</v>
      </c>
      <c r="AO744" t="s">
        <v>28</v>
      </c>
      <c r="AP744">
        <v>2.4</v>
      </c>
      <c r="AQ744">
        <v>0.2</v>
      </c>
      <c r="AR744">
        <v>1.68</v>
      </c>
      <c r="AS744">
        <v>6</v>
      </c>
      <c r="AT744">
        <v>5.3</v>
      </c>
      <c r="AU744">
        <v>1.4</v>
      </c>
    </row>
    <row r="745" spans="1:47" x14ac:dyDescent="0.25">
      <c r="A745" t="s">
        <v>20</v>
      </c>
      <c r="B745">
        <v>45.5</v>
      </c>
      <c r="C745">
        <v>47</v>
      </c>
      <c r="D745">
        <v>1.5</v>
      </c>
      <c r="E745">
        <v>1476444</v>
      </c>
      <c r="F745" t="s">
        <v>5</v>
      </c>
      <c r="G745" t="s">
        <v>97</v>
      </c>
      <c r="H745">
        <v>1476444</v>
      </c>
      <c r="I745" t="s">
        <v>26</v>
      </c>
      <c r="J745">
        <v>4.6500000000000004</v>
      </c>
      <c r="K745">
        <v>0.253</v>
      </c>
      <c r="L745">
        <v>9.6999999999999993</v>
      </c>
      <c r="M745">
        <v>64.400000000000006</v>
      </c>
      <c r="N745">
        <v>9.8000000000000007</v>
      </c>
      <c r="O745">
        <v>88</v>
      </c>
      <c r="P745">
        <v>0.5</v>
      </c>
      <c r="Q745">
        <v>62.2</v>
      </c>
      <c r="R745">
        <v>11.2</v>
      </c>
      <c r="S745">
        <v>305</v>
      </c>
      <c r="T745">
        <v>2.58</v>
      </c>
      <c r="U745">
        <v>271.10000000000002</v>
      </c>
      <c r="V745">
        <v>202.7</v>
      </c>
      <c r="W745">
        <v>8</v>
      </c>
      <c r="X745">
        <v>72</v>
      </c>
      <c r="Y745">
        <v>0.7</v>
      </c>
      <c r="Z745">
        <v>0.5</v>
      </c>
      <c r="AA745">
        <v>9.1</v>
      </c>
      <c r="AB745">
        <v>100</v>
      </c>
      <c r="AC745">
        <v>1.75</v>
      </c>
      <c r="AD745">
        <v>5.3999999999999999E-2</v>
      </c>
      <c r="AE745">
        <v>13</v>
      </c>
      <c r="AF745">
        <v>22</v>
      </c>
      <c r="AG745">
        <v>0.64</v>
      </c>
      <c r="AH745">
        <v>305</v>
      </c>
      <c r="AI745">
        <v>6.7000000000000004E-2</v>
      </c>
      <c r="AJ745" t="s">
        <v>27</v>
      </c>
      <c r="AK745">
        <v>1.69</v>
      </c>
      <c r="AL745">
        <v>4.5999999999999999E-2</v>
      </c>
      <c r="AM745">
        <v>0.22</v>
      </c>
      <c r="AN745">
        <v>44</v>
      </c>
      <c r="AO745" t="s">
        <v>28</v>
      </c>
      <c r="AP745">
        <v>2.7</v>
      </c>
      <c r="AQ745">
        <v>0.2</v>
      </c>
      <c r="AR745">
        <v>1.1599999999999999</v>
      </c>
      <c r="AS745">
        <v>5</v>
      </c>
      <c r="AT745">
        <v>3.9</v>
      </c>
      <c r="AU745">
        <v>0.6</v>
      </c>
    </row>
    <row r="746" spans="1:47" x14ac:dyDescent="0.25">
      <c r="A746" t="s">
        <v>20</v>
      </c>
      <c r="B746">
        <v>47</v>
      </c>
      <c r="C746">
        <v>48.5</v>
      </c>
      <c r="D746">
        <v>1.5</v>
      </c>
      <c r="E746">
        <v>1476445</v>
      </c>
      <c r="F746" t="s">
        <v>5</v>
      </c>
      <c r="G746" t="s">
        <v>97</v>
      </c>
      <c r="H746">
        <v>1476445</v>
      </c>
      <c r="I746" t="s">
        <v>26</v>
      </c>
      <c r="J746">
        <v>4.38</v>
      </c>
      <c r="K746">
        <v>0.33</v>
      </c>
      <c r="L746">
        <v>5</v>
      </c>
      <c r="M746">
        <v>49.6</v>
      </c>
      <c r="N746">
        <v>148.80000000000001</v>
      </c>
      <c r="O746">
        <v>327</v>
      </c>
      <c r="P746">
        <v>3.2</v>
      </c>
      <c r="Q746">
        <v>32</v>
      </c>
      <c r="R746">
        <v>7.9</v>
      </c>
      <c r="S746">
        <v>4496</v>
      </c>
      <c r="T746">
        <v>2.88</v>
      </c>
      <c r="U746">
        <v>107.7</v>
      </c>
      <c r="V746">
        <v>265.3</v>
      </c>
      <c r="W746">
        <v>5.6</v>
      </c>
      <c r="X746">
        <v>129</v>
      </c>
      <c r="Y746">
        <v>3.9</v>
      </c>
      <c r="Z746">
        <v>1.4</v>
      </c>
      <c r="AA746">
        <v>6.7</v>
      </c>
      <c r="AB746">
        <v>44</v>
      </c>
      <c r="AC746">
        <v>6.99</v>
      </c>
      <c r="AD746">
        <v>3.4000000000000002E-2</v>
      </c>
      <c r="AE746">
        <v>7</v>
      </c>
      <c r="AF746">
        <v>13</v>
      </c>
      <c r="AG746">
        <v>0.67</v>
      </c>
      <c r="AH746">
        <v>156</v>
      </c>
      <c r="AI746">
        <v>1.4999999999999999E-2</v>
      </c>
      <c r="AJ746" t="s">
        <v>27</v>
      </c>
      <c r="AK746">
        <v>1.08</v>
      </c>
      <c r="AL746">
        <v>1.7000000000000001E-2</v>
      </c>
      <c r="AM746">
        <v>0.15</v>
      </c>
      <c r="AN746">
        <v>15.1</v>
      </c>
      <c r="AO746" t="s">
        <v>28</v>
      </c>
      <c r="AP746">
        <v>2.5</v>
      </c>
      <c r="AQ746">
        <v>0.3</v>
      </c>
      <c r="AR746">
        <v>0.75</v>
      </c>
      <c r="AS746">
        <v>3</v>
      </c>
      <c r="AT746">
        <v>1.9</v>
      </c>
      <c r="AU746">
        <v>0.4</v>
      </c>
    </row>
    <row r="747" spans="1:47" x14ac:dyDescent="0.25">
      <c r="A747" t="s">
        <v>20</v>
      </c>
      <c r="B747">
        <v>48.5</v>
      </c>
      <c r="C747">
        <v>50</v>
      </c>
      <c r="D747">
        <v>1.5</v>
      </c>
      <c r="E747">
        <v>1476446</v>
      </c>
      <c r="F747" t="s">
        <v>5</v>
      </c>
      <c r="G747" t="s">
        <v>97</v>
      </c>
      <c r="H747">
        <v>1476446</v>
      </c>
      <c r="I747" t="s">
        <v>26</v>
      </c>
      <c r="J747">
        <v>4.96</v>
      </c>
      <c r="K747">
        <v>1.6E-2</v>
      </c>
      <c r="L747">
        <v>18.100000000000001</v>
      </c>
      <c r="M747">
        <v>30.9</v>
      </c>
      <c r="N747">
        <v>30.9</v>
      </c>
      <c r="O747">
        <v>114</v>
      </c>
      <c r="P747">
        <v>0.6</v>
      </c>
      <c r="Q747">
        <v>77.7</v>
      </c>
      <c r="R747">
        <v>7</v>
      </c>
      <c r="S747">
        <v>507</v>
      </c>
      <c r="T747">
        <v>1.58</v>
      </c>
      <c r="U747">
        <v>141</v>
      </c>
      <c r="V747">
        <v>16.7</v>
      </c>
      <c r="W747">
        <v>3.7</v>
      </c>
      <c r="X747">
        <v>43</v>
      </c>
      <c r="Y747">
        <v>1.1000000000000001</v>
      </c>
      <c r="Z747">
        <v>0.8</v>
      </c>
      <c r="AA747">
        <v>0.5</v>
      </c>
      <c r="AB747">
        <v>200</v>
      </c>
      <c r="AC747">
        <v>1.19</v>
      </c>
      <c r="AD747">
        <v>9.7000000000000003E-2</v>
      </c>
      <c r="AE747">
        <v>8</v>
      </c>
      <c r="AF747">
        <v>26</v>
      </c>
      <c r="AG747">
        <v>0.33</v>
      </c>
      <c r="AH747">
        <v>1036</v>
      </c>
      <c r="AI747">
        <v>1.2E-2</v>
      </c>
      <c r="AJ747" t="s">
        <v>27</v>
      </c>
      <c r="AK747">
        <v>0.85</v>
      </c>
      <c r="AL747">
        <v>5.0000000000000001E-3</v>
      </c>
      <c r="AM747">
        <v>0.24</v>
      </c>
      <c r="AN747">
        <v>0.4</v>
      </c>
      <c r="AO747" t="s">
        <v>28</v>
      </c>
      <c r="AP747">
        <v>2</v>
      </c>
      <c r="AQ747">
        <v>0.4</v>
      </c>
      <c r="AR747">
        <v>0.31</v>
      </c>
      <c r="AS747">
        <v>3</v>
      </c>
      <c r="AT747">
        <v>2.7</v>
      </c>
      <c r="AU747" t="s">
        <v>32</v>
      </c>
    </row>
    <row r="748" spans="1:47" x14ac:dyDescent="0.25">
      <c r="A748" t="s">
        <v>20</v>
      </c>
      <c r="B748">
        <v>50</v>
      </c>
      <c r="C748">
        <v>51.5</v>
      </c>
      <c r="D748">
        <v>1.5</v>
      </c>
      <c r="E748">
        <v>1476447</v>
      </c>
      <c r="F748" t="s">
        <v>5</v>
      </c>
      <c r="G748" t="s">
        <v>97</v>
      </c>
      <c r="H748">
        <v>1476447</v>
      </c>
      <c r="I748" t="s">
        <v>26</v>
      </c>
      <c r="J748">
        <v>4.54</v>
      </c>
      <c r="K748">
        <v>1.2999999999999999E-2</v>
      </c>
      <c r="L748">
        <v>21.1</v>
      </c>
      <c r="M748">
        <v>23.8</v>
      </c>
      <c r="N748">
        <v>6.1</v>
      </c>
      <c r="O748">
        <v>60</v>
      </c>
      <c r="P748">
        <v>0.1</v>
      </c>
      <c r="Q748">
        <v>83.2</v>
      </c>
      <c r="R748">
        <v>7</v>
      </c>
      <c r="S748">
        <v>199</v>
      </c>
      <c r="T748">
        <v>1.33</v>
      </c>
      <c r="U748">
        <v>194.6</v>
      </c>
      <c r="V748">
        <v>11.3</v>
      </c>
      <c r="W748">
        <v>4</v>
      </c>
      <c r="X748">
        <v>28</v>
      </c>
      <c r="Y748">
        <v>0.4</v>
      </c>
      <c r="Z748">
        <v>0.6</v>
      </c>
      <c r="AA748">
        <v>0.5</v>
      </c>
      <c r="AB748">
        <v>157</v>
      </c>
      <c r="AC748">
        <v>0.61</v>
      </c>
      <c r="AD748">
        <v>6.2E-2</v>
      </c>
      <c r="AE748">
        <v>11</v>
      </c>
      <c r="AF748">
        <v>20</v>
      </c>
      <c r="AG748">
        <v>0.21</v>
      </c>
      <c r="AH748">
        <v>858</v>
      </c>
      <c r="AI748">
        <v>0.02</v>
      </c>
      <c r="AJ748" t="s">
        <v>27</v>
      </c>
      <c r="AK748">
        <v>0.68</v>
      </c>
      <c r="AL748">
        <v>1.2999999999999999E-2</v>
      </c>
      <c r="AM748">
        <v>0.24</v>
      </c>
      <c r="AN748">
        <v>0.3</v>
      </c>
      <c r="AO748">
        <v>0.01</v>
      </c>
      <c r="AP748">
        <v>1.8</v>
      </c>
      <c r="AQ748">
        <v>0.3</v>
      </c>
      <c r="AR748">
        <v>0.22</v>
      </c>
      <c r="AS748">
        <v>2</v>
      </c>
      <c r="AT748">
        <v>2.2999999999999998</v>
      </c>
      <c r="AU748" t="s">
        <v>32</v>
      </c>
    </row>
    <row r="749" spans="1:47" x14ac:dyDescent="0.25">
      <c r="A749" t="s">
        <v>20</v>
      </c>
      <c r="B749">
        <v>51.5</v>
      </c>
      <c r="C749">
        <v>53</v>
      </c>
      <c r="D749">
        <v>1.5</v>
      </c>
      <c r="E749">
        <v>1476448</v>
      </c>
      <c r="F749" t="s">
        <v>5</v>
      </c>
      <c r="G749" t="s">
        <v>97</v>
      </c>
      <c r="H749">
        <v>1476448</v>
      </c>
      <c r="I749" t="s">
        <v>26</v>
      </c>
      <c r="J749">
        <v>5.17</v>
      </c>
      <c r="K749">
        <v>8.5000000000000006E-2</v>
      </c>
      <c r="L749">
        <v>29.7</v>
      </c>
      <c r="M749">
        <v>20.9</v>
      </c>
      <c r="N749">
        <v>6.9</v>
      </c>
      <c r="O749">
        <v>60</v>
      </c>
      <c r="P749">
        <v>0.2</v>
      </c>
      <c r="Q749">
        <v>95.9</v>
      </c>
      <c r="R749">
        <v>7.7</v>
      </c>
      <c r="S749">
        <v>295</v>
      </c>
      <c r="T749">
        <v>1.31</v>
      </c>
      <c r="U749">
        <v>324.5</v>
      </c>
      <c r="V749">
        <v>125</v>
      </c>
      <c r="W749">
        <v>4.5</v>
      </c>
      <c r="X749">
        <v>40</v>
      </c>
      <c r="Y749">
        <v>0.2</v>
      </c>
      <c r="Z749">
        <v>0.6</v>
      </c>
      <c r="AA749">
        <v>1.3</v>
      </c>
      <c r="AB749">
        <v>197</v>
      </c>
      <c r="AC749">
        <v>1.31</v>
      </c>
      <c r="AD749">
        <v>4.3999999999999997E-2</v>
      </c>
      <c r="AE749">
        <v>11</v>
      </c>
      <c r="AF749">
        <v>20</v>
      </c>
      <c r="AG749">
        <v>0.31</v>
      </c>
      <c r="AH749">
        <v>345</v>
      </c>
      <c r="AI749">
        <v>1.7000000000000001E-2</v>
      </c>
      <c r="AJ749" t="s">
        <v>27</v>
      </c>
      <c r="AK749">
        <v>0.74</v>
      </c>
      <c r="AL749">
        <v>0.03</v>
      </c>
      <c r="AM749">
        <v>0.17</v>
      </c>
      <c r="AN749">
        <v>0.3</v>
      </c>
      <c r="AO749">
        <v>0.01</v>
      </c>
      <c r="AP749">
        <v>2.5</v>
      </c>
      <c r="AQ749">
        <v>0.2</v>
      </c>
      <c r="AR749">
        <v>0.23</v>
      </c>
      <c r="AS749">
        <v>3</v>
      </c>
      <c r="AT749">
        <v>1.2</v>
      </c>
      <c r="AU749" t="s">
        <v>32</v>
      </c>
    </row>
    <row r="750" spans="1:47" x14ac:dyDescent="0.25">
      <c r="A750" t="s">
        <v>20</v>
      </c>
      <c r="B750">
        <v>53</v>
      </c>
      <c r="C750">
        <v>54.5</v>
      </c>
      <c r="D750">
        <v>1.5</v>
      </c>
      <c r="E750">
        <v>1476449</v>
      </c>
      <c r="F750" t="s">
        <v>5</v>
      </c>
      <c r="G750" t="s">
        <v>97</v>
      </c>
      <c r="H750">
        <v>1476449</v>
      </c>
      <c r="I750" t="s">
        <v>26</v>
      </c>
      <c r="J750">
        <v>4.5999999999999996</v>
      </c>
      <c r="K750">
        <v>0.442</v>
      </c>
      <c r="L750">
        <v>0.8</v>
      </c>
      <c r="M750">
        <v>53.4</v>
      </c>
      <c r="N750">
        <v>5.8</v>
      </c>
      <c r="O750">
        <v>49</v>
      </c>
      <c r="P750">
        <v>0.4</v>
      </c>
      <c r="Q750">
        <v>28.1</v>
      </c>
      <c r="R750">
        <v>10.7</v>
      </c>
      <c r="S750">
        <v>319</v>
      </c>
      <c r="T750">
        <v>3.05</v>
      </c>
      <c r="U750">
        <v>125.7</v>
      </c>
      <c r="V750">
        <v>149.19999999999999</v>
      </c>
      <c r="W750">
        <v>9.3000000000000007</v>
      </c>
      <c r="X750">
        <v>34</v>
      </c>
      <c r="Y750" t="s">
        <v>29</v>
      </c>
      <c r="Z750">
        <v>0.7</v>
      </c>
      <c r="AA750">
        <v>9.6</v>
      </c>
      <c r="AB750">
        <v>17</v>
      </c>
      <c r="AC750">
        <v>1.79</v>
      </c>
      <c r="AD750">
        <v>3.9E-2</v>
      </c>
      <c r="AE750">
        <v>10</v>
      </c>
      <c r="AF750">
        <v>16</v>
      </c>
      <c r="AG750">
        <v>0.83</v>
      </c>
      <c r="AH750">
        <v>157</v>
      </c>
      <c r="AI750">
        <v>2E-3</v>
      </c>
      <c r="AJ750" t="s">
        <v>27</v>
      </c>
      <c r="AK750">
        <v>1.02</v>
      </c>
      <c r="AL750">
        <v>2.5000000000000001E-2</v>
      </c>
      <c r="AM750">
        <v>0.21</v>
      </c>
      <c r="AN750">
        <v>1.5</v>
      </c>
      <c r="AO750">
        <v>0.01</v>
      </c>
      <c r="AP750">
        <v>2.2000000000000002</v>
      </c>
      <c r="AQ750">
        <v>0.1</v>
      </c>
      <c r="AR750">
        <v>1.4</v>
      </c>
      <c r="AS750">
        <v>3</v>
      </c>
      <c r="AT750">
        <v>3.3</v>
      </c>
      <c r="AU750">
        <v>0.7</v>
      </c>
    </row>
    <row r="751" spans="1:47" x14ac:dyDescent="0.25">
      <c r="A751" t="s">
        <v>20</v>
      </c>
      <c r="E751">
        <v>1476450</v>
      </c>
      <c r="F751" t="s">
        <v>17</v>
      </c>
      <c r="G751" t="s">
        <v>97</v>
      </c>
      <c r="H751">
        <v>1476450</v>
      </c>
      <c r="I751" t="s">
        <v>37</v>
      </c>
      <c r="J751">
        <v>0.14000000000000001</v>
      </c>
      <c r="K751">
        <v>0.27600000000000002</v>
      </c>
      <c r="L751">
        <v>12.9</v>
      </c>
      <c r="M751">
        <v>2264.8000000000002</v>
      </c>
      <c r="N751">
        <v>1073.8</v>
      </c>
      <c r="O751">
        <v>7121</v>
      </c>
      <c r="P751">
        <v>19.3</v>
      </c>
      <c r="Q751">
        <v>32</v>
      </c>
      <c r="R751">
        <v>17.8</v>
      </c>
      <c r="S751">
        <v>533</v>
      </c>
      <c r="T751">
        <v>8.6999999999999993</v>
      </c>
      <c r="U751">
        <v>287.89999999999998</v>
      </c>
      <c r="V751">
        <v>40.6</v>
      </c>
      <c r="W751">
        <v>0.9</v>
      </c>
      <c r="X751">
        <v>43</v>
      </c>
      <c r="Y751">
        <v>46.4</v>
      </c>
      <c r="Z751">
        <v>24.8</v>
      </c>
      <c r="AA751">
        <v>10.5</v>
      </c>
      <c r="AB751">
        <v>49</v>
      </c>
      <c r="AC751">
        <v>2.1</v>
      </c>
      <c r="AD751">
        <v>3.6999999999999998E-2</v>
      </c>
      <c r="AE751">
        <v>3</v>
      </c>
      <c r="AF751">
        <v>40</v>
      </c>
      <c r="AG751">
        <v>2.46</v>
      </c>
      <c r="AH751">
        <v>32</v>
      </c>
      <c r="AI751">
        <v>4.0000000000000001E-3</v>
      </c>
      <c r="AJ751" t="s">
        <v>27</v>
      </c>
      <c r="AK751">
        <v>1.81</v>
      </c>
      <c r="AL751">
        <v>1.0999999999999999E-2</v>
      </c>
      <c r="AM751">
        <v>7.0000000000000007E-2</v>
      </c>
      <c r="AN751">
        <v>0.4</v>
      </c>
      <c r="AO751">
        <v>2.5499999999999998</v>
      </c>
      <c r="AP751">
        <v>3.5</v>
      </c>
      <c r="AQ751">
        <v>4.5999999999999996</v>
      </c>
      <c r="AR751">
        <v>6.63</v>
      </c>
      <c r="AS751">
        <v>7</v>
      </c>
      <c r="AT751">
        <v>24.2</v>
      </c>
      <c r="AU751">
        <v>0.3</v>
      </c>
    </row>
    <row r="752" spans="1:47" x14ac:dyDescent="0.25">
      <c r="A752" t="s">
        <v>20</v>
      </c>
      <c r="B752">
        <v>54.5</v>
      </c>
      <c r="C752">
        <v>55.5</v>
      </c>
      <c r="D752">
        <v>1</v>
      </c>
      <c r="E752">
        <v>1476451</v>
      </c>
      <c r="F752" t="s">
        <v>5</v>
      </c>
      <c r="G752" t="s">
        <v>97</v>
      </c>
      <c r="H752">
        <v>1476451</v>
      </c>
      <c r="I752" t="s">
        <v>26</v>
      </c>
      <c r="J752">
        <v>3.85</v>
      </c>
      <c r="K752">
        <v>3.9E-2</v>
      </c>
      <c r="L752">
        <v>0.5</v>
      </c>
      <c r="M752">
        <v>39.200000000000003</v>
      </c>
      <c r="N752">
        <v>6.1</v>
      </c>
      <c r="O752">
        <v>31</v>
      </c>
      <c r="P752">
        <v>0.3</v>
      </c>
      <c r="Q752">
        <v>21.6</v>
      </c>
      <c r="R752">
        <v>9.4</v>
      </c>
      <c r="S752">
        <v>238</v>
      </c>
      <c r="T752">
        <v>2.36</v>
      </c>
      <c r="U752">
        <v>40.299999999999997</v>
      </c>
      <c r="V752">
        <v>9.8000000000000007</v>
      </c>
      <c r="W752">
        <v>10.6</v>
      </c>
      <c r="X752">
        <v>37</v>
      </c>
      <c r="Y752" t="s">
        <v>29</v>
      </c>
      <c r="Z752">
        <v>0.5</v>
      </c>
      <c r="AA752">
        <v>2.6</v>
      </c>
      <c r="AB752">
        <v>10</v>
      </c>
      <c r="AC752">
        <v>1.51</v>
      </c>
      <c r="AD752">
        <v>3.5000000000000003E-2</v>
      </c>
      <c r="AE752">
        <v>13</v>
      </c>
      <c r="AF752">
        <v>10</v>
      </c>
      <c r="AG752">
        <v>0.5</v>
      </c>
      <c r="AH752">
        <v>114</v>
      </c>
      <c r="AI752">
        <v>2E-3</v>
      </c>
      <c r="AJ752" t="s">
        <v>27</v>
      </c>
      <c r="AK752">
        <v>0.88</v>
      </c>
      <c r="AL752">
        <v>2.1999999999999999E-2</v>
      </c>
      <c r="AM752">
        <v>0.2</v>
      </c>
      <c r="AN752" t="s">
        <v>29</v>
      </c>
      <c r="AO752" t="s">
        <v>28</v>
      </c>
      <c r="AP752">
        <v>1.7</v>
      </c>
      <c r="AQ752">
        <v>0.1</v>
      </c>
      <c r="AR752">
        <v>1.01</v>
      </c>
      <c r="AS752">
        <v>2</v>
      </c>
      <c r="AT752">
        <v>2.2999999999999998</v>
      </c>
      <c r="AU752" t="s">
        <v>32</v>
      </c>
    </row>
    <row r="753" spans="1:47" x14ac:dyDescent="0.25">
      <c r="A753" t="s">
        <v>20</v>
      </c>
      <c r="B753">
        <v>55.5</v>
      </c>
      <c r="C753">
        <v>56.65</v>
      </c>
      <c r="D753">
        <v>1.1499999999999986</v>
      </c>
      <c r="E753">
        <v>1476452</v>
      </c>
      <c r="F753" t="s">
        <v>5</v>
      </c>
      <c r="G753" t="s">
        <v>97</v>
      </c>
      <c r="H753">
        <v>1476452</v>
      </c>
      <c r="I753" t="s">
        <v>26</v>
      </c>
      <c r="J753">
        <v>3.36</v>
      </c>
      <c r="K753">
        <v>0.215</v>
      </c>
      <c r="L753">
        <v>0.6</v>
      </c>
      <c r="M753">
        <v>58.4</v>
      </c>
      <c r="N753">
        <v>7</v>
      </c>
      <c r="O753">
        <v>36</v>
      </c>
      <c r="P753">
        <v>0.4</v>
      </c>
      <c r="Q753">
        <v>19.7</v>
      </c>
      <c r="R753">
        <v>8.5</v>
      </c>
      <c r="S753">
        <v>278</v>
      </c>
      <c r="T753">
        <v>2.36</v>
      </c>
      <c r="U753">
        <v>257.89999999999998</v>
      </c>
      <c r="V753">
        <v>95.2</v>
      </c>
      <c r="W753">
        <v>12.8</v>
      </c>
      <c r="X753">
        <v>36</v>
      </c>
      <c r="Y753">
        <v>0.2</v>
      </c>
      <c r="Z753">
        <v>0.3</v>
      </c>
      <c r="AA753">
        <v>5.4</v>
      </c>
      <c r="AB753">
        <v>12</v>
      </c>
      <c r="AC753">
        <v>2.2000000000000002</v>
      </c>
      <c r="AD753">
        <v>2.1000000000000001E-2</v>
      </c>
      <c r="AE753">
        <v>14</v>
      </c>
      <c r="AF753">
        <v>12</v>
      </c>
      <c r="AG753">
        <v>0.54</v>
      </c>
      <c r="AH753">
        <v>84</v>
      </c>
      <c r="AI753">
        <v>3.0000000000000001E-3</v>
      </c>
      <c r="AJ753" t="s">
        <v>27</v>
      </c>
      <c r="AK753">
        <v>0.93</v>
      </c>
      <c r="AL753">
        <v>3.9E-2</v>
      </c>
      <c r="AM753">
        <v>0.15</v>
      </c>
      <c r="AN753">
        <v>0.1</v>
      </c>
      <c r="AO753" t="s">
        <v>28</v>
      </c>
      <c r="AP753">
        <v>2.2000000000000002</v>
      </c>
      <c r="AQ753" t="s">
        <v>29</v>
      </c>
      <c r="AR753">
        <v>1.1100000000000001</v>
      </c>
      <c r="AS753">
        <v>3</v>
      </c>
      <c r="AT753">
        <v>3.2</v>
      </c>
      <c r="AU753">
        <v>0.3</v>
      </c>
    </row>
    <row r="754" spans="1:47" x14ac:dyDescent="0.25">
      <c r="A754" t="s">
        <v>20</v>
      </c>
      <c r="B754">
        <v>56.65</v>
      </c>
      <c r="C754">
        <v>58</v>
      </c>
      <c r="D754">
        <v>1.3500000000000014</v>
      </c>
      <c r="E754">
        <v>1476453</v>
      </c>
      <c r="F754" t="s">
        <v>5</v>
      </c>
      <c r="G754" t="s">
        <v>97</v>
      </c>
      <c r="H754">
        <v>1476453</v>
      </c>
      <c r="I754" t="s">
        <v>26</v>
      </c>
      <c r="J754">
        <v>4.3499999999999996</v>
      </c>
      <c r="K754">
        <v>3.7970000000000002</v>
      </c>
      <c r="L754">
        <v>0.4</v>
      </c>
      <c r="M754">
        <v>114.3</v>
      </c>
      <c r="N754">
        <v>7.6</v>
      </c>
      <c r="O754">
        <v>67</v>
      </c>
      <c r="P754">
        <v>0.8</v>
      </c>
      <c r="Q754">
        <v>32.200000000000003</v>
      </c>
      <c r="R754">
        <v>12.6</v>
      </c>
      <c r="S754">
        <v>710</v>
      </c>
      <c r="T754">
        <v>3.45</v>
      </c>
      <c r="U754">
        <v>99.1</v>
      </c>
      <c r="V754">
        <v>3266.3</v>
      </c>
      <c r="W754">
        <v>9.6999999999999993</v>
      </c>
      <c r="X754">
        <v>154</v>
      </c>
      <c r="Y754">
        <v>0.2</v>
      </c>
      <c r="Z754">
        <v>0.6</v>
      </c>
      <c r="AA754">
        <v>77.2</v>
      </c>
      <c r="AB754">
        <v>35</v>
      </c>
      <c r="AC754">
        <v>5.22</v>
      </c>
      <c r="AD754">
        <v>3.9E-2</v>
      </c>
      <c r="AE754">
        <v>9</v>
      </c>
      <c r="AF754">
        <v>21</v>
      </c>
      <c r="AG754">
        <v>1.1599999999999999</v>
      </c>
      <c r="AH754">
        <v>179</v>
      </c>
      <c r="AI754">
        <v>7.1999999999999995E-2</v>
      </c>
      <c r="AJ754" t="s">
        <v>27</v>
      </c>
      <c r="AK754">
        <v>2.52</v>
      </c>
      <c r="AL754">
        <v>5.8000000000000003E-2</v>
      </c>
      <c r="AM754">
        <v>0.15</v>
      </c>
      <c r="AN754">
        <v>1.6</v>
      </c>
      <c r="AO754" t="s">
        <v>28</v>
      </c>
      <c r="AP754">
        <v>3.1</v>
      </c>
      <c r="AQ754" t="s">
        <v>29</v>
      </c>
      <c r="AR754">
        <v>1.58</v>
      </c>
      <c r="AS754">
        <v>6</v>
      </c>
      <c r="AT754">
        <v>4.7</v>
      </c>
      <c r="AU754">
        <v>4.2</v>
      </c>
    </row>
    <row r="755" spans="1:47" x14ac:dyDescent="0.25">
      <c r="A755" t="s">
        <v>20</v>
      </c>
      <c r="B755">
        <v>58</v>
      </c>
      <c r="C755">
        <v>59.5</v>
      </c>
      <c r="D755">
        <v>1.5</v>
      </c>
      <c r="E755">
        <v>1476454</v>
      </c>
      <c r="F755" t="s">
        <v>5</v>
      </c>
      <c r="G755" t="s">
        <v>97</v>
      </c>
      <c r="H755">
        <v>1476454</v>
      </c>
      <c r="I755" t="s">
        <v>26</v>
      </c>
      <c r="J755">
        <v>6.02</v>
      </c>
      <c r="K755">
        <v>1.5089999999999999</v>
      </c>
      <c r="L755">
        <v>1</v>
      </c>
      <c r="M755">
        <v>70.8</v>
      </c>
      <c r="N755">
        <v>6.2</v>
      </c>
      <c r="O755">
        <v>51</v>
      </c>
      <c r="P755">
        <v>0.6</v>
      </c>
      <c r="Q755">
        <v>32.700000000000003</v>
      </c>
      <c r="R755">
        <v>13.4</v>
      </c>
      <c r="S755">
        <v>304</v>
      </c>
      <c r="T755">
        <v>2.59</v>
      </c>
      <c r="U755">
        <v>201.3</v>
      </c>
      <c r="V755">
        <v>1264.8</v>
      </c>
      <c r="W755">
        <v>8.1999999999999993</v>
      </c>
      <c r="X755">
        <v>102</v>
      </c>
      <c r="Y755">
        <v>0.7</v>
      </c>
      <c r="Z755">
        <v>0.6</v>
      </c>
      <c r="AA755">
        <v>30.7</v>
      </c>
      <c r="AB755">
        <v>27</v>
      </c>
      <c r="AC755">
        <v>3.37</v>
      </c>
      <c r="AD755">
        <v>0.05</v>
      </c>
      <c r="AE755">
        <v>10</v>
      </c>
      <c r="AF755">
        <v>20</v>
      </c>
      <c r="AG755">
        <v>0.97</v>
      </c>
      <c r="AH755">
        <v>237</v>
      </c>
      <c r="AI755">
        <v>4.9000000000000002E-2</v>
      </c>
      <c r="AJ755" t="s">
        <v>27</v>
      </c>
      <c r="AK755">
        <v>2.13</v>
      </c>
      <c r="AL755">
        <v>8.8999999999999996E-2</v>
      </c>
      <c r="AM755">
        <v>0.14000000000000001</v>
      </c>
      <c r="AN755">
        <v>0.5</v>
      </c>
      <c r="AO755" t="s">
        <v>28</v>
      </c>
      <c r="AP755">
        <v>3.7</v>
      </c>
      <c r="AQ755" t="s">
        <v>29</v>
      </c>
      <c r="AR755">
        <v>1.29</v>
      </c>
      <c r="AS755">
        <v>6</v>
      </c>
      <c r="AT755">
        <v>4.2</v>
      </c>
      <c r="AU755">
        <v>2.2000000000000002</v>
      </c>
    </row>
    <row r="756" spans="1:47" x14ac:dyDescent="0.25">
      <c r="A756" t="s">
        <v>20</v>
      </c>
      <c r="B756">
        <v>59.5</v>
      </c>
      <c r="C756">
        <v>61</v>
      </c>
      <c r="D756">
        <v>1.5</v>
      </c>
      <c r="E756">
        <v>1476455</v>
      </c>
      <c r="F756" t="s">
        <v>5</v>
      </c>
      <c r="G756" t="s">
        <v>97</v>
      </c>
      <c r="H756">
        <v>1476455</v>
      </c>
      <c r="I756" t="s">
        <v>26</v>
      </c>
      <c r="J756">
        <v>5.32</v>
      </c>
      <c r="K756">
        <v>0.22900000000000001</v>
      </c>
      <c r="L756">
        <v>0.9</v>
      </c>
      <c r="M756">
        <v>43.8</v>
      </c>
      <c r="N756">
        <v>29.4</v>
      </c>
      <c r="O756">
        <v>51</v>
      </c>
      <c r="P756">
        <v>1.3</v>
      </c>
      <c r="Q756">
        <v>23.9</v>
      </c>
      <c r="R756">
        <v>11.6</v>
      </c>
      <c r="S756">
        <v>469</v>
      </c>
      <c r="T756">
        <v>2.59</v>
      </c>
      <c r="U756">
        <v>214</v>
      </c>
      <c r="V756">
        <v>99.8</v>
      </c>
      <c r="W756">
        <v>8.9</v>
      </c>
      <c r="X756">
        <v>45</v>
      </c>
      <c r="Y756">
        <v>0.2</v>
      </c>
      <c r="Z756">
        <v>0.7</v>
      </c>
      <c r="AA756">
        <v>4.4000000000000004</v>
      </c>
      <c r="AB756">
        <v>12</v>
      </c>
      <c r="AC756">
        <v>1.63</v>
      </c>
      <c r="AD756">
        <v>3.3000000000000002E-2</v>
      </c>
      <c r="AE756">
        <v>10</v>
      </c>
      <c r="AF756">
        <v>11</v>
      </c>
      <c r="AG756">
        <v>0.69</v>
      </c>
      <c r="AH756">
        <v>122</v>
      </c>
      <c r="AI756">
        <v>8.0000000000000002E-3</v>
      </c>
      <c r="AJ756" t="s">
        <v>27</v>
      </c>
      <c r="AK756">
        <v>1.05</v>
      </c>
      <c r="AL756">
        <v>2.1000000000000001E-2</v>
      </c>
      <c r="AM756">
        <v>0.21</v>
      </c>
      <c r="AN756">
        <v>0.4</v>
      </c>
      <c r="AO756" t="s">
        <v>28</v>
      </c>
      <c r="AP756">
        <v>1.7</v>
      </c>
      <c r="AQ756">
        <v>0.2</v>
      </c>
      <c r="AR756">
        <v>1.1499999999999999</v>
      </c>
      <c r="AS756">
        <v>3</v>
      </c>
      <c r="AT756">
        <v>2</v>
      </c>
      <c r="AU756">
        <v>0.2</v>
      </c>
    </row>
    <row r="757" spans="1:47" x14ac:dyDescent="0.25">
      <c r="A757" t="s">
        <v>20</v>
      </c>
      <c r="B757">
        <v>61</v>
      </c>
      <c r="C757">
        <v>62.48</v>
      </c>
      <c r="D757">
        <v>1.4799999999999969</v>
      </c>
      <c r="E757">
        <v>1476456</v>
      </c>
      <c r="F757" t="s">
        <v>5</v>
      </c>
      <c r="G757" t="s">
        <v>97</v>
      </c>
      <c r="H757">
        <v>1476456</v>
      </c>
      <c r="I757" t="s">
        <v>26</v>
      </c>
      <c r="J757">
        <v>4.9000000000000004</v>
      </c>
      <c r="K757">
        <v>1.33</v>
      </c>
      <c r="L757">
        <v>0.4</v>
      </c>
      <c r="M757">
        <v>80.400000000000006</v>
      </c>
      <c r="N757">
        <v>9.6</v>
      </c>
      <c r="O757">
        <v>58</v>
      </c>
      <c r="P757">
        <v>1</v>
      </c>
      <c r="Q757">
        <v>23.5</v>
      </c>
      <c r="R757">
        <v>12.2</v>
      </c>
      <c r="S757">
        <v>598</v>
      </c>
      <c r="T757">
        <v>2.9</v>
      </c>
      <c r="U757">
        <v>143.1</v>
      </c>
      <c r="V757">
        <v>1294.8</v>
      </c>
      <c r="W757">
        <v>8.3000000000000007</v>
      </c>
      <c r="X757">
        <v>90</v>
      </c>
      <c r="Y757">
        <v>0.2</v>
      </c>
      <c r="Z757">
        <v>1.5</v>
      </c>
      <c r="AA757">
        <v>24.9</v>
      </c>
      <c r="AB757">
        <v>26</v>
      </c>
      <c r="AC757">
        <v>5.84</v>
      </c>
      <c r="AD757">
        <v>3.9E-2</v>
      </c>
      <c r="AE757">
        <v>8</v>
      </c>
      <c r="AF757">
        <v>15</v>
      </c>
      <c r="AG757">
        <v>0.88</v>
      </c>
      <c r="AH757">
        <v>73</v>
      </c>
      <c r="AI757">
        <v>8.9999999999999993E-3</v>
      </c>
      <c r="AJ757" t="s">
        <v>27</v>
      </c>
      <c r="AK757">
        <v>1.08</v>
      </c>
      <c r="AL757">
        <v>4.2999999999999997E-2</v>
      </c>
      <c r="AM757">
        <v>0.13</v>
      </c>
      <c r="AN757">
        <v>44.6</v>
      </c>
      <c r="AO757" t="s">
        <v>28</v>
      </c>
      <c r="AP757">
        <v>3.4</v>
      </c>
      <c r="AQ757" t="s">
        <v>29</v>
      </c>
      <c r="AR757">
        <v>1.24</v>
      </c>
      <c r="AS757">
        <v>4</v>
      </c>
      <c r="AT757">
        <v>4</v>
      </c>
      <c r="AU757">
        <v>1.2</v>
      </c>
    </row>
    <row r="758" spans="1:47" x14ac:dyDescent="0.25">
      <c r="A758" t="s">
        <v>20</v>
      </c>
      <c r="B758">
        <v>62.48</v>
      </c>
      <c r="C758">
        <v>64</v>
      </c>
      <c r="D758">
        <v>1.5200000000000031</v>
      </c>
      <c r="E758">
        <v>1476457</v>
      </c>
      <c r="F758" t="s">
        <v>5</v>
      </c>
      <c r="G758" t="s">
        <v>97</v>
      </c>
      <c r="H758">
        <v>1476457</v>
      </c>
      <c r="I758" t="s">
        <v>26</v>
      </c>
      <c r="J758">
        <v>5.16</v>
      </c>
      <c r="K758">
        <v>2.5000000000000001E-2</v>
      </c>
      <c r="L758">
        <v>0.3</v>
      </c>
      <c r="M758">
        <v>42.3</v>
      </c>
      <c r="N758">
        <v>5.3</v>
      </c>
      <c r="O758">
        <v>34</v>
      </c>
      <c r="P758">
        <v>0.3</v>
      </c>
      <c r="Q758">
        <v>19.100000000000001</v>
      </c>
      <c r="R758">
        <v>8.6999999999999993</v>
      </c>
      <c r="S758">
        <v>326</v>
      </c>
      <c r="T758">
        <v>2.69</v>
      </c>
      <c r="U758">
        <v>637.79999999999995</v>
      </c>
      <c r="V758">
        <v>14</v>
      </c>
      <c r="W758">
        <v>7.9</v>
      </c>
      <c r="X758">
        <v>36</v>
      </c>
      <c r="Y758">
        <v>0.1</v>
      </c>
      <c r="Z758">
        <v>0.9</v>
      </c>
      <c r="AA758">
        <v>1.9</v>
      </c>
      <c r="AB758">
        <v>9</v>
      </c>
      <c r="AC758">
        <v>1.46</v>
      </c>
      <c r="AD758">
        <v>4.2000000000000003E-2</v>
      </c>
      <c r="AE758">
        <v>8</v>
      </c>
      <c r="AF758">
        <v>8</v>
      </c>
      <c r="AG758">
        <v>0.51</v>
      </c>
      <c r="AH758">
        <v>82</v>
      </c>
      <c r="AI758">
        <v>2E-3</v>
      </c>
      <c r="AJ758" t="s">
        <v>27</v>
      </c>
      <c r="AK758">
        <v>0.73</v>
      </c>
      <c r="AL758">
        <v>1.6E-2</v>
      </c>
      <c r="AM758">
        <v>0.18</v>
      </c>
      <c r="AN758">
        <v>0.1</v>
      </c>
      <c r="AO758" t="s">
        <v>28</v>
      </c>
      <c r="AP758">
        <v>1.8</v>
      </c>
      <c r="AQ758">
        <v>0.1</v>
      </c>
      <c r="AR758">
        <v>1.26</v>
      </c>
      <c r="AS758">
        <v>2</v>
      </c>
      <c r="AT758">
        <v>2.7</v>
      </c>
      <c r="AU758" t="s">
        <v>32</v>
      </c>
    </row>
    <row r="759" spans="1:47" x14ac:dyDescent="0.25">
      <c r="A759" t="s">
        <v>20</v>
      </c>
      <c r="B759">
        <v>64</v>
      </c>
      <c r="C759">
        <v>64.7</v>
      </c>
      <c r="D759">
        <v>0.70000000000000284</v>
      </c>
      <c r="E759">
        <v>1476458</v>
      </c>
      <c r="F759" t="s">
        <v>5</v>
      </c>
      <c r="G759" t="s">
        <v>97</v>
      </c>
      <c r="H759">
        <v>1476458</v>
      </c>
      <c r="I759" t="s">
        <v>26</v>
      </c>
      <c r="J759">
        <v>2.27</v>
      </c>
      <c r="K759">
        <v>3.7999999999999999E-2</v>
      </c>
      <c r="L759">
        <v>0.3</v>
      </c>
      <c r="M759">
        <v>39.799999999999997</v>
      </c>
      <c r="N759">
        <v>5.5</v>
      </c>
      <c r="O759">
        <v>26</v>
      </c>
      <c r="P759">
        <v>0.4</v>
      </c>
      <c r="Q759">
        <v>19.899999999999999</v>
      </c>
      <c r="R759">
        <v>10.3</v>
      </c>
      <c r="S759">
        <v>256</v>
      </c>
      <c r="T759">
        <v>2.42</v>
      </c>
      <c r="U759">
        <v>225.1</v>
      </c>
      <c r="V759">
        <v>35.299999999999997</v>
      </c>
      <c r="W759">
        <v>7.7</v>
      </c>
      <c r="X759">
        <v>47</v>
      </c>
      <c r="Y759" t="s">
        <v>29</v>
      </c>
      <c r="Z759">
        <v>0.6</v>
      </c>
      <c r="AA759">
        <v>2.1</v>
      </c>
      <c r="AB759">
        <v>9</v>
      </c>
      <c r="AC759">
        <v>1.53</v>
      </c>
      <c r="AD759">
        <v>2.7E-2</v>
      </c>
      <c r="AE759">
        <v>9</v>
      </c>
      <c r="AF759">
        <v>9</v>
      </c>
      <c r="AG759">
        <v>0.49</v>
      </c>
      <c r="AH759">
        <v>86</v>
      </c>
      <c r="AI759">
        <v>2E-3</v>
      </c>
      <c r="AJ759" t="s">
        <v>27</v>
      </c>
      <c r="AK759">
        <v>0.81</v>
      </c>
      <c r="AL759">
        <v>1.4999999999999999E-2</v>
      </c>
      <c r="AM759">
        <v>0.2</v>
      </c>
      <c r="AN759">
        <v>0.2</v>
      </c>
      <c r="AO759" t="s">
        <v>28</v>
      </c>
      <c r="AP759">
        <v>2</v>
      </c>
      <c r="AQ759">
        <v>0.1</v>
      </c>
      <c r="AR759">
        <v>1.21</v>
      </c>
      <c r="AS759">
        <v>2</v>
      </c>
      <c r="AT759">
        <v>2.2000000000000002</v>
      </c>
      <c r="AU759" t="s">
        <v>32</v>
      </c>
    </row>
    <row r="760" spans="1:47" x14ac:dyDescent="0.25">
      <c r="A760" t="s">
        <v>20</v>
      </c>
      <c r="B760">
        <v>64.7</v>
      </c>
      <c r="C760">
        <v>65.650000000000006</v>
      </c>
      <c r="D760">
        <v>0.95000000000000284</v>
      </c>
      <c r="E760">
        <v>1476459</v>
      </c>
      <c r="F760" t="s">
        <v>5</v>
      </c>
      <c r="G760" t="s">
        <v>97</v>
      </c>
      <c r="H760">
        <v>1476459</v>
      </c>
      <c r="I760" t="s">
        <v>26</v>
      </c>
      <c r="J760">
        <v>1.64</v>
      </c>
      <c r="K760">
        <v>0.34599999999999997</v>
      </c>
      <c r="L760">
        <v>0.8</v>
      </c>
      <c r="M760">
        <v>81.599999999999994</v>
      </c>
      <c r="N760">
        <v>6.9</v>
      </c>
      <c r="O760">
        <v>42</v>
      </c>
      <c r="P760">
        <v>0.6</v>
      </c>
      <c r="Q760">
        <v>36.5</v>
      </c>
      <c r="R760">
        <v>15.3</v>
      </c>
      <c r="S760">
        <v>370</v>
      </c>
      <c r="T760">
        <v>4.08</v>
      </c>
      <c r="U760">
        <v>191.2</v>
      </c>
      <c r="V760">
        <v>73</v>
      </c>
      <c r="W760">
        <v>8.3000000000000007</v>
      </c>
      <c r="X760">
        <v>94</v>
      </c>
      <c r="Y760">
        <v>0.1</v>
      </c>
      <c r="Z760">
        <v>1</v>
      </c>
      <c r="AA760">
        <v>9.1</v>
      </c>
      <c r="AB760">
        <v>29</v>
      </c>
      <c r="AC760">
        <v>3.27</v>
      </c>
      <c r="AD760">
        <v>4.8000000000000001E-2</v>
      </c>
      <c r="AE760">
        <v>9</v>
      </c>
      <c r="AF760">
        <v>19</v>
      </c>
      <c r="AG760">
        <v>1.24</v>
      </c>
      <c r="AH760">
        <v>90</v>
      </c>
      <c r="AI760">
        <v>1.4E-2</v>
      </c>
      <c r="AJ760" t="s">
        <v>27</v>
      </c>
      <c r="AK760">
        <v>1.8</v>
      </c>
      <c r="AL760">
        <v>4.1000000000000002E-2</v>
      </c>
      <c r="AM760">
        <v>0.21</v>
      </c>
      <c r="AN760">
        <v>0.5</v>
      </c>
      <c r="AO760" t="s">
        <v>28</v>
      </c>
      <c r="AP760">
        <v>3.9</v>
      </c>
      <c r="AQ760">
        <v>0.1</v>
      </c>
      <c r="AR760">
        <v>2.0499999999999998</v>
      </c>
      <c r="AS760">
        <v>5</v>
      </c>
      <c r="AT760">
        <v>4.5</v>
      </c>
      <c r="AU760">
        <v>0.7</v>
      </c>
    </row>
    <row r="761" spans="1:47" x14ac:dyDescent="0.25">
      <c r="A761" t="s">
        <v>20</v>
      </c>
      <c r="B761">
        <v>64.7</v>
      </c>
      <c r="C761">
        <v>65.650000000000006</v>
      </c>
      <c r="D761">
        <v>0.95000000000000284</v>
      </c>
      <c r="E761">
        <v>1476460</v>
      </c>
      <c r="F761" t="s">
        <v>18</v>
      </c>
      <c r="G761" t="s">
        <v>97</v>
      </c>
      <c r="H761">
        <v>1476460</v>
      </c>
      <c r="I761" t="s">
        <v>26</v>
      </c>
      <c r="J761">
        <v>1.5</v>
      </c>
      <c r="K761">
        <v>0.92</v>
      </c>
      <c r="L761">
        <v>0.7</v>
      </c>
      <c r="M761">
        <v>95.9</v>
      </c>
      <c r="N761">
        <v>8</v>
      </c>
      <c r="O761">
        <v>50</v>
      </c>
      <c r="P761">
        <v>0.8</v>
      </c>
      <c r="Q761">
        <v>41.5</v>
      </c>
      <c r="R761">
        <v>17</v>
      </c>
      <c r="S761">
        <v>369</v>
      </c>
      <c r="T761">
        <v>4.22</v>
      </c>
      <c r="U761">
        <v>186.9</v>
      </c>
      <c r="V761">
        <v>281</v>
      </c>
      <c r="W761">
        <v>8.6999999999999993</v>
      </c>
      <c r="X761">
        <v>87</v>
      </c>
      <c r="Y761">
        <v>0.1</v>
      </c>
      <c r="Z761">
        <v>1.2</v>
      </c>
      <c r="AA761">
        <v>18.2</v>
      </c>
      <c r="AB761">
        <v>30</v>
      </c>
      <c r="AC761">
        <v>3.04</v>
      </c>
      <c r="AD761">
        <v>5.2999999999999999E-2</v>
      </c>
      <c r="AE761">
        <v>9</v>
      </c>
      <c r="AF761">
        <v>19</v>
      </c>
      <c r="AG761">
        <v>1.26</v>
      </c>
      <c r="AH761">
        <v>93</v>
      </c>
      <c r="AI761">
        <v>1.4E-2</v>
      </c>
      <c r="AJ761" t="s">
        <v>27</v>
      </c>
      <c r="AK761">
        <v>1.77</v>
      </c>
      <c r="AL761">
        <v>4.2999999999999997E-2</v>
      </c>
      <c r="AM761">
        <v>0.2</v>
      </c>
      <c r="AN761" t="s">
        <v>29</v>
      </c>
      <c r="AO761" t="s">
        <v>28</v>
      </c>
      <c r="AP761">
        <v>4.3</v>
      </c>
      <c r="AQ761">
        <v>0.1</v>
      </c>
      <c r="AR761">
        <v>2.2799999999999998</v>
      </c>
      <c r="AS761">
        <v>5</v>
      </c>
      <c r="AT761">
        <v>5.7</v>
      </c>
      <c r="AU761">
        <v>1.4</v>
      </c>
    </row>
    <row r="762" spans="1:47" x14ac:dyDescent="0.25">
      <c r="A762" t="s">
        <v>20</v>
      </c>
      <c r="B762">
        <v>65.650000000000006</v>
      </c>
      <c r="C762">
        <v>67</v>
      </c>
      <c r="D762">
        <v>1.3499999999999943</v>
      </c>
      <c r="E762">
        <v>1476461</v>
      </c>
      <c r="F762" t="s">
        <v>5</v>
      </c>
      <c r="G762" t="s">
        <v>97</v>
      </c>
      <c r="H762">
        <v>1476461</v>
      </c>
      <c r="I762" t="s">
        <v>26</v>
      </c>
      <c r="J762">
        <v>4.5599999999999996</v>
      </c>
      <c r="K762">
        <v>0.104</v>
      </c>
      <c r="L762">
        <v>0.8</v>
      </c>
      <c r="M762">
        <v>35.799999999999997</v>
      </c>
      <c r="N762">
        <v>5.3</v>
      </c>
      <c r="O762">
        <v>25</v>
      </c>
      <c r="P762">
        <v>0.3</v>
      </c>
      <c r="Q762">
        <v>14.6</v>
      </c>
      <c r="R762">
        <v>7.2</v>
      </c>
      <c r="S762">
        <v>474</v>
      </c>
      <c r="T762">
        <v>1.46</v>
      </c>
      <c r="U762">
        <v>127.6</v>
      </c>
      <c r="V762">
        <v>88.5</v>
      </c>
      <c r="W762">
        <v>4.7</v>
      </c>
      <c r="X762">
        <v>414</v>
      </c>
      <c r="Y762">
        <v>0.2</v>
      </c>
      <c r="Z762">
        <v>0.3</v>
      </c>
      <c r="AA762">
        <v>2.5</v>
      </c>
      <c r="AB762">
        <v>9</v>
      </c>
      <c r="AC762">
        <v>15.81</v>
      </c>
      <c r="AD762">
        <v>2.8000000000000001E-2</v>
      </c>
      <c r="AE762">
        <v>4</v>
      </c>
      <c r="AF762">
        <v>7</v>
      </c>
      <c r="AG762">
        <v>0.34</v>
      </c>
      <c r="AH762">
        <v>97</v>
      </c>
      <c r="AI762">
        <v>1.9E-2</v>
      </c>
      <c r="AJ762" t="s">
        <v>27</v>
      </c>
      <c r="AK762">
        <v>0.63</v>
      </c>
      <c r="AL762">
        <v>2.5000000000000001E-2</v>
      </c>
      <c r="AM762">
        <v>0.12</v>
      </c>
      <c r="AN762">
        <v>2.4</v>
      </c>
      <c r="AO762" t="s">
        <v>28</v>
      </c>
      <c r="AP762">
        <v>1.6</v>
      </c>
      <c r="AQ762" t="s">
        <v>29</v>
      </c>
      <c r="AR762">
        <v>0.74</v>
      </c>
      <c r="AS762">
        <v>2</v>
      </c>
      <c r="AT762">
        <v>1.4</v>
      </c>
      <c r="AU762" t="s">
        <v>32</v>
      </c>
    </row>
    <row r="763" spans="1:47" x14ac:dyDescent="0.25">
      <c r="A763" t="s">
        <v>20</v>
      </c>
      <c r="B763">
        <v>67</v>
      </c>
      <c r="C763">
        <v>68.5</v>
      </c>
      <c r="D763">
        <v>1.5</v>
      </c>
      <c r="E763">
        <v>1476462</v>
      </c>
      <c r="F763" t="s">
        <v>5</v>
      </c>
      <c r="G763" t="s">
        <v>97</v>
      </c>
      <c r="H763">
        <v>1476462</v>
      </c>
      <c r="I763" t="s">
        <v>26</v>
      </c>
      <c r="J763">
        <v>4.8600000000000003</v>
      </c>
      <c r="K763">
        <v>0.04</v>
      </c>
      <c r="L763">
        <v>0.4</v>
      </c>
      <c r="M763">
        <v>45.3</v>
      </c>
      <c r="N763">
        <v>7</v>
      </c>
      <c r="O763">
        <v>16</v>
      </c>
      <c r="P763">
        <v>0.3</v>
      </c>
      <c r="Q763">
        <v>13.5</v>
      </c>
      <c r="R763">
        <v>7.6</v>
      </c>
      <c r="S763">
        <v>344</v>
      </c>
      <c r="T763">
        <v>1.33</v>
      </c>
      <c r="U763">
        <v>46.8</v>
      </c>
      <c r="V763">
        <v>28.7</v>
      </c>
      <c r="W763">
        <v>4.8</v>
      </c>
      <c r="X763">
        <v>334</v>
      </c>
      <c r="Y763">
        <v>0.2</v>
      </c>
      <c r="Z763">
        <v>0.2</v>
      </c>
      <c r="AA763">
        <v>1.4</v>
      </c>
      <c r="AB763">
        <v>14</v>
      </c>
      <c r="AC763">
        <v>8.9499999999999993</v>
      </c>
      <c r="AD763">
        <v>4.8000000000000001E-2</v>
      </c>
      <c r="AE763">
        <v>5</v>
      </c>
      <c r="AF763">
        <v>9</v>
      </c>
      <c r="AG763">
        <v>0.23</v>
      </c>
      <c r="AH763">
        <v>225</v>
      </c>
      <c r="AI763">
        <v>3.2000000000000001E-2</v>
      </c>
      <c r="AJ763" t="s">
        <v>27</v>
      </c>
      <c r="AK763">
        <v>0.94</v>
      </c>
      <c r="AL763">
        <v>5.0999999999999997E-2</v>
      </c>
      <c r="AM763">
        <v>0.13</v>
      </c>
      <c r="AN763">
        <v>3.5</v>
      </c>
      <c r="AO763" t="s">
        <v>28</v>
      </c>
      <c r="AP763">
        <v>1.6</v>
      </c>
      <c r="AQ763" t="s">
        <v>29</v>
      </c>
      <c r="AR763">
        <v>0.69</v>
      </c>
      <c r="AS763">
        <v>3</v>
      </c>
      <c r="AT763">
        <v>1.4</v>
      </c>
      <c r="AU763" t="s">
        <v>32</v>
      </c>
    </row>
    <row r="764" spans="1:47" x14ac:dyDescent="0.25">
      <c r="A764" t="s">
        <v>20</v>
      </c>
      <c r="B764">
        <v>68.5</v>
      </c>
      <c r="C764">
        <v>70</v>
      </c>
      <c r="D764">
        <v>1.5</v>
      </c>
      <c r="E764">
        <v>1476463</v>
      </c>
      <c r="F764" t="s">
        <v>5</v>
      </c>
      <c r="G764" t="s">
        <v>97</v>
      </c>
      <c r="H764">
        <v>1476463</v>
      </c>
      <c r="I764" t="s">
        <v>26</v>
      </c>
      <c r="J764">
        <v>5.51</v>
      </c>
      <c r="K764">
        <v>0.128</v>
      </c>
      <c r="L764">
        <v>7.1</v>
      </c>
      <c r="M764">
        <v>56</v>
      </c>
      <c r="N764">
        <v>9.3000000000000007</v>
      </c>
      <c r="O764">
        <v>39</v>
      </c>
      <c r="P764">
        <v>0.2</v>
      </c>
      <c r="Q764">
        <v>43.5</v>
      </c>
      <c r="R764">
        <v>11.4</v>
      </c>
      <c r="S764">
        <v>391</v>
      </c>
      <c r="T764">
        <v>1.96</v>
      </c>
      <c r="U764">
        <v>76.3</v>
      </c>
      <c r="V764">
        <v>63.1</v>
      </c>
      <c r="W764">
        <v>6.1</v>
      </c>
      <c r="X764">
        <v>485</v>
      </c>
      <c r="Y764">
        <v>0.3</v>
      </c>
      <c r="Z764">
        <v>0.1</v>
      </c>
      <c r="AA764">
        <v>2</v>
      </c>
      <c r="AB764">
        <v>95</v>
      </c>
      <c r="AC764">
        <v>13.52</v>
      </c>
      <c r="AD764">
        <v>4.7E-2</v>
      </c>
      <c r="AE764">
        <v>6</v>
      </c>
      <c r="AF764">
        <v>16</v>
      </c>
      <c r="AG764">
        <v>0.46</v>
      </c>
      <c r="AH764">
        <v>443</v>
      </c>
      <c r="AI764">
        <v>4.5999999999999999E-2</v>
      </c>
      <c r="AJ764" t="s">
        <v>27</v>
      </c>
      <c r="AK764">
        <v>1.65</v>
      </c>
      <c r="AL764">
        <v>8.6999999999999994E-2</v>
      </c>
      <c r="AM764">
        <v>0.18</v>
      </c>
      <c r="AN764">
        <v>1.2</v>
      </c>
      <c r="AO764" t="s">
        <v>28</v>
      </c>
      <c r="AP764">
        <v>2.5</v>
      </c>
      <c r="AQ764">
        <v>0.1</v>
      </c>
      <c r="AR764">
        <v>0.87</v>
      </c>
      <c r="AS764">
        <v>5</v>
      </c>
      <c r="AT764">
        <v>1.6</v>
      </c>
      <c r="AU764" t="s">
        <v>32</v>
      </c>
    </row>
    <row r="765" spans="1:47" x14ac:dyDescent="0.25">
      <c r="A765" t="s">
        <v>20</v>
      </c>
      <c r="B765">
        <v>70</v>
      </c>
      <c r="C765">
        <v>71.5</v>
      </c>
      <c r="D765">
        <v>1.5</v>
      </c>
      <c r="E765">
        <v>1476464</v>
      </c>
      <c r="F765" t="s">
        <v>5</v>
      </c>
      <c r="G765" t="s">
        <v>97</v>
      </c>
      <c r="H765">
        <v>1476464</v>
      </c>
      <c r="I765" t="s">
        <v>26</v>
      </c>
      <c r="J765">
        <v>5.03</v>
      </c>
      <c r="K765">
        <v>1.1140000000000001</v>
      </c>
      <c r="L765">
        <v>8.6999999999999993</v>
      </c>
      <c r="M765">
        <v>68.7</v>
      </c>
      <c r="N765">
        <v>4.4000000000000004</v>
      </c>
      <c r="O765">
        <v>76</v>
      </c>
      <c r="P765">
        <v>0.6</v>
      </c>
      <c r="Q765">
        <v>44.2</v>
      </c>
      <c r="R765">
        <v>11</v>
      </c>
      <c r="S765">
        <v>312</v>
      </c>
      <c r="T765">
        <v>1.92</v>
      </c>
      <c r="U765">
        <v>67.8</v>
      </c>
      <c r="V765">
        <v>1185</v>
      </c>
      <c r="W765">
        <v>6.1</v>
      </c>
      <c r="X765">
        <v>183</v>
      </c>
      <c r="Y765">
        <v>1</v>
      </c>
      <c r="Z765">
        <v>0.2</v>
      </c>
      <c r="AA765">
        <v>23.3</v>
      </c>
      <c r="AB765">
        <v>44</v>
      </c>
      <c r="AC765">
        <v>6.4</v>
      </c>
      <c r="AD765">
        <v>3.2000000000000001E-2</v>
      </c>
      <c r="AE765">
        <v>8</v>
      </c>
      <c r="AF765">
        <v>12</v>
      </c>
      <c r="AG765">
        <v>0.41</v>
      </c>
      <c r="AH765">
        <v>369</v>
      </c>
      <c r="AI765">
        <v>3.5000000000000003E-2</v>
      </c>
      <c r="AJ765" t="s">
        <v>27</v>
      </c>
      <c r="AK765">
        <v>1.17</v>
      </c>
      <c r="AL765">
        <v>4.3999999999999997E-2</v>
      </c>
      <c r="AM765">
        <v>0.14000000000000001</v>
      </c>
      <c r="AN765">
        <v>0.6</v>
      </c>
      <c r="AO765">
        <v>0.01</v>
      </c>
      <c r="AP765">
        <v>1.8</v>
      </c>
      <c r="AQ765">
        <v>0.1</v>
      </c>
      <c r="AR765">
        <v>0.98</v>
      </c>
      <c r="AS765">
        <v>3</v>
      </c>
      <c r="AT765">
        <v>3.7</v>
      </c>
      <c r="AU765">
        <v>1.7</v>
      </c>
    </row>
    <row r="766" spans="1:47" x14ac:dyDescent="0.25">
      <c r="A766" t="s">
        <v>20</v>
      </c>
      <c r="B766">
        <v>71.5</v>
      </c>
      <c r="C766">
        <v>73</v>
      </c>
      <c r="D766">
        <v>1.5</v>
      </c>
      <c r="E766">
        <v>1476465</v>
      </c>
      <c r="F766" t="s">
        <v>5</v>
      </c>
      <c r="G766" t="s">
        <v>97</v>
      </c>
      <c r="H766">
        <v>1476465</v>
      </c>
      <c r="I766" t="s">
        <v>26</v>
      </c>
      <c r="J766">
        <v>4.96</v>
      </c>
      <c r="K766">
        <v>7.4999999999999997E-2</v>
      </c>
      <c r="L766">
        <v>0.2</v>
      </c>
      <c r="M766">
        <v>27.8</v>
      </c>
      <c r="N766">
        <v>5.2</v>
      </c>
      <c r="O766">
        <v>76</v>
      </c>
      <c r="P766">
        <v>0.2</v>
      </c>
      <c r="Q766">
        <v>20.5</v>
      </c>
      <c r="R766">
        <v>9.1</v>
      </c>
      <c r="S766">
        <v>256</v>
      </c>
      <c r="T766">
        <v>2.35</v>
      </c>
      <c r="U766">
        <v>165.2</v>
      </c>
      <c r="V766">
        <v>44.5</v>
      </c>
      <c r="W766">
        <v>9.8000000000000007</v>
      </c>
      <c r="X766">
        <v>121</v>
      </c>
      <c r="Y766">
        <v>0.3</v>
      </c>
      <c r="Z766">
        <v>0.5</v>
      </c>
      <c r="AA766">
        <v>1.8</v>
      </c>
      <c r="AB766">
        <v>14</v>
      </c>
      <c r="AC766">
        <v>3.7</v>
      </c>
      <c r="AD766">
        <v>3.2000000000000001E-2</v>
      </c>
      <c r="AE766">
        <v>16</v>
      </c>
      <c r="AF766">
        <v>13</v>
      </c>
      <c r="AG766">
        <v>0.32</v>
      </c>
      <c r="AH766">
        <v>241</v>
      </c>
      <c r="AI766">
        <v>1.7999999999999999E-2</v>
      </c>
      <c r="AJ766" t="s">
        <v>27</v>
      </c>
      <c r="AK766">
        <v>1.1499999999999999</v>
      </c>
      <c r="AL766">
        <v>1.2E-2</v>
      </c>
      <c r="AM766">
        <v>0.25</v>
      </c>
      <c r="AN766">
        <v>0.2</v>
      </c>
      <c r="AO766">
        <v>0.01</v>
      </c>
      <c r="AP766">
        <v>1.9</v>
      </c>
      <c r="AQ766">
        <v>0.2</v>
      </c>
      <c r="AR766">
        <v>0.42</v>
      </c>
      <c r="AS766">
        <v>4</v>
      </c>
      <c r="AT766">
        <v>0.8</v>
      </c>
      <c r="AU766" t="s">
        <v>32</v>
      </c>
    </row>
    <row r="767" spans="1:47" x14ac:dyDescent="0.25">
      <c r="A767" t="s">
        <v>20</v>
      </c>
      <c r="B767">
        <v>73</v>
      </c>
      <c r="C767">
        <v>74.5</v>
      </c>
      <c r="D767">
        <v>1.5</v>
      </c>
      <c r="E767">
        <v>1476466</v>
      </c>
      <c r="F767" t="s">
        <v>5</v>
      </c>
      <c r="G767" t="s">
        <v>97</v>
      </c>
      <c r="H767">
        <v>1476466</v>
      </c>
      <c r="I767" t="s">
        <v>26</v>
      </c>
      <c r="J767">
        <v>5.21</v>
      </c>
      <c r="K767">
        <v>1.6E-2</v>
      </c>
      <c r="L767">
        <v>0.3</v>
      </c>
      <c r="M767">
        <v>29</v>
      </c>
      <c r="N767">
        <v>4</v>
      </c>
      <c r="O767">
        <v>32</v>
      </c>
      <c r="P767">
        <v>0.3</v>
      </c>
      <c r="Q767">
        <v>21.4</v>
      </c>
      <c r="R767">
        <v>8.3000000000000007</v>
      </c>
      <c r="S767">
        <v>184</v>
      </c>
      <c r="T767">
        <v>2.87</v>
      </c>
      <c r="U767">
        <v>35.6</v>
      </c>
      <c r="V767">
        <v>28</v>
      </c>
      <c r="W767">
        <v>10.4</v>
      </c>
      <c r="X767">
        <v>38</v>
      </c>
      <c r="Y767" t="s">
        <v>29</v>
      </c>
      <c r="Z767">
        <v>0.2</v>
      </c>
      <c r="AA767">
        <v>1.2</v>
      </c>
      <c r="AB767">
        <v>14</v>
      </c>
      <c r="AC767">
        <v>0.86</v>
      </c>
      <c r="AD767">
        <v>0.03</v>
      </c>
      <c r="AE767">
        <v>16</v>
      </c>
      <c r="AF767">
        <v>14</v>
      </c>
      <c r="AG767">
        <v>0.4</v>
      </c>
      <c r="AH767">
        <v>199</v>
      </c>
      <c r="AI767">
        <v>0.02</v>
      </c>
      <c r="AJ767" t="s">
        <v>27</v>
      </c>
      <c r="AK767">
        <v>1.24</v>
      </c>
      <c r="AL767">
        <v>0.01</v>
      </c>
      <c r="AM767">
        <v>0.28999999999999998</v>
      </c>
      <c r="AN767" t="s">
        <v>29</v>
      </c>
      <c r="AO767" t="s">
        <v>28</v>
      </c>
      <c r="AP767">
        <v>2</v>
      </c>
      <c r="AQ767">
        <v>0.2</v>
      </c>
      <c r="AR767">
        <v>0.64</v>
      </c>
      <c r="AS767">
        <v>3</v>
      </c>
      <c r="AT767">
        <v>1</v>
      </c>
      <c r="AU767" t="s">
        <v>32</v>
      </c>
    </row>
    <row r="768" spans="1:47" x14ac:dyDescent="0.25">
      <c r="A768" t="s">
        <v>20</v>
      </c>
      <c r="B768">
        <v>74.5</v>
      </c>
      <c r="C768">
        <v>76</v>
      </c>
      <c r="D768">
        <v>1.5</v>
      </c>
      <c r="E768">
        <v>1476467</v>
      </c>
      <c r="F768" t="s">
        <v>5</v>
      </c>
      <c r="G768" t="s">
        <v>97</v>
      </c>
      <c r="H768">
        <v>1476467</v>
      </c>
      <c r="I768" t="s">
        <v>26</v>
      </c>
      <c r="J768">
        <v>5.48</v>
      </c>
      <c r="K768">
        <v>0.54300000000000004</v>
      </c>
      <c r="L768">
        <v>0.5</v>
      </c>
      <c r="M768">
        <v>40.299999999999997</v>
      </c>
      <c r="N768">
        <v>5.0999999999999996</v>
      </c>
      <c r="O768">
        <v>29</v>
      </c>
      <c r="P768">
        <v>0.3</v>
      </c>
      <c r="Q768">
        <v>17.2</v>
      </c>
      <c r="R768">
        <v>8.1999999999999993</v>
      </c>
      <c r="S768">
        <v>560</v>
      </c>
      <c r="T768">
        <v>1.81</v>
      </c>
      <c r="U768">
        <v>37.4</v>
      </c>
      <c r="V768">
        <v>462.3</v>
      </c>
      <c r="W768">
        <v>6.2</v>
      </c>
      <c r="X768">
        <v>268</v>
      </c>
      <c r="Y768">
        <v>0.1</v>
      </c>
      <c r="Z768">
        <v>0.1</v>
      </c>
      <c r="AA768">
        <v>8.5</v>
      </c>
      <c r="AB768">
        <v>14</v>
      </c>
      <c r="AC768">
        <v>7.46</v>
      </c>
      <c r="AD768">
        <v>2.8000000000000001E-2</v>
      </c>
      <c r="AE768">
        <v>7</v>
      </c>
      <c r="AF768">
        <v>12</v>
      </c>
      <c r="AG768">
        <v>0.44</v>
      </c>
      <c r="AH768">
        <v>495</v>
      </c>
      <c r="AI768">
        <v>4.3999999999999997E-2</v>
      </c>
      <c r="AJ768" t="s">
        <v>27</v>
      </c>
      <c r="AK768">
        <v>1.39</v>
      </c>
      <c r="AL768">
        <v>5.3999999999999999E-2</v>
      </c>
      <c r="AM768">
        <v>0.18</v>
      </c>
      <c r="AN768">
        <v>95</v>
      </c>
      <c r="AO768" t="s">
        <v>28</v>
      </c>
      <c r="AP768">
        <v>2.1</v>
      </c>
      <c r="AQ768">
        <v>0.1</v>
      </c>
      <c r="AR768">
        <v>0.74</v>
      </c>
      <c r="AS768">
        <v>4</v>
      </c>
      <c r="AT768">
        <v>1.8</v>
      </c>
      <c r="AU768">
        <v>0.4</v>
      </c>
    </row>
    <row r="769" spans="1:47" x14ac:dyDescent="0.25">
      <c r="A769" t="s">
        <v>20</v>
      </c>
      <c r="B769">
        <v>76</v>
      </c>
      <c r="C769">
        <v>77.5</v>
      </c>
      <c r="D769">
        <v>1.5</v>
      </c>
      <c r="E769">
        <v>1476468</v>
      </c>
      <c r="F769" t="s">
        <v>5</v>
      </c>
      <c r="G769" t="s">
        <v>97</v>
      </c>
      <c r="H769">
        <v>1476468</v>
      </c>
      <c r="I769" t="s">
        <v>26</v>
      </c>
      <c r="J769">
        <v>5.28</v>
      </c>
      <c r="K769">
        <v>8.5999999999999993E-2</v>
      </c>
      <c r="L769">
        <v>0.4</v>
      </c>
      <c r="M769">
        <v>42.7</v>
      </c>
      <c r="N769">
        <v>7.1</v>
      </c>
      <c r="O769">
        <v>22</v>
      </c>
      <c r="P769">
        <v>0.4</v>
      </c>
      <c r="Q769">
        <v>16.5</v>
      </c>
      <c r="R769">
        <v>8.4</v>
      </c>
      <c r="S769">
        <v>385</v>
      </c>
      <c r="T769">
        <v>2.4300000000000002</v>
      </c>
      <c r="U769">
        <v>204.5</v>
      </c>
      <c r="V769">
        <v>59.5</v>
      </c>
      <c r="W769">
        <v>6</v>
      </c>
      <c r="X769">
        <v>226</v>
      </c>
      <c r="Y769">
        <v>0.1</v>
      </c>
      <c r="Z769">
        <v>0.2</v>
      </c>
      <c r="AA769">
        <v>2.4</v>
      </c>
      <c r="AB769">
        <v>12</v>
      </c>
      <c r="AC769">
        <v>7.17</v>
      </c>
      <c r="AD769">
        <v>2.4E-2</v>
      </c>
      <c r="AE769">
        <v>9</v>
      </c>
      <c r="AF769">
        <v>10</v>
      </c>
      <c r="AG769">
        <v>0.37</v>
      </c>
      <c r="AH769">
        <v>234</v>
      </c>
      <c r="AI769">
        <v>2.4E-2</v>
      </c>
      <c r="AJ769" t="s">
        <v>27</v>
      </c>
      <c r="AK769">
        <v>1.07</v>
      </c>
      <c r="AL769">
        <v>2.9000000000000001E-2</v>
      </c>
      <c r="AM769">
        <v>0.18</v>
      </c>
      <c r="AN769">
        <v>1.1000000000000001</v>
      </c>
      <c r="AO769" t="s">
        <v>28</v>
      </c>
      <c r="AP769">
        <v>1.8</v>
      </c>
      <c r="AQ769">
        <v>0.1</v>
      </c>
      <c r="AR769">
        <v>1.26</v>
      </c>
      <c r="AS769">
        <v>3</v>
      </c>
      <c r="AT769">
        <v>2.2999999999999998</v>
      </c>
      <c r="AU769" t="s">
        <v>32</v>
      </c>
    </row>
    <row r="770" spans="1:47" x14ac:dyDescent="0.25">
      <c r="A770" t="s">
        <v>20</v>
      </c>
      <c r="B770">
        <v>77.5</v>
      </c>
      <c r="C770">
        <v>79</v>
      </c>
      <c r="D770">
        <v>1.5</v>
      </c>
      <c r="E770">
        <v>1476469</v>
      </c>
      <c r="F770" t="s">
        <v>5</v>
      </c>
      <c r="G770" t="s">
        <v>97</v>
      </c>
      <c r="H770">
        <v>1476469</v>
      </c>
      <c r="I770" t="s">
        <v>26</v>
      </c>
      <c r="J770">
        <v>5.25</v>
      </c>
      <c r="K770">
        <v>0.09</v>
      </c>
      <c r="L770">
        <v>0.8</v>
      </c>
      <c r="M770">
        <v>43.4</v>
      </c>
      <c r="N770">
        <v>5.7</v>
      </c>
      <c r="O770">
        <v>49</v>
      </c>
      <c r="P770">
        <v>0.3</v>
      </c>
      <c r="Q770">
        <v>27.3</v>
      </c>
      <c r="R770">
        <v>9.6999999999999993</v>
      </c>
      <c r="S770">
        <v>405</v>
      </c>
      <c r="T770">
        <v>1.5</v>
      </c>
      <c r="U770">
        <v>53.4</v>
      </c>
      <c r="V770">
        <v>76.599999999999994</v>
      </c>
      <c r="W770">
        <v>4.5</v>
      </c>
      <c r="X770">
        <v>292</v>
      </c>
      <c r="Y770">
        <v>0.6</v>
      </c>
      <c r="Z770">
        <v>0.2</v>
      </c>
      <c r="AA770">
        <v>1.9</v>
      </c>
      <c r="AB770">
        <v>10</v>
      </c>
      <c r="AC770">
        <v>10.37</v>
      </c>
      <c r="AD770">
        <v>4.7E-2</v>
      </c>
      <c r="AE770">
        <v>7</v>
      </c>
      <c r="AF770">
        <v>11</v>
      </c>
      <c r="AG770">
        <v>0.33</v>
      </c>
      <c r="AH770">
        <v>255</v>
      </c>
      <c r="AI770">
        <v>2.5000000000000001E-2</v>
      </c>
      <c r="AJ770" t="s">
        <v>27</v>
      </c>
      <c r="AK770">
        <v>0.84</v>
      </c>
      <c r="AL770">
        <v>4.2000000000000003E-2</v>
      </c>
      <c r="AM770">
        <v>7.0000000000000007E-2</v>
      </c>
      <c r="AN770">
        <v>86.7</v>
      </c>
      <c r="AO770" t="s">
        <v>28</v>
      </c>
      <c r="AP770">
        <v>1.6</v>
      </c>
      <c r="AQ770" t="s">
        <v>29</v>
      </c>
      <c r="AR770">
        <v>0.68</v>
      </c>
      <c r="AS770">
        <v>3</v>
      </c>
      <c r="AT770">
        <v>1.6</v>
      </c>
      <c r="AU770" t="s">
        <v>32</v>
      </c>
    </row>
    <row r="771" spans="1:47" x14ac:dyDescent="0.25">
      <c r="A771" t="s">
        <v>20</v>
      </c>
      <c r="E771">
        <v>1476470</v>
      </c>
      <c r="F771" t="s">
        <v>19</v>
      </c>
      <c r="G771" t="s">
        <v>97</v>
      </c>
      <c r="H771">
        <v>1476470</v>
      </c>
      <c r="I771" t="s">
        <v>33</v>
      </c>
      <c r="J771">
        <v>0.31</v>
      </c>
      <c r="K771" t="s">
        <v>34</v>
      </c>
      <c r="L771" t="s">
        <v>29</v>
      </c>
      <c r="M771">
        <v>1.1000000000000001</v>
      </c>
      <c r="N771">
        <v>0.9</v>
      </c>
      <c r="O771">
        <v>1</v>
      </c>
      <c r="P771" t="s">
        <v>29</v>
      </c>
      <c r="Q771" t="s">
        <v>29</v>
      </c>
      <c r="R771">
        <v>0.5</v>
      </c>
      <c r="S771">
        <v>109</v>
      </c>
      <c r="T771">
        <v>0.06</v>
      </c>
      <c r="U771">
        <v>0.6</v>
      </c>
      <c r="V771" t="s">
        <v>31</v>
      </c>
      <c r="W771" t="s">
        <v>29</v>
      </c>
      <c r="X771">
        <v>80</v>
      </c>
      <c r="Y771" t="s">
        <v>29</v>
      </c>
      <c r="Z771" t="s">
        <v>29</v>
      </c>
      <c r="AA771" t="s">
        <v>29</v>
      </c>
      <c r="AB771" t="s">
        <v>35</v>
      </c>
      <c r="AC771">
        <v>37.94</v>
      </c>
      <c r="AD771">
        <v>7.0000000000000001E-3</v>
      </c>
      <c r="AE771">
        <v>1</v>
      </c>
      <c r="AF771" t="s">
        <v>35</v>
      </c>
      <c r="AG771">
        <v>0.63</v>
      </c>
      <c r="AH771">
        <v>15</v>
      </c>
      <c r="AI771">
        <v>1E-3</v>
      </c>
      <c r="AJ771" t="s">
        <v>27</v>
      </c>
      <c r="AK771">
        <v>0.02</v>
      </c>
      <c r="AL771" t="s">
        <v>36</v>
      </c>
      <c r="AM771">
        <v>0.01</v>
      </c>
      <c r="AN771" t="s">
        <v>29</v>
      </c>
      <c r="AO771" t="s">
        <v>28</v>
      </c>
      <c r="AP771">
        <v>0.2</v>
      </c>
      <c r="AQ771" t="s">
        <v>29</v>
      </c>
      <c r="AR771" t="s">
        <v>30</v>
      </c>
      <c r="AS771" t="s">
        <v>35</v>
      </c>
      <c r="AT771" t="s">
        <v>31</v>
      </c>
      <c r="AU771" t="s">
        <v>32</v>
      </c>
    </row>
    <row r="772" spans="1:47" x14ac:dyDescent="0.25">
      <c r="A772" t="s">
        <v>20</v>
      </c>
      <c r="B772">
        <v>79</v>
      </c>
      <c r="C772">
        <v>80.5</v>
      </c>
      <c r="D772">
        <v>1.5</v>
      </c>
      <c r="E772">
        <v>1476471</v>
      </c>
      <c r="F772" t="s">
        <v>5</v>
      </c>
      <c r="G772" t="s">
        <v>97</v>
      </c>
      <c r="H772">
        <v>1476471</v>
      </c>
      <c r="I772" t="s">
        <v>26</v>
      </c>
      <c r="J772">
        <v>4.9800000000000004</v>
      </c>
      <c r="K772">
        <v>0.11</v>
      </c>
      <c r="L772">
        <v>0.5</v>
      </c>
      <c r="M772">
        <v>49.1</v>
      </c>
      <c r="N772">
        <v>5.3</v>
      </c>
      <c r="O772">
        <v>55</v>
      </c>
      <c r="P772">
        <v>0.3</v>
      </c>
      <c r="Q772">
        <v>29.6</v>
      </c>
      <c r="R772">
        <v>13.5</v>
      </c>
      <c r="S772">
        <v>479</v>
      </c>
      <c r="T772">
        <v>1.85</v>
      </c>
      <c r="U772">
        <v>88.5</v>
      </c>
      <c r="V772">
        <v>90.9</v>
      </c>
      <c r="W772">
        <v>4.0999999999999996</v>
      </c>
      <c r="X772">
        <v>279</v>
      </c>
      <c r="Y772">
        <v>0.9</v>
      </c>
      <c r="Z772">
        <v>0.2</v>
      </c>
      <c r="AA772">
        <v>2.4</v>
      </c>
      <c r="AB772">
        <v>10</v>
      </c>
      <c r="AC772">
        <v>11.95</v>
      </c>
      <c r="AD772">
        <v>5.2999999999999999E-2</v>
      </c>
      <c r="AE772">
        <v>6</v>
      </c>
      <c r="AF772">
        <v>9</v>
      </c>
      <c r="AG772">
        <v>0.42</v>
      </c>
      <c r="AH772">
        <v>199</v>
      </c>
      <c r="AI772">
        <v>2.1000000000000001E-2</v>
      </c>
      <c r="AJ772" t="s">
        <v>27</v>
      </c>
      <c r="AK772">
        <v>0.81</v>
      </c>
      <c r="AL772">
        <v>2.7E-2</v>
      </c>
      <c r="AM772">
        <v>0.15</v>
      </c>
      <c r="AN772">
        <v>6.5</v>
      </c>
      <c r="AO772" t="s">
        <v>28</v>
      </c>
      <c r="AP772">
        <v>1.6</v>
      </c>
      <c r="AQ772" t="s">
        <v>29</v>
      </c>
      <c r="AR772">
        <v>0.83</v>
      </c>
      <c r="AS772">
        <v>2</v>
      </c>
      <c r="AT772">
        <v>1.6</v>
      </c>
      <c r="AU772" t="s">
        <v>32</v>
      </c>
    </row>
    <row r="773" spans="1:47" x14ac:dyDescent="0.25">
      <c r="A773" t="s">
        <v>20</v>
      </c>
      <c r="B773">
        <v>80.5</v>
      </c>
      <c r="C773">
        <v>82</v>
      </c>
      <c r="D773">
        <v>1.5</v>
      </c>
      <c r="E773">
        <v>1476472</v>
      </c>
      <c r="F773" t="s">
        <v>5</v>
      </c>
      <c r="G773" t="s">
        <v>97</v>
      </c>
      <c r="H773">
        <v>1476472</v>
      </c>
      <c r="I773" t="s">
        <v>26</v>
      </c>
      <c r="J773">
        <v>5.57</v>
      </c>
      <c r="K773">
        <v>2.0609999999999999</v>
      </c>
      <c r="L773">
        <v>0.4</v>
      </c>
      <c r="M773">
        <v>144.80000000000001</v>
      </c>
      <c r="N773">
        <v>5.4</v>
      </c>
      <c r="O773">
        <v>21</v>
      </c>
      <c r="P773">
        <v>1.2</v>
      </c>
      <c r="Q773">
        <v>19.5</v>
      </c>
      <c r="R773">
        <v>31.8</v>
      </c>
      <c r="S773">
        <v>245</v>
      </c>
      <c r="T773">
        <v>4.6900000000000004</v>
      </c>
      <c r="U773">
        <v>3911.6</v>
      </c>
      <c r="V773">
        <v>2533.6</v>
      </c>
      <c r="W773">
        <v>5</v>
      </c>
      <c r="X773">
        <v>388</v>
      </c>
      <c r="Y773">
        <v>0.1</v>
      </c>
      <c r="Z773">
        <v>1.4</v>
      </c>
      <c r="AA773">
        <v>30.4</v>
      </c>
      <c r="AB773">
        <v>38</v>
      </c>
      <c r="AC773">
        <v>13.8</v>
      </c>
      <c r="AD773">
        <v>2.5000000000000001E-2</v>
      </c>
      <c r="AE773">
        <v>4</v>
      </c>
      <c r="AF773">
        <v>7</v>
      </c>
      <c r="AG773">
        <v>0.39</v>
      </c>
      <c r="AH773">
        <v>70</v>
      </c>
      <c r="AI773">
        <v>7.0000000000000001E-3</v>
      </c>
      <c r="AJ773" t="s">
        <v>27</v>
      </c>
      <c r="AK773">
        <v>0.72</v>
      </c>
      <c r="AL773">
        <v>8.9999999999999993E-3</v>
      </c>
      <c r="AM773">
        <v>0.13</v>
      </c>
      <c r="AN773" t="s">
        <v>80</v>
      </c>
      <c r="AO773" t="s">
        <v>28</v>
      </c>
      <c r="AP773">
        <v>1.6</v>
      </c>
      <c r="AQ773" t="s">
        <v>29</v>
      </c>
      <c r="AR773">
        <v>2.74</v>
      </c>
      <c r="AS773">
        <v>2</v>
      </c>
      <c r="AT773">
        <v>9.1999999999999993</v>
      </c>
      <c r="AU773">
        <v>1.5</v>
      </c>
    </row>
    <row r="774" spans="1:47" x14ac:dyDescent="0.25">
      <c r="A774" t="s">
        <v>20</v>
      </c>
      <c r="B774">
        <v>82</v>
      </c>
      <c r="C774">
        <v>83.5</v>
      </c>
      <c r="D774">
        <v>1.5</v>
      </c>
      <c r="E774">
        <v>1476473</v>
      </c>
      <c r="F774" t="s">
        <v>5</v>
      </c>
      <c r="G774" t="s">
        <v>97</v>
      </c>
      <c r="H774">
        <v>1476473</v>
      </c>
      <c r="I774" t="s">
        <v>26</v>
      </c>
      <c r="J774">
        <v>5.12</v>
      </c>
      <c r="K774">
        <v>1.6E-2</v>
      </c>
      <c r="L774">
        <v>0.3</v>
      </c>
      <c r="M774">
        <v>30.3</v>
      </c>
      <c r="N774">
        <v>114.3</v>
      </c>
      <c r="O774">
        <v>352</v>
      </c>
      <c r="P774">
        <v>1.4</v>
      </c>
      <c r="Q774">
        <v>22.7</v>
      </c>
      <c r="R774">
        <v>10</v>
      </c>
      <c r="S774">
        <v>585</v>
      </c>
      <c r="T774">
        <v>2.14</v>
      </c>
      <c r="U774">
        <v>53.8</v>
      </c>
      <c r="V774">
        <v>3.3</v>
      </c>
      <c r="W774">
        <v>12</v>
      </c>
      <c r="X774">
        <v>37</v>
      </c>
      <c r="Y774">
        <v>4</v>
      </c>
      <c r="Z774">
        <v>0.2</v>
      </c>
      <c r="AA774">
        <v>0.8</v>
      </c>
      <c r="AB774">
        <v>7</v>
      </c>
      <c r="AC774">
        <v>0.96</v>
      </c>
      <c r="AD774">
        <v>2.5000000000000001E-2</v>
      </c>
      <c r="AE774">
        <v>13</v>
      </c>
      <c r="AF774">
        <v>9</v>
      </c>
      <c r="AG774">
        <v>0.35</v>
      </c>
      <c r="AH774">
        <v>80</v>
      </c>
      <c r="AI774">
        <v>8.0000000000000002E-3</v>
      </c>
      <c r="AJ774" t="s">
        <v>27</v>
      </c>
      <c r="AK774">
        <v>0.82</v>
      </c>
      <c r="AL774">
        <v>7.0000000000000001E-3</v>
      </c>
      <c r="AM774">
        <v>0.24</v>
      </c>
      <c r="AN774">
        <v>0.6</v>
      </c>
      <c r="AO774" t="s">
        <v>28</v>
      </c>
      <c r="AP774">
        <v>1.4</v>
      </c>
      <c r="AQ774">
        <v>0.2</v>
      </c>
      <c r="AR774">
        <v>0.8</v>
      </c>
      <c r="AS774">
        <v>2</v>
      </c>
      <c r="AT774">
        <v>1.1000000000000001</v>
      </c>
      <c r="AU774" t="s">
        <v>32</v>
      </c>
    </row>
    <row r="775" spans="1:47" x14ac:dyDescent="0.25">
      <c r="A775" t="s">
        <v>20</v>
      </c>
      <c r="B775">
        <v>83.5</v>
      </c>
      <c r="C775">
        <v>85</v>
      </c>
      <c r="D775">
        <v>1.5</v>
      </c>
      <c r="E775">
        <v>1476474</v>
      </c>
      <c r="F775" t="s">
        <v>5</v>
      </c>
      <c r="G775" t="s">
        <v>97</v>
      </c>
      <c r="H775">
        <v>1476474</v>
      </c>
      <c r="I775" t="s">
        <v>26</v>
      </c>
      <c r="J775">
        <v>5.04</v>
      </c>
      <c r="K775">
        <v>0.126</v>
      </c>
      <c r="L775">
        <v>1</v>
      </c>
      <c r="M775">
        <v>75.3</v>
      </c>
      <c r="N775">
        <v>6.2</v>
      </c>
      <c r="O775">
        <v>48</v>
      </c>
      <c r="P775">
        <v>0.4</v>
      </c>
      <c r="Q775">
        <v>32.5</v>
      </c>
      <c r="R775">
        <v>17.8</v>
      </c>
      <c r="S775">
        <v>266</v>
      </c>
      <c r="T775">
        <v>3.11</v>
      </c>
      <c r="U775">
        <v>565.79999999999995</v>
      </c>
      <c r="V775">
        <v>217</v>
      </c>
      <c r="W775">
        <v>10</v>
      </c>
      <c r="X775">
        <v>49</v>
      </c>
      <c r="Y775">
        <v>0.2</v>
      </c>
      <c r="Z775">
        <v>0.5</v>
      </c>
      <c r="AA775">
        <v>5.0999999999999996</v>
      </c>
      <c r="AB775">
        <v>17</v>
      </c>
      <c r="AC775">
        <v>1.01</v>
      </c>
      <c r="AD775">
        <v>3.5000000000000003E-2</v>
      </c>
      <c r="AE775">
        <v>12</v>
      </c>
      <c r="AF775">
        <v>15</v>
      </c>
      <c r="AG775">
        <v>0.86</v>
      </c>
      <c r="AH775">
        <v>146</v>
      </c>
      <c r="AI775">
        <v>3.7999999999999999E-2</v>
      </c>
      <c r="AJ775" t="s">
        <v>27</v>
      </c>
      <c r="AK775">
        <v>1.48</v>
      </c>
      <c r="AL775">
        <v>1.2E-2</v>
      </c>
      <c r="AM775">
        <v>0.27</v>
      </c>
      <c r="AN775">
        <v>0.3</v>
      </c>
      <c r="AO775" t="s">
        <v>28</v>
      </c>
      <c r="AP775">
        <v>2.2000000000000002</v>
      </c>
      <c r="AQ775">
        <v>0.2</v>
      </c>
      <c r="AR775">
        <v>1.38</v>
      </c>
      <c r="AS775">
        <v>4</v>
      </c>
      <c r="AT775">
        <v>3.5</v>
      </c>
      <c r="AU775">
        <v>0.4</v>
      </c>
    </row>
    <row r="776" spans="1:47" x14ac:dyDescent="0.25">
      <c r="A776" t="s">
        <v>20</v>
      </c>
      <c r="B776">
        <v>85</v>
      </c>
      <c r="C776">
        <v>86.5</v>
      </c>
      <c r="D776">
        <v>1.5</v>
      </c>
      <c r="E776">
        <v>1476475</v>
      </c>
      <c r="F776" t="s">
        <v>5</v>
      </c>
      <c r="G776" t="s">
        <v>97</v>
      </c>
      <c r="H776">
        <v>1476475</v>
      </c>
      <c r="I776" t="s">
        <v>26</v>
      </c>
      <c r="J776">
        <v>5.04</v>
      </c>
      <c r="K776">
        <v>0.221</v>
      </c>
      <c r="L776">
        <v>0.8</v>
      </c>
      <c r="M776">
        <v>84.6</v>
      </c>
      <c r="N776">
        <v>5.9</v>
      </c>
      <c r="O776">
        <v>50</v>
      </c>
      <c r="P776">
        <v>0.4</v>
      </c>
      <c r="Q776">
        <v>31.8</v>
      </c>
      <c r="R776">
        <v>11.6</v>
      </c>
      <c r="S776">
        <v>316</v>
      </c>
      <c r="T776">
        <v>3.5</v>
      </c>
      <c r="U776">
        <v>58.7</v>
      </c>
      <c r="V776">
        <v>111.5</v>
      </c>
      <c r="W776">
        <v>8.9</v>
      </c>
      <c r="X776">
        <v>91</v>
      </c>
      <c r="Y776" t="s">
        <v>29</v>
      </c>
      <c r="Z776">
        <v>0.2</v>
      </c>
      <c r="AA776">
        <v>6.2</v>
      </c>
      <c r="AB776">
        <v>26</v>
      </c>
      <c r="AC776">
        <v>1.42</v>
      </c>
      <c r="AD776">
        <v>5.2999999999999999E-2</v>
      </c>
      <c r="AE776">
        <v>10</v>
      </c>
      <c r="AF776">
        <v>19</v>
      </c>
      <c r="AG776">
        <v>0.99</v>
      </c>
      <c r="AH776">
        <v>250</v>
      </c>
      <c r="AI776">
        <v>7.4999999999999997E-2</v>
      </c>
      <c r="AJ776" t="s">
        <v>27</v>
      </c>
      <c r="AK776">
        <v>1.86</v>
      </c>
      <c r="AL776">
        <v>1.9E-2</v>
      </c>
      <c r="AM776">
        <v>0.22</v>
      </c>
      <c r="AN776">
        <v>0.5</v>
      </c>
      <c r="AO776" t="s">
        <v>28</v>
      </c>
      <c r="AP776">
        <v>2.8</v>
      </c>
      <c r="AQ776">
        <v>0.1</v>
      </c>
      <c r="AR776">
        <v>1.38</v>
      </c>
      <c r="AS776">
        <v>5</v>
      </c>
      <c r="AT776">
        <v>2.8</v>
      </c>
      <c r="AU776">
        <v>0.4</v>
      </c>
    </row>
    <row r="777" spans="1:47" x14ac:dyDescent="0.25">
      <c r="A777" t="s">
        <v>20</v>
      </c>
      <c r="B777">
        <v>86.5</v>
      </c>
      <c r="C777">
        <v>87.4</v>
      </c>
      <c r="D777">
        <v>0.90000000000000568</v>
      </c>
      <c r="E777">
        <v>1476476</v>
      </c>
      <c r="F777" t="s">
        <v>5</v>
      </c>
      <c r="G777" t="s">
        <v>97</v>
      </c>
      <c r="H777">
        <v>1476476</v>
      </c>
      <c r="I777" t="s">
        <v>26</v>
      </c>
      <c r="J777">
        <v>2.56</v>
      </c>
      <c r="K777">
        <v>0.48899999999999999</v>
      </c>
      <c r="L777">
        <v>1.4</v>
      </c>
      <c r="M777">
        <v>87.3</v>
      </c>
      <c r="N777">
        <v>10</v>
      </c>
      <c r="O777">
        <v>56</v>
      </c>
      <c r="P777">
        <v>0.7</v>
      </c>
      <c r="Q777">
        <v>36.299999999999997</v>
      </c>
      <c r="R777">
        <v>18.3</v>
      </c>
      <c r="S777">
        <v>491</v>
      </c>
      <c r="T777">
        <v>4.41</v>
      </c>
      <c r="U777">
        <v>652.79999999999995</v>
      </c>
      <c r="V777">
        <v>400.5</v>
      </c>
      <c r="W777">
        <v>10.1</v>
      </c>
      <c r="X777">
        <v>136</v>
      </c>
      <c r="Y777">
        <v>0.2</v>
      </c>
      <c r="Z777">
        <v>1.1000000000000001</v>
      </c>
      <c r="AA777">
        <v>12.3</v>
      </c>
      <c r="AB777">
        <v>29</v>
      </c>
      <c r="AC777">
        <v>1.66</v>
      </c>
      <c r="AD777">
        <v>6.0999999999999999E-2</v>
      </c>
      <c r="AE777">
        <v>13</v>
      </c>
      <c r="AF777">
        <v>19</v>
      </c>
      <c r="AG777">
        <v>1.27</v>
      </c>
      <c r="AH777">
        <v>163</v>
      </c>
      <c r="AI777">
        <v>7.9000000000000001E-2</v>
      </c>
      <c r="AJ777" t="s">
        <v>27</v>
      </c>
      <c r="AK777">
        <v>1.98</v>
      </c>
      <c r="AL777">
        <v>8.0000000000000002E-3</v>
      </c>
      <c r="AM777">
        <v>0.26</v>
      </c>
      <c r="AN777">
        <v>0.4</v>
      </c>
      <c r="AO777" t="s">
        <v>28</v>
      </c>
      <c r="AP777">
        <v>3.5</v>
      </c>
      <c r="AQ777">
        <v>0.2</v>
      </c>
      <c r="AR777">
        <v>2.31</v>
      </c>
      <c r="AS777">
        <v>5</v>
      </c>
      <c r="AT777">
        <v>5.7</v>
      </c>
      <c r="AU777">
        <v>0.8</v>
      </c>
    </row>
    <row r="778" spans="1:47" x14ac:dyDescent="0.25">
      <c r="A778" t="s">
        <v>20</v>
      </c>
      <c r="B778">
        <v>87.4</v>
      </c>
      <c r="C778">
        <v>88.9</v>
      </c>
      <c r="D778">
        <v>1.5</v>
      </c>
      <c r="E778">
        <v>1476477</v>
      </c>
      <c r="F778" t="s">
        <v>5</v>
      </c>
      <c r="G778" t="s">
        <v>97</v>
      </c>
      <c r="H778">
        <v>1476477</v>
      </c>
      <c r="I778" t="s">
        <v>26</v>
      </c>
      <c r="J778">
        <v>5.52</v>
      </c>
      <c r="K778">
        <v>0.96099999999999997</v>
      </c>
      <c r="L778">
        <v>1.3</v>
      </c>
      <c r="M778">
        <v>69.2</v>
      </c>
      <c r="N778">
        <v>101.4</v>
      </c>
      <c r="O778">
        <v>240</v>
      </c>
      <c r="P778">
        <v>1.4</v>
      </c>
      <c r="Q778">
        <v>37.799999999999997</v>
      </c>
      <c r="R778">
        <v>11.4</v>
      </c>
      <c r="S778">
        <v>1278</v>
      </c>
      <c r="T778">
        <v>3.65</v>
      </c>
      <c r="U778">
        <v>311.3</v>
      </c>
      <c r="V778">
        <v>42.2</v>
      </c>
      <c r="W778">
        <v>6.9</v>
      </c>
      <c r="X778">
        <v>92</v>
      </c>
      <c r="Y778">
        <v>2.6</v>
      </c>
      <c r="Z778">
        <v>2.2999999999999998</v>
      </c>
      <c r="AA778">
        <v>20.6</v>
      </c>
      <c r="AB778">
        <v>47</v>
      </c>
      <c r="AC778">
        <v>2.54</v>
      </c>
      <c r="AD778">
        <v>4.2000000000000003E-2</v>
      </c>
      <c r="AE778">
        <v>7</v>
      </c>
      <c r="AF778">
        <v>15</v>
      </c>
      <c r="AG778">
        <v>0.54</v>
      </c>
      <c r="AH778">
        <v>140</v>
      </c>
      <c r="AI778">
        <v>8.0000000000000002E-3</v>
      </c>
      <c r="AJ778" t="s">
        <v>27</v>
      </c>
      <c r="AK778">
        <v>1.21</v>
      </c>
      <c r="AL778">
        <v>1.4999999999999999E-2</v>
      </c>
      <c r="AM778">
        <v>0.13</v>
      </c>
      <c r="AN778">
        <v>27.2</v>
      </c>
      <c r="AO778" t="s">
        <v>28</v>
      </c>
      <c r="AP778">
        <v>1.9</v>
      </c>
      <c r="AQ778">
        <v>0.2</v>
      </c>
      <c r="AR778">
        <v>1.47</v>
      </c>
      <c r="AS778">
        <v>4</v>
      </c>
      <c r="AT778">
        <v>3.9</v>
      </c>
      <c r="AU778">
        <v>0.7</v>
      </c>
    </row>
    <row r="779" spans="1:47" x14ac:dyDescent="0.25">
      <c r="A779" t="s">
        <v>20</v>
      </c>
      <c r="B779">
        <v>88.9</v>
      </c>
      <c r="C779">
        <v>90</v>
      </c>
      <c r="D779">
        <v>1.0999999999999943</v>
      </c>
      <c r="E779">
        <v>1476478</v>
      </c>
      <c r="F779" t="s">
        <v>5</v>
      </c>
      <c r="G779" t="s">
        <v>97</v>
      </c>
      <c r="H779">
        <v>1476478</v>
      </c>
      <c r="I779" t="s">
        <v>26</v>
      </c>
      <c r="J779">
        <v>2.36</v>
      </c>
      <c r="K779">
        <v>7.8E-2</v>
      </c>
      <c r="L779">
        <v>1.5</v>
      </c>
      <c r="M779">
        <v>31.1</v>
      </c>
      <c r="N779">
        <v>219.4</v>
      </c>
      <c r="O779">
        <v>385</v>
      </c>
      <c r="P779">
        <v>2.5</v>
      </c>
      <c r="Q779">
        <v>49.8</v>
      </c>
      <c r="R779">
        <v>12.3</v>
      </c>
      <c r="S779">
        <v>459</v>
      </c>
      <c r="T779">
        <v>3.21</v>
      </c>
      <c r="U779">
        <v>450.1</v>
      </c>
      <c r="V779">
        <v>14.8</v>
      </c>
      <c r="W779">
        <v>11.2</v>
      </c>
      <c r="X779">
        <v>47</v>
      </c>
      <c r="Y779">
        <v>4.2</v>
      </c>
      <c r="Z779">
        <v>1.1000000000000001</v>
      </c>
      <c r="AA779">
        <v>1</v>
      </c>
      <c r="AB779">
        <v>34</v>
      </c>
      <c r="AC779">
        <v>0.42</v>
      </c>
      <c r="AD779">
        <v>6.9000000000000006E-2</v>
      </c>
      <c r="AE779">
        <v>17</v>
      </c>
      <c r="AF779">
        <v>21</v>
      </c>
      <c r="AG779">
        <v>0.52</v>
      </c>
      <c r="AH779">
        <v>183</v>
      </c>
      <c r="AI779">
        <v>2E-3</v>
      </c>
      <c r="AJ779" t="s">
        <v>27</v>
      </c>
      <c r="AK779">
        <v>1.55</v>
      </c>
      <c r="AL779">
        <v>3.1E-2</v>
      </c>
      <c r="AM779">
        <v>0.18</v>
      </c>
      <c r="AN779">
        <v>0.5</v>
      </c>
      <c r="AO779" t="s">
        <v>28</v>
      </c>
      <c r="AP779">
        <v>1.9</v>
      </c>
      <c r="AQ779">
        <v>0.1</v>
      </c>
      <c r="AR779">
        <v>0.65</v>
      </c>
      <c r="AS779">
        <v>4</v>
      </c>
      <c r="AT779">
        <v>2.2000000000000002</v>
      </c>
      <c r="AU779" t="s">
        <v>32</v>
      </c>
    </row>
    <row r="780" spans="1:47" x14ac:dyDescent="0.25">
      <c r="A780" t="s">
        <v>20</v>
      </c>
      <c r="B780">
        <v>90</v>
      </c>
      <c r="C780">
        <v>90.85</v>
      </c>
      <c r="D780">
        <v>0.84999999999999432</v>
      </c>
      <c r="E780">
        <v>1476479</v>
      </c>
      <c r="F780" t="s">
        <v>5</v>
      </c>
      <c r="G780" t="s">
        <v>97</v>
      </c>
      <c r="H780">
        <v>1476479</v>
      </c>
      <c r="I780" t="s">
        <v>26</v>
      </c>
      <c r="J780">
        <v>1.1599999999999999</v>
      </c>
      <c r="K780">
        <v>2.9000000000000001E-2</v>
      </c>
      <c r="L780">
        <v>2.6</v>
      </c>
      <c r="M780">
        <v>37.299999999999997</v>
      </c>
      <c r="N780">
        <v>227.2</v>
      </c>
      <c r="O780">
        <v>448</v>
      </c>
      <c r="P780">
        <v>2.1</v>
      </c>
      <c r="Q780">
        <v>34.6</v>
      </c>
      <c r="R780">
        <v>7.2</v>
      </c>
      <c r="S780">
        <v>708</v>
      </c>
      <c r="T780">
        <v>2.91</v>
      </c>
      <c r="U780">
        <v>83.1</v>
      </c>
      <c r="V780">
        <v>4</v>
      </c>
      <c r="W780">
        <v>5.5</v>
      </c>
      <c r="X780">
        <v>39</v>
      </c>
      <c r="Y780">
        <v>6.2</v>
      </c>
      <c r="Z780">
        <v>1.4</v>
      </c>
      <c r="AA780">
        <v>0.8</v>
      </c>
      <c r="AB780">
        <v>38</v>
      </c>
      <c r="AC780">
        <v>0.55000000000000004</v>
      </c>
      <c r="AD780">
        <v>4.9000000000000002E-2</v>
      </c>
      <c r="AE780">
        <v>9</v>
      </c>
      <c r="AF780">
        <v>15</v>
      </c>
      <c r="AG780">
        <v>0.44</v>
      </c>
      <c r="AH780">
        <v>167</v>
      </c>
      <c r="AI780">
        <v>1E-3</v>
      </c>
      <c r="AJ780" t="s">
        <v>27</v>
      </c>
      <c r="AK780">
        <v>0.94</v>
      </c>
      <c r="AL780">
        <v>1.2999999999999999E-2</v>
      </c>
      <c r="AM780">
        <v>0.12</v>
      </c>
      <c r="AN780">
        <v>2.1</v>
      </c>
      <c r="AO780">
        <v>0.01</v>
      </c>
      <c r="AP780">
        <v>1.9</v>
      </c>
      <c r="AQ780">
        <v>0.1</v>
      </c>
      <c r="AR780">
        <v>1.02</v>
      </c>
      <c r="AS780">
        <v>2</v>
      </c>
      <c r="AT780">
        <v>4.8</v>
      </c>
      <c r="AU780" t="s">
        <v>32</v>
      </c>
    </row>
    <row r="781" spans="1:47" x14ac:dyDescent="0.25">
      <c r="A781" t="s">
        <v>20</v>
      </c>
      <c r="B781">
        <v>90</v>
      </c>
      <c r="C781">
        <v>90.85</v>
      </c>
      <c r="D781">
        <v>0.84999999999999432</v>
      </c>
      <c r="E781">
        <v>1476480</v>
      </c>
      <c r="F781" t="s">
        <v>18</v>
      </c>
      <c r="G781" t="s">
        <v>97</v>
      </c>
      <c r="H781">
        <v>1476480</v>
      </c>
      <c r="I781" t="s">
        <v>26</v>
      </c>
      <c r="J781">
        <v>0.93</v>
      </c>
      <c r="K781">
        <v>2.3E-2</v>
      </c>
      <c r="L781">
        <v>2.5</v>
      </c>
      <c r="M781">
        <v>60.1</v>
      </c>
      <c r="N781">
        <v>271.60000000000002</v>
      </c>
      <c r="O781">
        <v>587</v>
      </c>
      <c r="P781">
        <v>2.1</v>
      </c>
      <c r="Q781">
        <v>32.6</v>
      </c>
      <c r="R781">
        <v>7.6</v>
      </c>
      <c r="S781">
        <v>745</v>
      </c>
      <c r="T781">
        <v>2.4500000000000002</v>
      </c>
      <c r="U781">
        <v>56.6</v>
      </c>
      <c r="V781">
        <v>2.2000000000000002</v>
      </c>
      <c r="W781">
        <v>4.7</v>
      </c>
      <c r="X781">
        <v>38</v>
      </c>
      <c r="Y781">
        <v>8.1999999999999993</v>
      </c>
      <c r="Z781">
        <v>1.2</v>
      </c>
      <c r="AA781">
        <v>0.7</v>
      </c>
      <c r="AB781">
        <v>40</v>
      </c>
      <c r="AC781">
        <v>0.51</v>
      </c>
      <c r="AD781">
        <v>5.0999999999999997E-2</v>
      </c>
      <c r="AE781">
        <v>9</v>
      </c>
      <c r="AF781">
        <v>15</v>
      </c>
      <c r="AG781">
        <v>0.42</v>
      </c>
      <c r="AH781">
        <v>163</v>
      </c>
      <c r="AI781">
        <v>1E-3</v>
      </c>
      <c r="AJ781" t="s">
        <v>27</v>
      </c>
      <c r="AK781">
        <v>0.88</v>
      </c>
      <c r="AL781">
        <v>1.2999999999999999E-2</v>
      </c>
      <c r="AM781">
        <v>0.12</v>
      </c>
      <c r="AN781">
        <v>0.8</v>
      </c>
      <c r="AO781">
        <v>0.01</v>
      </c>
      <c r="AP781">
        <v>2.2000000000000002</v>
      </c>
      <c r="AQ781">
        <v>0.2</v>
      </c>
      <c r="AR781">
        <v>0.75</v>
      </c>
      <c r="AS781">
        <v>2</v>
      </c>
      <c r="AT781">
        <v>3</v>
      </c>
      <c r="AU781" t="s">
        <v>32</v>
      </c>
    </row>
    <row r="782" spans="1:47" x14ac:dyDescent="0.25">
      <c r="A782" t="s">
        <v>20</v>
      </c>
      <c r="B782">
        <v>90.85</v>
      </c>
      <c r="C782">
        <v>92</v>
      </c>
      <c r="D782">
        <v>1.1500000000000057</v>
      </c>
      <c r="E782">
        <v>1476481</v>
      </c>
      <c r="F782" t="s">
        <v>5</v>
      </c>
      <c r="G782" t="s">
        <v>97</v>
      </c>
      <c r="H782">
        <v>1476481</v>
      </c>
      <c r="I782" t="s">
        <v>26</v>
      </c>
      <c r="J782">
        <v>4.2300000000000004</v>
      </c>
      <c r="K782" t="s">
        <v>34</v>
      </c>
      <c r="L782">
        <v>1.3</v>
      </c>
      <c r="M782">
        <v>31.4</v>
      </c>
      <c r="N782">
        <v>4.0999999999999996</v>
      </c>
      <c r="O782">
        <v>36</v>
      </c>
      <c r="P782">
        <v>0.3</v>
      </c>
      <c r="Q782">
        <v>24.3</v>
      </c>
      <c r="R782">
        <v>5.7</v>
      </c>
      <c r="S782">
        <v>209</v>
      </c>
      <c r="T782">
        <v>1.6</v>
      </c>
      <c r="U782">
        <v>24.1</v>
      </c>
      <c r="V782">
        <v>2.1</v>
      </c>
      <c r="W782">
        <v>4.3</v>
      </c>
      <c r="X782">
        <v>24</v>
      </c>
      <c r="Y782">
        <v>0.3</v>
      </c>
      <c r="Z782">
        <v>0.6</v>
      </c>
      <c r="AA782">
        <v>0.8</v>
      </c>
      <c r="AB782">
        <v>19</v>
      </c>
      <c r="AC782">
        <v>0.34</v>
      </c>
      <c r="AD782">
        <v>0.04</v>
      </c>
      <c r="AE782">
        <v>10</v>
      </c>
      <c r="AF782">
        <v>13</v>
      </c>
      <c r="AG782">
        <v>0.22</v>
      </c>
      <c r="AH782">
        <v>134</v>
      </c>
      <c r="AI782">
        <v>1E-3</v>
      </c>
      <c r="AJ782" t="s">
        <v>27</v>
      </c>
      <c r="AK782">
        <v>0.65</v>
      </c>
      <c r="AL782">
        <v>2.9000000000000001E-2</v>
      </c>
      <c r="AM782">
        <v>7.0000000000000007E-2</v>
      </c>
      <c r="AN782">
        <v>0.1</v>
      </c>
      <c r="AO782" t="s">
        <v>28</v>
      </c>
      <c r="AP782">
        <v>1.1000000000000001</v>
      </c>
      <c r="AQ782" t="s">
        <v>29</v>
      </c>
      <c r="AR782">
        <v>0.54</v>
      </c>
      <c r="AS782">
        <v>2</v>
      </c>
      <c r="AT782">
        <v>2.5</v>
      </c>
      <c r="AU782" t="s">
        <v>32</v>
      </c>
    </row>
    <row r="783" spans="1:47" x14ac:dyDescent="0.25">
      <c r="A783" t="s">
        <v>20</v>
      </c>
      <c r="B783">
        <v>92</v>
      </c>
      <c r="C783">
        <v>93.5</v>
      </c>
      <c r="D783">
        <v>1.5</v>
      </c>
      <c r="E783">
        <v>1476482</v>
      </c>
      <c r="F783" t="s">
        <v>5</v>
      </c>
      <c r="G783" t="s">
        <v>97</v>
      </c>
      <c r="H783">
        <v>1476482</v>
      </c>
      <c r="I783" t="s">
        <v>26</v>
      </c>
      <c r="J783">
        <v>4.43</v>
      </c>
      <c r="K783">
        <v>1.0999999999999999E-2</v>
      </c>
      <c r="L783">
        <v>1</v>
      </c>
      <c r="M783">
        <v>33.700000000000003</v>
      </c>
      <c r="N783">
        <v>5.5</v>
      </c>
      <c r="O783">
        <v>49</v>
      </c>
      <c r="P783">
        <v>0.3</v>
      </c>
      <c r="Q783">
        <v>20.7</v>
      </c>
      <c r="R783">
        <v>4.5999999999999996</v>
      </c>
      <c r="S783">
        <v>138</v>
      </c>
      <c r="T783">
        <v>2.0499999999999998</v>
      </c>
      <c r="U783">
        <v>40.799999999999997</v>
      </c>
      <c r="V783">
        <v>1.4</v>
      </c>
      <c r="W783">
        <v>3.3</v>
      </c>
      <c r="X783">
        <v>19</v>
      </c>
      <c r="Y783">
        <v>0.3</v>
      </c>
      <c r="Z783">
        <v>1.3</v>
      </c>
      <c r="AA783">
        <v>1</v>
      </c>
      <c r="AB783">
        <v>14</v>
      </c>
      <c r="AC783">
        <v>0.26</v>
      </c>
      <c r="AD783">
        <v>0.05</v>
      </c>
      <c r="AE783">
        <v>9</v>
      </c>
      <c r="AF783">
        <v>12</v>
      </c>
      <c r="AG783">
        <v>0.2</v>
      </c>
      <c r="AH783">
        <v>86</v>
      </c>
      <c r="AI783">
        <v>1E-3</v>
      </c>
      <c r="AJ783" t="s">
        <v>27</v>
      </c>
      <c r="AK783">
        <v>0.65</v>
      </c>
      <c r="AL783">
        <v>2.7E-2</v>
      </c>
      <c r="AM783">
        <v>0.06</v>
      </c>
      <c r="AN783" t="s">
        <v>29</v>
      </c>
      <c r="AO783" t="s">
        <v>28</v>
      </c>
      <c r="AP783">
        <v>1.1000000000000001</v>
      </c>
      <c r="AQ783" t="s">
        <v>29</v>
      </c>
      <c r="AR783">
        <v>0.85</v>
      </c>
      <c r="AS783">
        <v>2</v>
      </c>
      <c r="AT783">
        <v>1.4</v>
      </c>
      <c r="AU783" t="s">
        <v>32</v>
      </c>
    </row>
    <row r="784" spans="1:47" x14ac:dyDescent="0.25">
      <c r="A784" t="s">
        <v>20</v>
      </c>
      <c r="B784">
        <v>93.5</v>
      </c>
      <c r="C784">
        <v>94.75</v>
      </c>
      <c r="D784">
        <v>1.25</v>
      </c>
      <c r="E784">
        <v>1476483</v>
      </c>
      <c r="F784" t="s">
        <v>5</v>
      </c>
      <c r="G784" t="s">
        <v>97</v>
      </c>
      <c r="H784">
        <v>1476483</v>
      </c>
      <c r="I784" t="s">
        <v>26</v>
      </c>
      <c r="J784">
        <v>3.45</v>
      </c>
      <c r="K784">
        <v>5.0000000000000001E-3</v>
      </c>
      <c r="L784">
        <v>1.2</v>
      </c>
      <c r="M784">
        <v>26.7</v>
      </c>
      <c r="N784">
        <v>6.7</v>
      </c>
      <c r="O784">
        <v>95</v>
      </c>
      <c r="P784">
        <v>0.3</v>
      </c>
      <c r="Q784">
        <v>47.8</v>
      </c>
      <c r="R784">
        <v>10.4</v>
      </c>
      <c r="S784">
        <v>378</v>
      </c>
      <c r="T784">
        <v>3.62</v>
      </c>
      <c r="U784">
        <v>21.6</v>
      </c>
      <c r="V784">
        <v>0.6</v>
      </c>
      <c r="W784">
        <v>5.5</v>
      </c>
      <c r="X784">
        <v>28</v>
      </c>
      <c r="Y784" t="s">
        <v>29</v>
      </c>
      <c r="Z784">
        <v>0.6</v>
      </c>
      <c r="AA784">
        <v>0.4</v>
      </c>
      <c r="AB784">
        <v>35</v>
      </c>
      <c r="AC784">
        <v>0.43</v>
      </c>
      <c r="AD784">
        <v>6.5000000000000002E-2</v>
      </c>
      <c r="AE784">
        <v>14</v>
      </c>
      <c r="AF784">
        <v>30</v>
      </c>
      <c r="AG784">
        <v>0.63</v>
      </c>
      <c r="AH784">
        <v>119</v>
      </c>
      <c r="AI784">
        <v>2E-3</v>
      </c>
      <c r="AJ784" t="s">
        <v>27</v>
      </c>
      <c r="AK784">
        <v>1.75</v>
      </c>
      <c r="AL784">
        <v>4.4999999999999998E-2</v>
      </c>
      <c r="AM784">
        <v>0.09</v>
      </c>
      <c r="AN784" t="s">
        <v>29</v>
      </c>
      <c r="AO784" t="s">
        <v>28</v>
      </c>
      <c r="AP784">
        <v>2.4</v>
      </c>
      <c r="AQ784" t="s">
        <v>29</v>
      </c>
      <c r="AR784">
        <v>0.4</v>
      </c>
      <c r="AS784">
        <v>5</v>
      </c>
      <c r="AT784">
        <v>1</v>
      </c>
      <c r="AU784" t="s">
        <v>32</v>
      </c>
    </row>
    <row r="785" spans="1:47" x14ac:dyDescent="0.25">
      <c r="A785" t="s">
        <v>20</v>
      </c>
      <c r="B785">
        <v>94.75</v>
      </c>
      <c r="C785">
        <v>95.8</v>
      </c>
      <c r="D785">
        <v>1.0499999999999972</v>
      </c>
      <c r="E785">
        <v>1476484</v>
      </c>
      <c r="F785" t="s">
        <v>5</v>
      </c>
      <c r="G785" t="s">
        <v>97</v>
      </c>
      <c r="H785">
        <v>1476484</v>
      </c>
      <c r="I785" t="s">
        <v>26</v>
      </c>
      <c r="J785">
        <v>3.86</v>
      </c>
      <c r="K785">
        <v>6.0000000000000001E-3</v>
      </c>
      <c r="L785">
        <v>1.4</v>
      </c>
      <c r="M785">
        <v>44.5</v>
      </c>
      <c r="N785">
        <v>16.600000000000001</v>
      </c>
      <c r="O785">
        <v>75</v>
      </c>
      <c r="P785">
        <v>1.2</v>
      </c>
      <c r="Q785">
        <v>47.4</v>
      </c>
      <c r="R785">
        <v>9.4</v>
      </c>
      <c r="S785">
        <v>421</v>
      </c>
      <c r="T785">
        <v>2.89</v>
      </c>
      <c r="U785">
        <v>9.5</v>
      </c>
      <c r="V785">
        <v>1.6</v>
      </c>
      <c r="W785">
        <v>3.7</v>
      </c>
      <c r="X785">
        <v>23</v>
      </c>
      <c r="Y785">
        <v>0.4</v>
      </c>
      <c r="Z785">
        <v>0.4</v>
      </c>
      <c r="AA785">
        <v>0.8</v>
      </c>
      <c r="AB785">
        <v>26</v>
      </c>
      <c r="AC785">
        <v>0.35</v>
      </c>
      <c r="AD785">
        <v>4.4999999999999998E-2</v>
      </c>
      <c r="AE785">
        <v>10</v>
      </c>
      <c r="AF785">
        <v>19</v>
      </c>
      <c r="AG785">
        <v>0.42</v>
      </c>
      <c r="AH785">
        <v>142</v>
      </c>
      <c r="AI785">
        <v>1E-3</v>
      </c>
      <c r="AJ785" t="s">
        <v>27</v>
      </c>
      <c r="AK785">
        <v>1.1299999999999999</v>
      </c>
      <c r="AL785">
        <v>3.9E-2</v>
      </c>
      <c r="AM785">
        <v>0.11</v>
      </c>
      <c r="AN785" t="s">
        <v>29</v>
      </c>
      <c r="AO785" t="s">
        <v>28</v>
      </c>
      <c r="AP785">
        <v>1.9</v>
      </c>
      <c r="AQ785">
        <v>0.1</v>
      </c>
      <c r="AR785">
        <v>0.81</v>
      </c>
      <c r="AS785">
        <v>3</v>
      </c>
      <c r="AT785">
        <v>2.1</v>
      </c>
      <c r="AU785" t="s">
        <v>32</v>
      </c>
    </row>
    <row r="786" spans="1:47" x14ac:dyDescent="0.25">
      <c r="A786" t="s">
        <v>20</v>
      </c>
      <c r="B786">
        <v>95.8</v>
      </c>
      <c r="C786">
        <v>97.25</v>
      </c>
      <c r="D786">
        <v>1.4500000000000028</v>
      </c>
      <c r="E786">
        <v>1476485</v>
      </c>
      <c r="F786" t="s">
        <v>5</v>
      </c>
      <c r="G786" t="s">
        <v>97</v>
      </c>
      <c r="H786">
        <v>1476485</v>
      </c>
      <c r="I786" t="s">
        <v>26</v>
      </c>
      <c r="J786">
        <v>4.09</v>
      </c>
      <c r="K786">
        <v>8.9999999999999993E-3</v>
      </c>
      <c r="L786">
        <v>1.2</v>
      </c>
      <c r="M786">
        <v>47.8</v>
      </c>
      <c r="N786">
        <v>352.9</v>
      </c>
      <c r="O786">
        <v>226</v>
      </c>
      <c r="P786">
        <v>2.5</v>
      </c>
      <c r="Q786">
        <v>43.2</v>
      </c>
      <c r="R786">
        <v>9.8000000000000007</v>
      </c>
      <c r="S786">
        <v>689</v>
      </c>
      <c r="T786">
        <v>3.49</v>
      </c>
      <c r="U786">
        <v>59.3</v>
      </c>
      <c r="V786">
        <v>1.2</v>
      </c>
      <c r="W786">
        <v>4.2</v>
      </c>
      <c r="X786">
        <v>31</v>
      </c>
      <c r="Y786">
        <v>3</v>
      </c>
      <c r="Z786">
        <v>2.5</v>
      </c>
      <c r="AA786">
        <v>1.2</v>
      </c>
      <c r="AB786">
        <v>27</v>
      </c>
      <c r="AC786">
        <v>0.72</v>
      </c>
      <c r="AD786">
        <v>4.2999999999999997E-2</v>
      </c>
      <c r="AE786">
        <v>9</v>
      </c>
      <c r="AF786">
        <v>17</v>
      </c>
      <c r="AG786">
        <v>0.44</v>
      </c>
      <c r="AH786">
        <v>150</v>
      </c>
      <c r="AI786">
        <v>1E-3</v>
      </c>
      <c r="AJ786" t="s">
        <v>27</v>
      </c>
      <c r="AK786">
        <v>1.21</v>
      </c>
      <c r="AL786">
        <v>1.6E-2</v>
      </c>
      <c r="AM786">
        <v>0.12</v>
      </c>
      <c r="AN786">
        <v>0.4</v>
      </c>
      <c r="AO786" t="s">
        <v>28</v>
      </c>
      <c r="AP786">
        <v>1.9</v>
      </c>
      <c r="AQ786">
        <v>0.1</v>
      </c>
      <c r="AR786">
        <v>1.43</v>
      </c>
      <c r="AS786">
        <v>3</v>
      </c>
      <c r="AT786">
        <v>2.9</v>
      </c>
      <c r="AU786" t="s">
        <v>32</v>
      </c>
    </row>
    <row r="787" spans="1:47" x14ac:dyDescent="0.25">
      <c r="A787" t="s">
        <v>20</v>
      </c>
      <c r="B787">
        <v>97.25</v>
      </c>
      <c r="C787">
        <v>98.7</v>
      </c>
      <c r="D787">
        <v>1.4500000000000028</v>
      </c>
      <c r="E787">
        <v>1476486</v>
      </c>
      <c r="F787" t="s">
        <v>5</v>
      </c>
      <c r="G787" t="s">
        <v>97</v>
      </c>
      <c r="H787">
        <v>1476486</v>
      </c>
      <c r="I787" t="s">
        <v>26</v>
      </c>
      <c r="J787">
        <v>4.8499999999999996</v>
      </c>
      <c r="K787">
        <v>1.2E-2</v>
      </c>
      <c r="L787">
        <v>7.8</v>
      </c>
      <c r="M787">
        <v>50.9</v>
      </c>
      <c r="N787">
        <v>144.5</v>
      </c>
      <c r="O787">
        <v>299</v>
      </c>
      <c r="P787">
        <v>2.5</v>
      </c>
      <c r="Q787">
        <v>64</v>
      </c>
      <c r="R787">
        <v>9</v>
      </c>
      <c r="S787">
        <v>702</v>
      </c>
      <c r="T787">
        <v>2.09</v>
      </c>
      <c r="U787">
        <v>86.1</v>
      </c>
      <c r="V787">
        <v>3.2</v>
      </c>
      <c r="W787">
        <v>7</v>
      </c>
      <c r="X787">
        <v>31</v>
      </c>
      <c r="Y787">
        <v>4.2</v>
      </c>
      <c r="Z787">
        <v>1</v>
      </c>
      <c r="AA787">
        <v>0.5</v>
      </c>
      <c r="AB787">
        <v>134</v>
      </c>
      <c r="AC787">
        <v>0.64</v>
      </c>
      <c r="AD787">
        <v>0.13900000000000001</v>
      </c>
      <c r="AE787">
        <v>14</v>
      </c>
      <c r="AF787">
        <v>21</v>
      </c>
      <c r="AG787">
        <v>0.25</v>
      </c>
      <c r="AH787">
        <v>259</v>
      </c>
      <c r="AI787">
        <v>3.0000000000000001E-3</v>
      </c>
      <c r="AJ787" t="s">
        <v>27</v>
      </c>
      <c r="AK787">
        <v>0.87</v>
      </c>
      <c r="AL787">
        <v>1.7999999999999999E-2</v>
      </c>
      <c r="AM787">
        <v>0.23</v>
      </c>
      <c r="AN787">
        <v>0.3</v>
      </c>
      <c r="AO787" t="s">
        <v>28</v>
      </c>
      <c r="AP787">
        <v>1.5</v>
      </c>
      <c r="AQ787">
        <v>0.2</v>
      </c>
      <c r="AR787">
        <v>0.63</v>
      </c>
      <c r="AS787">
        <v>3</v>
      </c>
      <c r="AT787">
        <v>5</v>
      </c>
      <c r="AU787" t="s">
        <v>32</v>
      </c>
    </row>
    <row r="788" spans="1:47" x14ac:dyDescent="0.25">
      <c r="A788" t="s">
        <v>20</v>
      </c>
      <c r="B788">
        <v>98.7</v>
      </c>
      <c r="C788">
        <v>100.2</v>
      </c>
      <c r="D788">
        <v>1.5</v>
      </c>
      <c r="E788">
        <v>1476487</v>
      </c>
      <c r="F788" t="s">
        <v>5</v>
      </c>
      <c r="G788" t="s">
        <v>97</v>
      </c>
      <c r="H788">
        <v>1476487</v>
      </c>
      <c r="I788" t="s">
        <v>26</v>
      </c>
      <c r="J788">
        <v>5.39</v>
      </c>
      <c r="K788">
        <v>0.497</v>
      </c>
      <c r="L788">
        <v>5.9</v>
      </c>
      <c r="M788">
        <v>76.900000000000006</v>
      </c>
      <c r="N788">
        <v>1206</v>
      </c>
      <c r="O788">
        <v>1443</v>
      </c>
      <c r="P788">
        <v>15.3</v>
      </c>
      <c r="Q788">
        <v>58.9</v>
      </c>
      <c r="R788">
        <v>15</v>
      </c>
      <c r="S788">
        <v>6770</v>
      </c>
      <c r="T788">
        <v>4.43</v>
      </c>
      <c r="U788">
        <v>703.8</v>
      </c>
      <c r="V788">
        <v>490.2</v>
      </c>
      <c r="W788">
        <v>7.6</v>
      </c>
      <c r="X788">
        <v>123</v>
      </c>
      <c r="Y788">
        <v>21.5</v>
      </c>
      <c r="Z788">
        <v>1.3</v>
      </c>
      <c r="AA788">
        <v>15.1</v>
      </c>
      <c r="AB788">
        <v>137</v>
      </c>
      <c r="AC788">
        <v>4.91</v>
      </c>
      <c r="AD788">
        <v>0.18099999999999999</v>
      </c>
      <c r="AE788">
        <v>11</v>
      </c>
      <c r="AF788">
        <v>27</v>
      </c>
      <c r="AG788">
        <v>1.21</v>
      </c>
      <c r="AH788">
        <v>192</v>
      </c>
      <c r="AI788">
        <v>3.0000000000000001E-3</v>
      </c>
      <c r="AJ788" t="s">
        <v>27</v>
      </c>
      <c r="AK788">
        <v>1.74</v>
      </c>
      <c r="AL788">
        <v>7.0000000000000001E-3</v>
      </c>
      <c r="AM788">
        <v>0.24</v>
      </c>
      <c r="AN788" t="s">
        <v>80</v>
      </c>
      <c r="AO788" t="s">
        <v>81</v>
      </c>
      <c r="AP788">
        <v>3.5</v>
      </c>
      <c r="AQ788">
        <v>0.4</v>
      </c>
      <c r="AR788">
        <v>1.0900000000000001</v>
      </c>
      <c r="AS788">
        <v>6</v>
      </c>
      <c r="AT788">
        <v>5.0999999999999996</v>
      </c>
      <c r="AU788">
        <v>0.6</v>
      </c>
    </row>
    <row r="789" spans="1:47" x14ac:dyDescent="0.25">
      <c r="A789" t="s">
        <v>20</v>
      </c>
      <c r="B789">
        <v>100.2</v>
      </c>
      <c r="C789">
        <v>101.5</v>
      </c>
      <c r="D789">
        <v>1.2999999999999972</v>
      </c>
      <c r="E789">
        <v>1476488</v>
      </c>
      <c r="F789" t="s">
        <v>5</v>
      </c>
      <c r="G789" t="s">
        <v>97</v>
      </c>
      <c r="H789">
        <v>1476488</v>
      </c>
      <c r="I789" t="s">
        <v>26</v>
      </c>
      <c r="J789">
        <v>5.15</v>
      </c>
      <c r="K789">
        <v>5.2430000000000003</v>
      </c>
      <c r="L789">
        <v>1.6</v>
      </c>
      <c r="M789">
        <v>87.2</v>
      </c>
      <c r="N789">
        <v>1038.2</v>
      </c>
      <c r="O789">
        <v>1596</v>
      </c>
      <c r="P789">
        <v>39.5</v>
      </c>
      <c r="Q789">
        <v>24.7</v>
      </c>
      <c r="R789">
        <v>16.3</v>
      </c>
      <c r="S789" t="s">
        <v>93</v>
      </c>
      <c r="T789">
        <v>5.63</v>
      </c>
      <c r="U789" t="s">
        <v>85</v>
      </c>
      <c r="V789">
        <v>8795.7000000000007</v>
      </c>
      <c r="W789">
        <v>5.4</v>
      </c>
      <c r="X789">
        <v>457</v>
      </c>
      <c r="Y789">
        <v>28.9</v>
      </c>
      <c r="Z789">
        <v>13.6</v>
      </c>
      <c r="AA789">
        <v>39.799999999999997</v>
      </c>
      <c r="AB789">
        <v>16</v>
      </c>
      <c r="AC789">
        <v>17.43</v>
      </c>
      <c r="AD789">
        <v>4.1000000000000002E-2</v>
      </c>
      <c r="AE789">
        <v>6</v>
      </c>
      <c r="AF789">
        <v>11</v>
      </c>
      <c r="AG789">
        <v>0.6</v>
      </c>
      <c r="AH789">
        <v>113</v>
      </c>
      <c r="AI789">
        <v>2E-3</v>
      </c>
      <c r="AJ789" t="s">
        <v>27</v>
      </c>
      <c r="AK789">
        <v>0.88</v>
      </c>
      <c r="AL789">
        <v>8.0000000000000002E-3</v>
      </c>
      <c r="AM789">
        <v>0.12</v>
      </c>
      <c r="AN789" t="s">
        <v>80</v>
      </c>
      <c r="AO789" t="s">
        <v>81</v>
      </c>
      <c r="AP789">
        <v>2</v>
      </c>
      <c r="AQ789">
        <v>0.3</v>
      </c>
      <c r="AR789">
        <v>2.71</v>
      </c>
      <c r="AS789">
        <v>3</v>
      </c>
      <c r="AT789">
        <v>16.600000000000001</v>
      </c>
      <c r="AU789">
        <v>6.2</v>
      </c>
    </row>
    <row r="790" spans="1:47" x14ac:dyDescent="0.25">
      <c r="A790" t="s">
        <v>20</v>
      </c>
      <c r="B790">
        <v>101.5</v>
      </c>
      <c r="C790">
        <v>102.5</v>
      </c>
      <c r="D790">
        <v>1</v>
      </c>
      <c r="E790">
        <v>1476489</v>
      </c>
      <c r="F790" t="s">
        <v>5</v>
      </c>
      <c r="G790" t="s">
        <v>97</v>
      </c>
      <c r="H790">
        <v>1476489</v>
      </c>
      <c r="I790" t="s">
        <v>26</v>
      </c>
      <c r="J790">
        <v>4.0199999999999996</v>
      </c>
      <c r="K790">
        <v>8.5749999999999993</v>
      </c>
      <c r="L790">
        <v>1.3</v>
      </c>
      <c r="M790">
        <v>487.4</v>
      </c>
      <c r="N790">
        <v>124</v>
      </c>
      <c r="O790">
        <v>86</v>
      </c>
      <c r="P790">
        <v>11.4</v>
      </c>
      <c r="Q790">
        <v>33.200000000000003</v>
      </c>
      <c r="R790">
        <v>28.7</v>
      </c>
      <c r="S790">
        <v>1026</v>
      </c>
      <c r="T790">
        <v>17.38</v>
      </c>
      <c r="U790" t="s">
        <v>85</v>
      </c>
      <c r="V790">
        <v>11356.4</v>
      </c>
      <c r="W790">
        <v>8</v>
      </c>
      <c r="X790">
        <v>108</v>
      </c>
      <c r="Y790">
        <v>0.6</v>
      </c>
      <c r="Z790">
        <v>23.3</v>
      </c>
      <c r="AA790">
        <v>102.4</v>
      </c>
      <c r="AB790">
        <v>26</v>
      </c>
      <c r="AC790">
        <v>4.97</v>
      </c>
      <c r="AD790">
        <v>6.4000000000000001E-2</v>
      </c>
      <c r="AE790">
        <v>10</v>
      </c>
      <c r="AF790">
        <v>16</v>
      </c>
      <c r="AG790">
        <v>1.03</v>
      </c>
      <c r="AH790">
        <v>69</v>
      </c>
      <c r="AI790">
        <v>8.0000000000000002E-3</v>
      </c>
      <c r="AJ790" t="s">
        <v>27</v>
      </c>
      <c r="AK790">
        <v>1.56</v>
      </c>
      <c r="AL790">
        <v>8.0000000000000002E-3</v>
      </c>
      <c r="AM790">
        <v>0.15</v>
      </c>
      <c r="AN790" t="s">
        <v>80</v>
      </c>
      <c r="AO790" t="s">
        <v>81</v>
      </c>
      <c r="AP790">
        <v>2.7</v>
      </c>
      <c r="AQ790">
        <v>0.2</v>
      </c>
      <c r="AR790">
        <v>8.06</v>
      </c>
      <c r="AS790">
        <v>7</v>
      </c>
      <c r="AT790">
        <v>43</v>
      </c>
      <c r="AU790">
        <v>14</v>
      </c>
    </row>
    <row r="791" spans="1:47" x14ac:dyDescent="0.25">
      <c r="A791" t="s">
        <v>20</v>
      </c>
      <c r="E791">
        <v>1476490</v>
      </c>
      <c r="F791" t="s">
        <v>17</v>
      </c>
      <c r="G791" t="s">
        <v>97</v>
      </c>
      <c r="H791">
        <v>1476490</v>
      </c>
      <c r="I791" t="s">
        <v>37</v>
      </c>
      <c r="J791">
        <v>0.14000000000000001</v>
      </c>
      <c r="K791">
        <v>0.30599999999999999</v>
      </c>
      <c r="L791">
        <v>13.1</v>
      </c>
      <c r="M791">
        <v>2215</v>
      </c>
      <c r="N791">
        <v>1053.7</v>
      </c>
      <c r="O791">
        <v>6886</v>
      </c>
      <c r="P791">
        <v>19.100000000000001</v>
      </c>
      <c r="Q791">
        <v>32.700000000000003</v>
      </c>
      <c r="R791">
        <v>17</v>
      </c>
      <c r="S791">
        <v>521</v>
      </c>
      <c r="T791">
        <v>8.3800000000000008</v>
      </c>
      <c r="U791">
        <v>292.8</v>
      </c>
      <c r="V791">
        <v>47.9</v>
      </c>
      <c r="W791">
        <v>1</v>
      </c>
      <c r="X791">
        <v>51</v>
      </c>
      <c r="Y791">
        <v>56.3</v>
      </c>
      <c r="Z791">
        <v>29</v>
      </c>
      <c r="AA791">
        <v>12.2</v>
      </c>
      <c r="AB791">
        <v>48</v>
      </c>
      <c r="AC791">
        <v>2.06</v>
      </c>
      <c r="AD791">
        <v>4.1000000000000002E-2</v>
      </c>
      <c r="AE791">
        <v>4</v>
      </c>
      <c r="AF791">
        <v>38</v>
      </c>
      <c r="AG791">
        <v>2.4700000000000002</v>
      </c>
      <c r="AH791">
        <v>41</v>
      </c>
      <c r="AI791">
        <v>4.0000000000000001E-3</v>
      </c>
      <c r="AJ791" t="s">
        <v>27</v>
      </c>
      <c r="AK791">
        <v>1.8</v>
      </c>
      <c r="AL791">
        <v>1.0999999999999999E-2</v>
      </c>
      <c r="AM791">
        <v>7.0000000000000007E-2</v>
      </c>
      <c r="AN791">
        <v>0.7</v>
      </c>
      <c r="AO791">
        <v>2.76</v>
      </c>
      <c r="AP791">
        <v>3.3</v>
      </c>
      <c r="AQ791">
        <v>4.9000000000000004</v>
      </c>
      <c r="AR791">
        <v>6.58</v>
      </c>
      <c r="AS791">
        <v>7</v>
      </c>
      <c r="AT791">
        <v>30.1</v>
      </c>
      <c r="AU791">
        <v>0.3</v>
      </c>
    </row>
    <row r="792" spans="1:47" x14ac:dyDescent="0.25">
      <c r="A792" t="s">
        <v>20</v>
      </c>
      <c r="B792">
        <v>102.5</v>
      </c>
      <c r="C792">
        <v>103.75</v>
      </c>
      <c r="D792">
        <v>1.25</v>
      </c>
      <c r="E792">
        <v>1476491</v>
      </c>
      <c r="F792" t="s">
        <v>5</v>
      </c>
      <c r="G792" t="s">
        <v>97</v>
      </c>
      <c r="H792">
        <v>1476491</v>
      </c>
      <c r="I792" t="s">
        <v>26</v>
      </c>
      <c r="J792">
        <v>5.21</v>
      </c>
      <c r="K792">
        <v>3.016</v>
      </c>
      <c r="L792">
        <v>1.2</v>
      </c>
      <c r="M792">
        <v>359</v>
      </c>
      <c r="N792">
        <v>145.1</v>
      </c>
      <c r="O792">
        <v>266</v>
      </c>
      <c r="P792">
        <v>8.8000000000000007</v>
      </c>
      <c r="Q792">
        <v>32.4</v>
      </c>
      <c r="R792">
        <v>20</v>
      </c>
      <c r="S792">
        <v>1799</v>
      </c>
      <c r="T792">
        <v>14.51</v>
      </c>
      <c r="U792" t="s">
        <v>85</v>
      </c>
      <c r="V792">
        <v>2605.1</v>
      </c>
      <c r="W792">
        <v>6.6</v>
      </c>
      <c r="X792">
        <v>82</v>
      </c>
      <c r="Y792">
        <v>3.2</v>
      </c>
      <c r="Z792">
        <v>12.4</v>
      </c>
      <c r="AA792">
        <v>23.9</v>
      </c>
      <c r="AB792">
        <v>29</v>
      </c>
      <c r="AC792">
        <v>4.2300000000000004</v>
      </c>
      <c r="AD792">
        <v>6.0999999999999999E-2</v>
      </c>
      <c r="AE792">
        <v>10</v>
      </c>
      <c r="AF792">
        <v>20</v>
      </c>
      <c r="AG792">
        <v>1.1100000000000001</v>
      </c>
      <c r="AH792">
        <v>64</v>
      </c>
      <c r="AI792">
        <v>7.0000000000000001E-3</v>
      </c>
      <c r="AJ792" t="s">
        <v>27</v>
      </c>
      <c r="AK792">
        <v>1.61</v>
      </c>
      <c r="AL792">
        <v>1.4E-2</v>
      </c>
      <c r="AM792">
        <v>0.2</v>
      </c>
      <c r="AN792" t="s">
        <v>80</v>
      </c>
      <c r="AO792">
        <v>0.02</v>
      </c>
      <c r="AP792">
        <v>3.7</v>
      </c>
      <c r="AQ792">
        <v>0.3</v>
      </c>
      <c r="AR792">
        <v>7.19</v>
      </c>
      <c r="AS792">
        <v>7</v>
      </c>
      <c r="AT792">
        <v>34.9</v>
      </c>
      <c r="AU792">
        <v>6.4</v>
      </c>
    </row>
    <row r="793" spans="1:47" x14ac:dyDescent="0.25">
      <c r="A793" t="s">
        <v>20</v>
      </c>
      <c r="B793">
        <v>103.75</v>
      </c>
      <c r="C793">
        <v>104.85</v>
      </c>
      <c r="D793">
        <v>1.0999999999999943</v>
      </c>
      <c r="E793">
        <v>1476492</v>
      </c>
      <c r="F793" t="s">
        <v>5</v>
      </c>
      <c r="G793" t="s">
        <v>97</v>
      </c>
      <c r="H793">
        <v>1476492</v>
      </c>
      <c r="I793" t="s">
        <v>26</v>
      </c>
      <c r="J793">
        <v>3.79</v>
      </c>
      <c r="K793">
        <v>0.06</v>
      </c>
      <c r="L793">
        <v>4.8</v>
      </c>
      <c r="M793">
        <v>76.400000000000006</v>
      </c>
      <c r="N793">
        <v>372</v>
      </c>
      <c r="O793">
        <v>2330</v>
      </c>
      <c r="P793">
        <v>6.9</v>
      </c>
      <c r="Q793">
        <v>43.9</v>
      </c>
      <c r="R793">
        <v>11.3</v>
      </c>
      <c r="S793">
        <v>3478</v>
      </c>
      <c r="T793">
        <v>2.95</v>
      </c>
      <c r="U793">
        <v>342.6</v>
      </c>
      <c r="V793">
        <v>9.6</v>
      </c>
      <c r="W793">
        <v>7</v>
      </c>
      <c r="X793">
        <v>50</v>
      </c>
      <c r="Y793">
        <v>35.9</v>
      </c>
      <c r="Z793">
        <v>1</v>
      </c>
      <c r="AA793">
        <v>4.7</v>
      </c>
      <c r="AB793">
        <v>25</v>
      </c>
      <c r="AC793">
        <v>1.6</v>
      </c>
      <c r="AD793">
        <v>4.3999999999999997E-2</v>
      </c>
      <c r="AE793">
        <v>11</v>
      </c>
      <c r="AF793">
        <v>13</v>
      </c>
      <c r="AG793">
        <v>0.67</v>
      </c>
      <c r="AH793">
        <v>274</v>
      </c>
      <c r="AI793">
        <v>2E-3</v>
      </c>
      <c r="AJ793" t="s">
        <v>27</v>
      </c>
      <c r="AK793">
        <v>1.21</v>
      </c>
      <c r="AL793">
        <v>2.3E-2</v>
      </c>
      <c r="AM793">
        <v>0.28000000000000003</v>
      </c>
      <c r="AN793">
        <v>1.6</v>
      </c>
      <c r="AO793" t="s">
        <v>28</v>
      </c>
      <c r="AP793">
        <v>2.2999999999999998</v>
      </c>
      <c r="AQ793">
        <v>0.2</v>
      </c>
      <c r="AR793">
        <v>1.05</v>
      </c>
      <c r="AS793">
        <v>3</v>
      </c>
      <c r="AT793">
        <v>2.9</v>
      </c>
      <c r="AU793">
        <v>0.3</v>
      </c>
    </row>
    <row r="794" spans="1:47" x14ac:dyDescent="0.25">
      <c r="A794" t="s">
        <v>20</v>
      </c>
      <c r="B794">
        <v>104.85</v>
      </c>
      <c r="C794">
        <v>106.35</v>
      </c>
      <c r="D794">
        <v>1.5</v>
      </c>
      <c r="E794">
        <v>1476493</v>
      </c>
      <c r="F794" t="s">
        <v>5</v>
      </c>
      <c r="G794" t="s">
        <v>97</v>
      </c>
      <c r="H794">
        <v>1476493</v>
      </c>
      <c r="I794" t="s">
        <v>26</v>
      </c>
      <c r="J794">
        <v>4.57</v>
      </c>
      <c r="K794">
        <v>2.5999999999999999E-2</v>
      </c>
      <c r="L794">
        <v>3.3</v>
      </c>
      <c r="M794">
        <v>43</v>
      </c>
      <c r="N794">
        <v>31.8</v>
      </c>
      <c r="O794">
        <v>83</v>
      </c>
      <c r="P794">
        <v>1</v>
      </c>
      <c r="Q794">
        <v>27.7</v>
      </c>
      <c r="R794">
        <v>4.5999999999999996</v>
      </c>
      <c r="S794">
        <v>267</v>
      </c>
      <c r="T794">
        <v>1.23</v>
      </c>
      <c r="U794">
        <v>146.5</v>
      </c>
      <c r="V794">
        <v>15.4</v>
      </c>
      <c r="W794">
        <v>3.4</v>
      </c>
      <c r="X794">
        <v>32</v>
      </c>
      <c r="Y794">
        <v>1.1000000000000001</v>
      </c>
      <c r="Z794">
        <v>2</v>
      </c>
      <c r="AA794">
        <v>0.6</v>
      </c>
      <c r="AB794">
        <v>21</v>
      </c>
      <c r="AC794">
        <v>0.48</v>
      </c>
      <c r="AD794">
        <v>4.3999999999999997E-2</v>
      </c>
      <c r="AE794">
        <v>11</v>
      </c>
      <c r="AF794">
        <v>10</v>
      </c>
      <c r="AG794">
        <v>0.28999999999999998</v>
      </c>
      <c r="AH794">
        <v>182</v>
      </c>
      <c r="AI794">
        <v>2E-3</v>
      </c>
      <c r="AJ794" t="s">
        <v>27</v>
      </c>
      <c r="AK794">
        <v>0.56999999999999995</v>
      </c>
      <c r="AL794">
        <v>7.0000000000000001E-3</v>
      </c>
      <c r="AM794">
        <v>0.12</v>
      </c>
      <c r="AN794">
        <v>0.6</v>
      </c>
      <c r="AO794" t="s">
        <v>28</v>
      </c>
      <c r="AP794">
        <v>1.4</v>
      </c>
      <c r="AQ794">
        <v>0.1</v>
      </c>
      <c r="AR794">
        <v>0.28000000000000003</v>
      </c>
      <c r="AS794">
        <v>2</v>
      </c>
      <c r="AT794">
        <v>1.5</v>
      </c>
      <c r="AU794" t="s">
        <v>32</v>
      </c>
    </row>
    <row r="795" spans="1:47" x14ac:dyDescent="0.25">
      <c r="A795" t="s">
        <v>20</v>
      </c>
      <c r="B795">
        <v>106.35</v>
      </c>
      <c r="C795">
        <v>107.85</v>
      </c>
      <c r="D795">
        <v>1.5</v>
      </c>
      <c r="E795">
        <v>1476494</v>
      </c>
      <c r="F795" t="s">
        <v>5</v>
      </c>
      <c r="G795" t="s">
        <v>97</v>
      </c>
      <c r="H795">
        <v>1476494</v>
      </c>
      <c r="I795" t="s">
        <v>26</v>
      </c>
      <c r="J795">
        <v>4.4800000000000004</v>
      </c>
      <c r="K795">
        <v>2.7E-2</v>
      </c>
      <c r="L795">
        <v>1.4</v>
      </c>
      <c r="M795">
        <v>11</v>
      </c>
      <c r="N795">
        <v>94.2</v>
      </c>
      <c r="O795">
        <v>256</v>
      </c>
      <c r="P795">
        <v>1</v>
      </c>
      <c r="Q795">
        <v>20.2</v>
      </c>
      <c r="R795">
        <v>3</v>
      </c>
      <c r="S795">
        <v>1589</v>
      </c>
      <c r="T795">
        <v>1.53</v>
      </c>
      <c r="U795">
        <v>58.6</v>
      </c>
      <c r="V795">
        <v>9.5</v>
      </c>
      <c r="W795">
        <v>3.1</v>
      </c>
      <c r="X795">
        <v>36</v>
      </c>
      <c r="Y795">
        <v>3.6</v>
      </c>
      <c r="Z795">
        <v>0.9</v>
      </c>
      <c r="AA795">
        <v>0.4</v>
      </c>
      <c r="AB795">
        <v>18</v>
      </c>
      <c r="AC795">
        <v>0.96</v>
      </c>
      <c r="AD795">
        <v>2.5000000000000001E-2</v>
      </c>
      <c r="AE795">
        <v>8</v>
      </c>
      <c r="AF795">
        <v>13</v>
      </c>
      <c r="AG795">
        <v>0.24</v>
      </c>
      <c r="AH795">
        <v>81</v>
      </c>
      <c r="AI795">
        <v>1E-3</v>
      </c>
      <c r="AJ795" t="s">
        <v>27</v>
      </c>
      <c r="AK795">
        <v>0.54</v>
      </c>
      <c r="AL795">
        <v>4.0000000000000001E-3</v>
      </c>
      <c r="AM795">
        <v>0.08</v>
      </c>
      <c r="AN795">
        <v>0.2</v>
      </c>
      <c r="AO795" t="s">
        <v>28</v>
      </c>
      <c r="AP795">
        <v>1.8</v>
      </c>
      <c r="AQ795">
        <v>0.1</v>
      </c>
      <c r="AR795">
        <v>0.16</v>
      </c>
      <c r="AS795">
        <v>2</v>
      </c>
      <c r="AT795">
        <v>0.5</v>
      </c>
      <c r="AU795" t="s">
        <v>32</v>
      </c>
    </row>
    <row r="796" spans="1:47" x14ac:dyDescent="0.25">
      <c r="A796" t="s">
        <v>20</v>
      </c>
      <c r="B796">
        <v>107.85</v>
      </c>
      <c r="C796">
        <v>109</v>
      </c>
      <c r="D796">
        <v>1.1500000000000057</v>
      </c>
      <c r="E796">
        <v>1476495</v>
      </c>
      <c r="F796" t="s">
        <v>5</v>
      </c>
      <c r="G796" t="s">
        <v>97</v>
      </c>
      <c r="H796">
        <v>1476495</v>
      </c>
      <c r="I796" t="s">
        <v>26</v>
      </c>
      <c r="J796">
        <v>3.69</v>
      </c>
      <c r="K796">
        <v>2.7E-2</v>
      </c>
      <c r="L796">
        <v>0.6</v>
      </c>
      <c r="M796">
        <v>10.3</v>
      </c>
      <c r="N796">
        <v>9.9</v>
      </c>
      <c r="O796">
        <v>21</v>
      </c>
      <c r="P796">
        <v>0.2</v>
      </c>
      <c r="Q796">
        <v>1.3</v>
      </c>
      <c r="R796">
        <v>1.2</v>
      </c>
      <c r="S796">
        <v>199</v>
      </c>
      <c r="T796">
        <v>0.88</v>
      </c>
      <c r="U796">
        <v>2133.3000000000002</v>
      </c>
      <c r="V796">
        <v>20.399999999999999</v>
      </c>
      <c r="W796">
        <v>7.5</v>
      </c>
      <c r="X796">
        <v>87</v>
      </c>
      <c r="Y796" t="s">
        <v>29</v>
      </c>
      <c r="Z796">
        <v>0.2</v>
      </c>
      <c r="AA796">
        <v>0.3</v>
      </c>
      <c r="AB796" t="s">
        <v>35</v>
      </c>
      <c r="AC796">
        <v>2.59</v>
      </c>
      <c r="AD796">
        <v>1.4999999999999999E-2</v>
      </c>
      <c r="AE796">
        <v>11</v>
      </c>
      <c r="AF796">
        <v>1</v>
      </c>
      <c r="AG796">
        <v>0.18</v>
      </c>
      <c r="AH796">
        <v>130</v>
      </c>
      <c r="AI796" t="s">
        <v>36</v>
      </c>
      <c r="AJ796" t="s">
        <v>27</v>
      </c>
      <c r="AK796">
        <v>0.61</v>
      </c>
      <c r="AL796">
        <v>0.06</v>
      </c>
      <c r="AM796">
        <v>0.08</v>
      </c>
      <c r="AN796">
        <v>21</v>
      </c>
      <c r="AO796" t="s">
        <v>28</v>
      </c>
      <c r="AP796">
        <v>0.4</v>
      </c>
      <c r="AQ796" t="s">
        <v>29</v>
      </c>
      <c r="AR796">
        <v>0.26</v>
      </c>
      <c r="AS796">
        <v>2</v>
      </c>
      <c r="AT796">
        <v>0.9</v>
      </c>
      <c r="AU796" t="s">
        <v>32</v>
      </c>
    </row>
    <row r="797" spans="1:47" x14ac:dyDescent="0.25">
      <c r="A797" t="s">
        <v>20</v>
      </c>
      <c r="B797">
        <v>109</v>
      </c>
      <c r="C797">
        <v>110.5</v>
      </c>
      <c r="D797">
        <v>1.5</v>
      </c>
      <c r="E797">
        <v>1476496</v>
      </c>
      <c r="F797" t="s">
        <v>5</v>
      </c>
      <c r="G797" t="s">
        <v>97</v>
      </c>
      <c r="H797">
        <v>1476496</v>
      </c>
      <c r="I797" t="s">
        <v>26</v>
      </c>
      <c r="J797">
        <v>5.22</v>
      </c>
      <c r="K797">
        <v>1.6E-2</v>
      </c>
      <c r="L797">
        <v>0.7</v>
      </c>
      <c r="M797">
        <v>11.8</v>
      </c>
      <c r="N797">
        <v>9.1</v>
      </c>
      <c r="O797">
        <v>19</v>
      </c>
      <c r="P797">
        <v>0.1</v>
      </c>
      <c r="Q797">
        <v>1.7</v>
      </c>
      <c r="R797">
        <v>1.1000000000000001</v>
      </c>
      <c r="S797">
        <v>119</v>
      </c>
      <c r="T797">
        <v>0.67</v>
      </c>
      <c r="U797">
        <v>1333</v>
      </c>
      <c r="V797">
        <v>6.8</v>
      </c>
      <c r="W797">
        <v>7.1</v>
      </c>
      <c r="X797">
        <v>75</v>
      </c>
      <c r="Y797">
        <v>0.2</v>
      </c>
      <c r="Z797">
        <v>0.4</v>
      </c>
      <c r="AA797">
        <v>0.3</v>
      </c>
      <c r="AB797" t="s">
        <v>35</v>
      </c>
      <c r="AC797">
        <v>2.16</v>
      </c>
      <c r="AD797">
        <v>1.2999999999999999E-2</v>
      </c>
      <c r="AE797">
        <v>12</v>
      </c>
      <c r="AF797">
        <v>1</v>
      </c>
      <c r="AG797">
        <v>0.12</v>
      </c>
      <c r="AH797">
        <v>347</v>
      </c>
      <c r="AI797" t="s">
        <v>36</v>
      </c>
      <c r="AJ797" t="s">
        <v>27</v>
      </c>
      <c r="AK797">
        <v>0.43</v>
      </c>
      <c r="AL797">
        <v>6.4000000000000001E-2</v>
      </c>
      <c r="AM797">
        <v>7.0000000000000007E-2</v>
      </c>
      <c r="AN797" t="s">
        <v>29</v>
      </c>
      <c r="AO797">
        <v>0.01</v>
      </c>
      <c r="AP797">
        <v>0.2</v>
      </c>
      <c r="AQ797" t="s">
        <v>29</v>
      </c>
      <c r="AR797">
        <v>0.25</v>
      </c>
      <c r="AS797">
        <v>2</v>
      </c>
      <c r="AT797">
        <v>0.7</v>
      </c>
      <c r="AU797" t="s">
        <v>32</v>
      </c>
    </row>
    <row r="798" spans="1:47" x14ac:dyDescent="0.25">
      <c r="A798" t="s">
        <v>20</v>
      </c>
      <c r="B798">
        <v>110.5</v>
      </c>
      <c r="C798">
        <v>112</v>
      </c>
      <c r="D798">
        <v>1.5</v>
      </c>
      <c r="E798">
        <v>1476497</v>
      </c>
      <c r="F798" t="s">
        <v>5</v>
      </c>
      <c r="G798" t="s">
        <v>97</v>
      </c>
      <c r="H798">
        <v>1476497</v>
      </c>
      <c r="I798" t="s">
        <v>26</v>
      </c>
      <c r="J798">
        <v>4.99</v>
      </c>
      <c r="K798">
        <v>5.5E-2</v>
      </c>
      <c r="L798">
        <v>0.3</v>
      </c>
      <c r="M798">
        <v>8.1</v>
      </c>
      <c r="N798">
        <v>10</v>
      </c>
      <c r="O798">
        <v>17</v>
      </c>
      <c r="P798">
        <v>0.2</v>
      </c>
      <c r="Q798">
        <v>1.5</v>
      </c>
      <c r="R798">
        <v>2.2999999999999998</v>
      </c>
      <c r="S798">
        <v>94</v>
      </c>
      <c r="T798">
        <v>0.71</v>
      </c>
      <c r="U798">
        <v>2214.1</v>
      </c>
      <c r="V798">
        <v>212.3</v>
      </c>
      <c r="W798">
        <v>7.2</v>
      </c>
      <c r="X798">
        <v>71</v>
      </c>
      <c r="Y798">
        <v>0.1</v>
      </c>
      <c r="Z798">
        <v>0.4</v>
      </c>
      <c r="AA798">
        <v>0.5</v>
      </c>
      <c r="AB798" t="s">
        <v>35</v>
      </c>
      <c r="AC798">
        <v>1.99</v>
      </c>
      <c r="AD798">
        <v>1.4999999999999999E-2</v>
      </c>
      <c r="AE798">
        <v>12</v>
      </c>
      <c r="AF798">
        <v>1</v>
      </c>
      <c r="AG798">
        <v>0.15</v>
      </c>
      <c r="AH798">
        <v>406</v>
      </c>
      <c r="AI798" t="s">
        <v>36</v>
      </c>
      <c r="AJ798" t="s">
        <v>27</v>
      </c>
      <c r="AK798">
        <v>0.5</v>
      </c>
      <c r="AL798">
        <v>7.8E-2</v>
      </c>
      <c r="AM798">
        <v>7.0000000000000007E-2</v>
      </c>
      <c r="AN798">
        <v>0.1</v>
      </c>
      <c r="AO798" t="s">
        <v>28</v>
      </c>
      <c r="AP798">
        <v>0.3</v>
      </c>
      <c r="AQ798" t="s">
        <v>29</v>
      </c>
      <c r="AR798">
        <v>0.23</v>
      </c>
      <c r="AS798">
        <v>2</v>
      </c>
      <c r="AT798">
        <v>1</v>
      </c>
      <c r="AU798" t="s">
        <v>32</v>
      </c>
    </row>
    <row r="799" spans="1:47" x14ac:dyDescent="0.25">
      <c r="A799" t="s">
        <v>20</v>
      </c>
      <c r="B799">
        <v>112</v>
      </c>
      <c r="C799">
        <v>113.5</v>
      </c>
      <c r="D799">
        <v>1.5</v>
      </c>
      <c r="E799">
        <v>1476498</v>
      </c>
      <c r="F799" t="s">
        <v>5</v>
      </c>
      <c r="G799" t="s">
        <v>97</v>
      </c>
      <c r="H799">
        <v>1476498</v>
      </c>
      <c r="I799" t="s">
        <v>26</v>
      </c>
      <c r="J799">
        <v>4.87</v>
      </c>
      <c r="K799">
        <v>4.2000000000000003E-2</v>
      </c>
      <c r="L799">
        <v>0.3</v>
      </c>
      <c r="M799">
        <v>12.4</v>
      </c>
      <c r="N799">
        <v>5.9</v>
      </c>
      <c r="O799">
        <v>15</v>
      </c>
      <c r="P799" t="s">
        <v>29</v>
      </c>
      <c r="Q799">
        <v>1.5</v>
      </c>
      <c r="R799">
        <v>0.8</v>
      </c>
      <c r="S799">
        <v>109</v>
      </c>
      <c r="T799">
        <v>0.68</v>
      </c>
      <c r="U799">
        <v>653.20000000000005</v>
      </c>
      <c r="V799">
        <v>10.199999999999999</v>
      </c>
      <c r="W799">
        <v>6.8</v>
      </c>
      <c r="X799">
        <v>77</v>
      </c>
      <c r="Y799" t="s">
        <v>29</v>
      </c>
      <c r="Z799">
        <v>0.2</v>
      </c>
      <c r="AA799">
        <v>0.3</v>
      </c>
      <c r="AB799" t="s">
        <v>35</v>
      </c>
      <c r="AC799">
        <v>2.1800000000000002</v>
      </c>
      <c r="AD799">
        <v>2.1000000000000001E-2</v>
      </c>
      <c r="AE799">
        <v>13</v>
      </c>
      <c r="AF799">
        <v>1</v>
      </c>
      <c r="AG799">
        <v>0.17</v>
      </c>
      <c r="AH799">
        <v>186</v>
      </c>
      <c r="AI799" t="s">
        <v>36</v>
      </c>
      <c r="AJ799" t="s">
        <v>27</v>
      </c>
      <c r="AK799">
        <v>0.47</v>
      </c>
      <c r="AL799">
        <v>7.9000000000000001E-2</v>
      </c>
      <c r="AM799">
        <v>0.05</v>
      </c>
      <c r="AN799">
        <v>0.2</v>
      </c>
      <c r="AO799" t="s">
        <v>28</v>
      </c>
      <c r="AP799">
        <v>0.3</v>
      </c>
      <c r="AQ799" t="s">
        <v>29</v>
      </c>
      <c r="AR799">
        <v>0.24</v>
      </c>
      <c r="AS799">
        <v>2</v>
      </c>
      <c r="AT799">
        <v>1</v>
      </c>
      <c r="AU799" t="s">
        <v>32</v>
      </c>
    </row>
    <row r="800" spans="1:47" x14ac:dyDescent="0.25">
      <c r="A800" t="s">
        <v>20</v>
      </c>
      <c r="B800">
        <v>113.5</v>
      </c>
      <c r="C800">
        <v>115</v>
      </c>
      <c r="D800">
        <v>1.5</v>
      </c>
      <c r="E800">
        <v>1476499</v>
      </c>
      <c r="F800" t="s">
        <v>5</v>
      </c>
      <c r="G800" t="s">
        <v>97</v>
      </c>
      <c r="H800">
        <v>1476499</v>
      </c>
      <c r="I800" t="s">
        <v>26</v>
      </c>
      <c r="J800">
        <v>2.59</v>
      </c>
      <c r="K800">
        <v>3.7999999999999999E-2</v>
      </c>
      <c r="L800">
        <v>0.3</v>
      </c>
      <c r="M800">
        <v>14.3</v>
      </c>
      <c r="N800">
        <v>7</v>
      </c>
      <c r="O800">
        <v>16</v>
      </c>
      <c r="P800">
        <v>0.1</v>
      </c>
      <c r="Q800">
        <v>1.5</v>
      </c>
      <c r="R800">
        <v>1</v>
      </c>
      <c r="S800">
        <v>98</v>
      </c>
      <c r="T800">
        <v>0.75</v>
      </c>
      <c r="U800">
        <v>814.4</v>
      </c>
      <c r="V800">
        <v>23.3</v>
      </c>
      <c r="W800">
        <v>7</v>
      </c>
      <c r="X800">
        <v>69</v>
      </c>
      <c r="Y800">
        <v>0.3</v>
      </c>
      <c r="Z800">
        <v>0.2</v>
      </c>
      <c r="AA800">
        <v>0.6</v>
      </c>
      <c r="AB800" t="s">
        <v>35</v>
      </c>
      <c r="AC800">
        <v>1.97</v>
      </c>
      <c r="AD800">
        <v>1.4E-2</v>
      </c>
      <c r="AE800">
        <v>11</v>
      </c>
      <c r="AF800">
        <v>1</v>
      </c>
      <c r="AG800">
        <v>0.16</v>
      </c>
      <c r="AH800">
        <v>260</v>
      </c>
      <c r="AI800" t="s">
        <v>36</v>
      </c>
      <c r="AJ800" t="s">
        <v>27</v>
      </c>
      <c r="AK800">
        <v>0.5</v>
      </c>
      <c r="AL800">
        <v>8.2000000000000003E-2</v>
      </c>
      <c r="AM800">
        <v>0.05</v>
      </c>
      <c r="AN800">
        <v>0.1</v>
      </c>
      <c r="AO800" t="s">
        <v>28</v>
      </c>
      <c r="AP800">
        <v>0.4</v>
      </c>
      <c r="AQ800" t="s">
        <v>29</v>
      </c>
      <c r="AR800">
        <v>0.26</v>
      </c>
      <c r="AS800">
        <v>2</v>
      </c>
      <c r="AT800">
        <v>0.8</v>
      </c>
      <c r="AU800" t="s">
        <v>32</v>
      </c>
    </row>
    <row r="801" spans="1:47" x14ac:dyDescent="0.25">
      <c r="A801" t="s">
        <v>20</v>
      </c>
      <c r="B801">
        <v>113.5</v>
      </c>
      <c r="C801">
        <v>115</v>
      </c>
      <c r="D801">
        <v>1.5</v>
      </c>
      <c r="E801">
        <v>1476500</v>
      </c>
      <c r="F801" t="s">
        <v>18</v>
      </c>
      <c r="G801" t="s">
        <v>97</v>
      </c>
      <c r="H801">
        <v>1476500</v>
      </c>
      <c r="I801" t="s">
        <v>26</v>
      </c>
      <c r="J801">
        <v>2.33</v>
      </c>
      <c r="K801">
        <v>6.8000000000000005E-2</v>
      </c>
      <c r="L801">
        <v>0.4</v>
      </c>
      <c r="M801">
        <v>18.2</v>
      </c>
      <c r="N801">
        <v>7.5</v>
      </c>
      <c r="O801">
        <v>17</v>
      </c>
      <c r="P801">
        <v>0.2</v>
      </c>
      <c r="Q801">
        <v>1.5</v>
      </c>
      <c r="R801">
        <v>0.7</v>
      </c>
      <c r="S801">
        <v>97</v>
      </c>
      <c r="T801">
        <v>0.81</v>
      </c>
      <c r="U801">
        <v>553.5</v>
      </c>
      <c r="V801">
        <v>84</v>
      </c>
      <c r="W801">
        <v>7.6</v>
      </c>
      <c r="X801">
        <v>71</v>
      </c>
      <c r="Y801" t="s">
        <v>29</v>
      </c>
      <c r="Z801">
        <v>0.3</v>
      </c>
      <c r="AA801">
        <v>1.4</v>
      </c>
      <c r="AB801">
        <v>1</v>
      </c>
      <c r="AC801">
        <v>2.06</v>
      </c>
      <c r="AD801">
        <v>1.9E-2</v>
      </c>
      <c r="AE801">
        <v>12</v>
      </c>
      <c r="AF801">
        <v>1</v>
      </c>
      <c r="AG801">
        <v>0.18</v>
      </c>
      <c r="AH801">
        <v>272</v>
      </c>
      <c r="AI801" t="s">
        <v>36</v>
      </c>
      <c r="AJ801" t="s">
        <v>27</v>
      </c>
      <c r="AK801">
        <v>0.54</v>
      </c>
      <c r="AL801">
        <v>0.09</v>
      </c>
      <c r="AM801">
        <v>0.05</v>
      </c>
      <c r="AN801">
        <v>0.3</v>
      </c>
      <c r="AO801" t="s">
        <v>28</v>
      </c>
      <c r="AP801">
        <v>0.4</v>
      </c>
      <c r="AQ801" t="s">
        <v>29</v>
      </c>
      <c r="AR801">
        <v>0.28999999999999998</v>
      </c>
      <c r="AS801">
        <v>2</v>
      </c>
      <c r="AT801">
        <v>0.6</v>
      </c>
      <c r="AU801" t="s">
        <v>32</v>
      </c>
    </row>
    <row r="802" spans="1:47" x14ac:dyDescent="0.25">
      <c r="A802" t="s">
        <v>20</v>
      </c>
      <c r="B802">
        <v>115</v>
      </c>
      <c r="C802">
        <v>116.5</v>
      </c>
      <c r="D802">
        <v>1.5</v>
      </c>
      <c r="E802">
        <v>1475001</v>
      </c>
      <c r="F802" t="s">
        <v>5</v>
      </c>
      <c r="G802" t="s">
        <v>97</v>
      </c>
      <c r="H802">
        <v>1475001</v>
      </c>
      <c r="I802" t="s">
        <v>26</v>
      </c>
      <c r="J802">
        <v>5.18</v>
      </c>
      <c r="K802">
        <v>0.03</v>
      </c>
      <c r="L802">
        <v>0.1</v>
      </c>
      <c r="M802">
        <v>10.8</v>
      </c>
      <c r="N802">
        <v>12.6</v>
      </c>
      <c r="O802">
        <v>21</v>
      </c>
      <c r="P802">
        <v>0.3</v>
      </c>
      <c r="Q802">
        <v>1.6</v>
      </c>
      <c r="R802">
        <v>0.9</v>
      </c>
      <c r="S802">
        <v>149</v>
      </c>
      <c r="T802">
        <v>0.63</v>
      </c>
      <c r="U802">
        <v>575.6</v>
      </c>
      <c r="V802">
        <v>56.1</v>
      </c>
      <c r="W802">
        <v>7.2</v>
      </c>
      <c r="X802">
        <v>90</v>
      </c>
      <c r="Y802">
        <v>0.2</v>
      </c>
      <c r="Z802">
        <v>0.2</v>
      </c>
      <c r="AA802">
        <v>0.8</v>
      </c>
      <c r="AB802" t="s">
        <v>35</v>
      </c>
      <c r="AC802">
        <v>2.5299999999999998</v>
      </c>
      <c r="AD802">
        <v>1.7000000000000001E-2</v>
      </c>
      <c r="AE802">
        <v>13</v>
      </c>
      <c r="AF802">
        <v>1</v>
      </c>
      <c r="AG802">
        <v>0.14000000000000001</v>
      </c>
      <c r="AH802">
        <v>372</v>
      </c>
      <c r="AI802" t="s">
        <v>36</v>
      </c>
      <c r="AJ802" t="s">
        <v>27</v>
      </c>
      <c r="AK802">
        <v>0.44</v>
      </c>
      <c r="AL802">
        <v>6.9000000000000006E-2</v>
      </c>
      <c r="AM802">
        <v>7.0000000000000007E-2</v>
      </c>
      <c r="AN802">
        <v>0.1</v>
      </c>
      <c r="AO802" t="s">
        <v>28</v>
      </c>
      <c r="AP802">
        <v>0.3</v>
      </c>
      <c r="AQ802" t="s">
        <v>29</v>
      </c>
      <c r="AR802">
        <v>0.18</v>
      </c>
      <c r="AS802">
        <v>2</v>
      </c>
      <c r="AT802">
        <v>0.8</v>
      </c>
      <c r="AU802" t="s">
        <v>32</v>
      </c>
    </row>
    <row r="803" spans="1:47" x14ac:dyDescent="0.25">
      <c r="A803" t="s">
        <v>20</v>
      </c>
      <c r="B803">
        <v>116.5</v>
      </c>
      <c r="C803">
        <v>117.5</v>
      </c>
      <c r="D803">
        <v>1</v>
      </c>
      <c r="E803">
        <v>1475002</v>
      </c>
      <c r="F803" t="s">
        <v>5</v>
      </c>
      <c r="G803" t="s">
        <v>97</v>
      </c>
      <c r="H803">
        <v>1475002</v>
      </c>
      <c r="I803" t="s">
        <v>26</v>
      </c>
      <c r="J803">
        <v>3.61</v>
      </c>
      <c r="K803">
        <v>2.1000000000000001E-2</v>
      </c>
      <c r="L803">
        <v>0.2</v>
      </c>
      <c r="M803">
        <v>11.2</v>
      </c>
      <c r="N803">
        <v>11.4</v>
      </c>
      <c r="O803">
        <v>17</v>
      </c>
      <c r="P803">
        <v>0.3</v>
      </c>
      <c r="Q803">
        <v>1.2</v>
      </c>
      <c r="R803">
        <v>0.5</v>
      </c>
      <c r="S803">
        <v>104</v>
      </c>
      <c r="T803">
        <v>0.6</v>
      </c>
      <c r="U803">
        <v>497</v>
      </c>
      <c r="V803">
        <v>45.2</v>
      </c>
      <c r="W803">
        <v>7.6</v>
      </c>
      <c r="X803">
        <v>68</v>
      </c>
      <c r="Y803">
        <v>0.2</v>
      </c>
      <c r="Z803">
        <v>0.2</v>
      </c>
      <c r="AA803">
        <v>0.7</v>
      </c>
      <c r="AB803" t="s">
        <v>35</v>
      </c>
      <c r="AC803">
        <v>1.98</v>
      </c>
      <c r="AD803">
        <v>1.0999999999999999E-2</v>
      </c>
      <c r="AE803">
        <v>12</v>
      </c>
      <c r="AF803">
        <v>1</v>
      </c>
      <c r="AG803">
        <v>0.12</v>
      </c>
      <c r="AH803">
        <v>387</v>
      </c>
      <c r="AI803" t="s">
        <v>36</v>
      </c>
      <c r="AJ803" t="s">
        <v>27</v>
      </c>
      <c r="AK803">
        <v>0.41</v>
      </c>
      <c r="AL803">
        <v>6.7000000000000004E-2</v>
      </c>
      <c r="AM803">
        <v>7.0000000000000007E-2</v>
      </c>
      <c r="AN803">
        <v>16.5</v>
      </c>
      <c r="AO803" t="s">
        <v>28</v>
      </c>
      <c r="AP803">
        <v>0.4</v>
      </c>
      <c r="AQ803" t="s">
        <v>29</v>
      </c>
      <c r="AR803">
        <v>0.19</v>
      </c>
      <c r="AS803">
        <v>1</v>
      </c>
      <c r="AT803">
        <v>1.2</v>
      </c>
      <c r="AU803" t="s">
        <v>32</v>
      </c>
    </row>
    <row r="804" spans="1:47" x14ac:dyDescent="0.25">
      <c r="A804" t="s">
        <v>20</v>
      </c>
      <c r="B804">
        <v>117.5</v>
      </c>
      <c r="C804">
        <v>118.6</v>
      </c>
      <c r="D804">
        <v>1.0999999999999943</v>
      </c>
      <c r="E804">
        <v>1475003</v>
      </c>
      <c r="F804" t="s">
        <v>5</v>
      </c>
      <c r="G804" t="s">
        <v>97</v>
      </c>
      <c r="H804">
        <v>1475003</v>
      </c>
      <c r="I804" t="s">
        <v>26</v>
      </c>
      <c r="J804">
        <v>3.32</v>
      </c>
      <c r="K804">
        <v>0.16</v>
      </c>
      <c r="L804">
        <v>0.8</v>
      </c>
      <c r="M804">
        <v>12.3</v>
      </c>
      <c r="N804">
        <v>12.7</v>
      </c>
      <c r="O804">
        <v>20</v>
      </c>
      <c r="P804">
        <v>0.3</v>
      </c>
      <c r="Q804">
        <v>2.2999999999999998</v>
      </c>
      <c r="R804">
        <v>0.9</v>
      </c>
      <c r="S804">
        <v>110</v>
      </c>
      <c r="T804">
        <v>0.74</v>
      </c>
      <c r="U804">
        <v>474.6</v>
      </c>
      <c r="V804">
        <v>24.8</v>
      </c>
      <c r="W804">
        <v>6.6</v>
      </c>
      <c r="X804">
        <v>63</v>
      </c>
      <c r="Y804" t="s">
        <v>29</v>
      </c>
      <c r="Z804">
        <v>0.2</v>
      </c>
      <c r="AA804">
        <v>1.8</v>
      </c>
      <c r="AB804" t="s">
        <v>35</v>
      </c>
      <c r="AC804">
        <v>1.57</v>
      </c>
      <c r="AD804">
        <v>0.01</v>
      </c>
      <c r="AE804">
        <v>10</v>
      </c>
      <c r="AF804">
        <v>1</v>
      </c>
      <c r="AG804">
        <v>0.16</v>
      </c>
      <c r="AH804">
        <v>248</v>
      </c>
      <c r="AI804" t="s">
        <v>36</v>
      </c>
      <c r="AJ804" t="s">
        <v>27</v>
      </c>
      <c r="AK804">
        <v>0.52</v>
      </c>
      <c r="AL804">
        <v>6.0999999999999999E-2</v>
      </c>
      <c r="AM804">
        <v>7.0000000000000007E-2</v>
      </c>
      <c r="AN804" t="s">
        <v>29</v>
      </c>
      <c r="AO804" t="s">
        <v>28</v>
      </c>
      <c r="AP804">
        <v>0.3</v>
      </c>
      <c r="AQ804" t="s">
        <v>29</v>
      </c>
      <c r="AR804">
        <v>0.2</v>
      </c>
      <c r="AS804">
        <v>2</v>
      </c>
      <c r="AT804">
        <v>0.6</v>
      </c>
      <c r="AU804" t="s">
        <v>32</v>
      </c>
    </row>
    <row r="805" spans="1:47" x14ac:dyDescent="0.25">
      <c r="A805" t="s">
        <v>20</v>
      </c>
      <c r="B805">
        <v>118.6</v>
      </c>
      <c r="C805">
        <v>120</v>
      </c>
      <c r="D805">
        <v>1.4000000000000057</v>
      </c>
      <c r="E805">
        <v>1475004</v>
      </c>
      <c r="F805" t="s">
        <v>5</v>
      </c>
      <c r="G805" t="s">
        <v>97</v>
      </c>
      <c r="H805">
        <v>1475004</v>
      </c>
      <c r="I805" t="s">
        <v>26</v>
      </c>
      <c r="J805">
        <v>4.3</v>
      </c>
      <c r="K805">
        <v>2.8000000000000001E-2</v>
      </c>
      <c r="L805">
        <v>1.1000000000000001</v>
      </c>
      <c r="M805">
        <v>48.7</v>
      </c>
      <c r="N805">
        <v>5.2</v>
      </c>
      <c r="O805">
        <v>31</v>
      </c>
      <c r="P805">
        <v>0.3</v>
      </c>
      <c r="Q805">
        <v>38.799999999999997</v>
      </c>
      <c r="R805">
        <v>5.3</v>
      </c>
      <c r="S805">
        <v>175</v>
      </c>
      <c r="T805">
        <v>1.74</v>
      </c>
      <c r="U805">
        <v>150.4</v>
      </c>
      <c r="V805">
        <v>17.100000000000001</v>
      </c>
      <c r="W805">
        <v>4</v>
      </c>
      <c r="X805">
        <v>33</v>
      </c>
      <c r="Y805">
        <v>0.1</v>
      </c>
      <c r="Z805">
        <v>0.8</v>
      </c>
      <c r="AA805">
        <v>0.8</v>
      </c>
      <c r="AB805">
        <v>19</v>
      </c>
      <c r="AC805">
        <v>0.7</v>
      </c>
      <c r="AD805">
        <v>0.03</v>
      </c>
      <c r="AE805">
        <v>10</v>
      </c>
      <c r="AF805">
        <v>14</v>
      </c>
      <c r="AG805">
        <v>0.33</v>
      </c>
      <c r="AH805">
        <v>140</v>
      </c>
      <c r="AI805">
        <v>2E-3</v>
      </c>
      <c r="AJ805" t="s">
        <v>27</v>
      </c>
      <c r="AK805">
        <v>0.63</v>
      </c>
      <c r="AL805">
        <v>7.0000000000000001E-3</v>
      </c>
      <c r="AM805">
        <v>0.11</v>
      </c>
      <c r="AN805" t="s">
        <v>29</v>
      </c>
      <c r="AO805">
        <v>0.01</v>
      </c>
      <c r="AP805">
        <v>1.5</v>
      </c>
      <c r="AQ805" t="s">
        <v>29</v>
      </c>
      <c r="AR805">
        <v>0.63</v>
      </c>
      <c r="AS805">
        <v>2</v>
      </c>
      <c r="AT805">
        <v>1.8</v>
      </c>
      <c r="AU805" t="s">
        <v>32</v>
      </c>
    </row>
    <row r="806" spans="1:47" x14ac:dyDescent="0.25">
      <c r="A806" t="s">
        <v>20</v>
      </c>
      <c r="B806">
        <v>120</v>
      </c>
      <c r="C806">
        <v>121.5</v>
      </c>
      <c r="D806">
        <v>1.5</v>
      </c>
      <c r="E806">
        <v>1475005</v>
      </c>
      <c r="F806" t="s">
        <v>5</v>
      </c>
      <c r="G806" t="s">
        <v>97</v>
      </c>
      <c r="H806">
        <v>1475005</v>
      </c>
      <c r="I806" t="s">
        <v>26</v>
      </c>
      <c r="J806">
        <v>4.92</v>
      </c>
      <c r="K806">
        <v>0.17399999999999999</v>
      </c>
      <c r="L806">
        <v>0.3</v>
      </c>
      <c r="M806">
        <v>52.7</v>
      </c>
      <c r="N806">
        <v>1.8</v>
      </c>
      <c r="O806">
        <v>15</v>
      </c>
      <c r="P806">
        <v>0.3</v>
      </c>
      <c r="Q806">
        <v>7.5</v>
      </c>
      <c r="R806">
        <v>2</v>
      </c>
      <c r="S806">
        <v>169</v>
      </c>
      <c r="T806">
        <v>2.0699999999999998</v>
      </c>
      <c r="U806">
        <v>189.3</v>
      </c>
      <c r="V806">
        <v>132.6</v>
      </c>
      <c r="W806">
        <v>2.2999999999999998</v>
      </c>
      <c r="X806">
        <v>16</v>
      </c>
      <c r="Y806" t="s">
        <v>29</v>
      </c>
      <c r="Z806">
        <v>0.4</v>
      </c>
      <c r="AA806">
        <v>4.5999999999999996</v>
      </c>
      <c r="AB806">
        <v>8</v>
      </c>
      <c r="AC806">
        <v>0.55000000000000004</v>
      </c>
      <c r="AD806">
        <v>1.7999999999999999E-2</v>
      </c>
      <c r="AE806">
        <v>6</v>
      </c>
      <c r="AF806">
        <v>8</v>
      </c>
      <c r="AG806">
        <v>0.28999999999999998</v>
      </c>
      <c r="AH806">
        <v>48</v>
      </c>
      <c r="AI806">
        <v>8.0000000000000002E-3</v>
      </c>
      <c r="AJ806" t="s">
        <v>27</v>
      </c>
      <c r="AK806">
        <v>0.32</v>
      </c>
      <c r="AL806">
        <v>3.0000000000000001E-3</v>
      </c>
      <c r="AM806">
        <v>0.04</v>
      </c>
      <c r="AN806">
        <v>0.6</v>
      </c>
      <c r="AO806" t="s">
        <v>28</v>
      </c>
      <c r="AP806">
        <v>1.2</v>
      </c>
      <c r="AQ806" t="s">
        <v>29</v>
      </c>
      <c r="AR806">
        <v>1.05</v>
      </c>
      <c r="AS806">
        <v>1</v>
      </c>
      <c r="AT806">
        <v>3.7</v>
      </c>
      <c r="AU806">
        <v>0.2</v>
      </c>
    </row>
    <row r="807" spans="1:47" x14ac:dyDescent="0.25">
      <c r="A807" t="s">
        <v>20</v>
      </c>
      <c r="B807">
        <v>121.5</v>
      </c>
      <c r="C807">
        <v>122.5</v>
      </c>
      <c r="D807">
        <v>1</v>
      </c>
      <c r="E807">
        <v>1475006</v>
      </c>
      <c r="F807" t="s">
        <v>5</v>
      </c>
      <c r="G807" t="s">
        <v>97</v>
      </c>
      <c r="H807">
        <v>1475006</v>
      </c>
      <c r="I807" t="s">
        <v>26</v>
      </c>
      <c r="J807">
        <v>3.43</v>
      </c>
      <c r="K807">
        <v>3.6999999999999998E-2</v>
      </c>
      <c r="L807">
        <v>0.5</v>
      </c>
      <c r="M807">
        <v>21.9</v>
      </c>
      <c r="N807">
        <v>2</v>
      </c>
      <c r="O807">
        <v>9</v>
      </c>
      <c r="P807">
        <v>0.1</v>
      </c>
      <c r="Q807">
        <v>11.4</v>
      </c>
      <c r="R807">
        <v>2.4</v>
      </c>
      <c r="S807">
        <v>136</v>
      </c>
      <c r="T807">
        <v>1.02</v>
      </c>
      <c r="U807">
        <v>554.6</v>
      </c>
      <c r="V807">
        <v>88.5</v>
      </c>
      <c r="W807">
        <v>2.8</v>
      </c>
      <c r="X807">
        <v>15</v>
      </c>
      <c r="Y807" t="s">
        <v>29</v>
      </c>
      <c r="Z807">
        <v>0.4</v>
      </c>
      <c r="AA807">
        <v>1.3</v>
      </c>
      <c r="AB807">
        <v>6</v>
      </c>
      <c r="AC807">
        <v>0.31</v>
      </c>
      <c r="AD807">
        <v>0.02</v>
      </c>
      <c r="AE807">
        <v>8</v>
      </c>
      <c r="AF807">
        <v>6</v>
      </c>
      <c r="AG807">
        <v>0.15</v>
      </c>
      <c r="AH807">
        <v>73</v>
      </c>
      <c r="AI807">
        <v>1E-3</v>
      </c>
      <c r="AJ807" t="s">
        <v>27</v>
      </c>
      <c r="AK807">
        <v>0.21</v>
      </c>
      <c r="AL807">
        <v>4.0000000000000001E-3</v>
      </c>
      <c r="AM807">
        <v>0.06</v>
      </c>
      <c r="AN807" t="s">
        <v>29</v>
      </c>
      <c r="AO807" t="s">
        <v>28</v>
      </c>
      <c r="AP807">
        <v>0.6</v>
      </c>
      <c r="AQ807" t="s">
        <v>29</v>
      </c>
      <c r="AR807">
        <v>0.43</v>
      </c>
      <c r="AS807" t="s">
        <v>35</v>
      </c>
      <c r="AT807">
        <v>1.7</v>
      </c>
      <c r="AU807" t="s">
        <v>32</v>
      </c>
    </row>
    <row r="808" spans="1:47" s="47" customFormat="1" ht="15.75" thickBot="1" x14ac:dyDescent="0.3">
      <c r="A808" s="47" t="s">
        <v>20</v>
      </c>
      <c r="B808" s="47">
        <v>122.5</v>
      </c>
      <c r="C808" s="47">
        <v>123.44</v>
      </c>
      <c r="D808" s="47">
        <v>0.93999999999999773</v>
      </c>
      <c r="E808" s="47">
        <v>1475007</v>
      </c>
      <c r="F808" s="47" t="s">
        <v>5</v>
      </c>
      <c r="G808" s="47" t="s">
        <v>97</v>
      </c>
      <c r="H808" s="47">
        <v>1475007</v>
      </c>
      <c r="I808" s="47" t="s">
        <v>26</v>
      </c>
      <c r="J808" s="47">
        <v>3.4</v>
      </c>
      <c r="K808" s="47">
        <v>0.03</v>
      </c>
      <c r="L808" s="47">
        <v>1.2</v>
      </c>
      <c r="M808" s="47">
        <v>45.6</v>
      </c>
      <c r="N808" s="47">
        <v>2.9</v>
      </c>
      <c r="O808" s="47">
        <v>21</v>
      </c>
      <c r="P808" s="47">
        <v>0.1</v>
      </c>
      <c r="Q808" s="47">
        <v>41.6</v>
      </c>
      <c r="R808" s="47">
        <v>6.8</v>
      </c>
      <c r="S808" s="47">
        <v>130</v>
      </c>
      <c r="T808" s="47">
        <v>1.63</v>
      </c>
      <c r="U808" s="47">
        <v>328.5</v>
      </c>
      <c r="V808" s="47">
        <v>14.2</v>
      </c>
      <c r="W808" s="47">
        <v>4.2</v>
      </c>
      <c r="X808" s="47">
        <v>38</v>
      </c>
      <c r="Y808" s="47" t="s">
        <v>29</v>
      </c>
      <c r="Z808" s="47">
        <v>0.4</v>
      </c>
      <c r="AA808" s="47">
        <v>0.7</v>
      </c>
      <c r="AB808" s="47">
        <v>18</v>
      </c>
      <c r="AC808" s="47">
        <v>0.71</v>
      </c>
      <c r="AD808" s="47">
        <v>0.03</v>
      </c>
      <c r="AE808" s="47">
        <v>10</v>
      </c>
      <c r="AF808" s="47">
        <v>12</v>
      </c>
      <c r="AG808" s="47">
        <v>0.32</v>
      </c>
      <c r="AH808" s="47">
        <v>163</v>
      </c>
      <c r="AI808" s="47">
        <v>2E-3</v>
      </c>
      <c r="AJ808" s="47" t="s">
        <v>27</v>
      </c>
      <c r="AK808" s="47">
        <v>0.6</v>
      </c>
      <c r="AL808" s="47">
        <v>1.2999999999999999E-2</v>
      </c>
      <c r="AM808" s="47">
        <v>0.12</v>
      </c>
      <c r="AN808" s="47" t="s">
        <v>29</v>
      </c>
      <c r="AO808" s="47" t="s">
        <v>28</v>
      </c>
      <c r="AP808" s="47">
        <v>1.3</v>
      </c>
      <c r="AQ808" s="47" t="s">
        <v>29</v>
      </c>
      <c r="AR808" s="47">
        <v>0.54</v>
      </c>
      <c r="AS808" s="47">
        <v>2</v>
      </c>
      <c r="AT808" s="47">
        <v>1.7</v>
      </c>
      <c r="AU808" s="47" t="s">
        <v>32</v>
      </c>
    </row>
    <row r="809" spans="1:47" ht="15.75" thickTop="1" x14ac:dyDescent="0.25">
      <c r="A809" t="s">
        <v>21</v>
      </c>
      <c r="B809">
        <v>0</v>
      </c>
      <c r="C809">
        <v>4</v>
      </c>
      <c r="D809">
        <v>4</v>
      </c>
      <c r="E809">
        <v>1475008</v>
      </c>
      <c r="F809" t="s">
        <v>5</v>
      </c>
      <c r="G809" t="s">
        <v>98</v>
      </c>
      <c r="H809">
        <v>1475008</v>
      </c>
      <c r="I809" t="s">
        <v>26</v>
      </c>
      <c r="J809">
        <v>4.1500000000000004</v>
      </c>
      <c r="K809" t="s">
        <v>34</v>
      </c>
      <c r="L809">
        <v>0.4</v>
      </c>
      <c r="M809">
        <v>50</v>
      </c>
      <c r="N809">
        <v>4.8</v>
      </c>
      <c r="O809">
        <v>41</v>
      </c>
      <c r="P809">
        <v>0.6</v>
      </c>
      <c r="Q809">
        <v>23.3</v>
      </c>
      <c r="R809">
        <v>7.9</v>
      </c>
      <c r="S809">
        <v>359</v>
      </c>
      <c r="T809">
        <v>1.99</v>
      </c>
      <c r="U809">
        <v>13.9</v>
      </c>
      <c r="V809">
        <v>2.1</v>
      </c>
      <c r="W809">
        <v>1.7</v>
      </c>
      <c r="X809">
        <v>33</v>
      </c>
      <c r="Y809">
        <v>0.2</v>
      </c>
      <c r="Z809">
        <v>0.5</v>
      </c>
      <c r="AA809" t="s">
        <v>29</v>
      </c>
      <c r="AB809">
        <v>50</v>
      </c>
      <c r="AC809">
        <v>1.05</v>
      </c>
      <c r="AD809">
        <v>3.3000000000000002E-2</v>
      </c>
      <c r="AE809">
        <v>5</v>
      </c>
      <c r="AF809">
        <v>31</v>
      </c>
      <c r="AG809">
        <v>0.69</v>
      </c>
      <c r="AH809">
        <v>102</v>
      </c>
      <c r="AI809">
        <v>0.112</v>
      </c>
      <c r="AJ809" t="s">
        <v>27</v>
      </c>
      <c r="AK809">
        <v>0.96</v>
      </c>
      <c r="AL809">
        <v>1.6E-2</v>
      </c>
      <c r="AM809">
        <v>0.05</v>
      </c>
      <c r="AN809">
        <v>4</v>
      </c>
      <c r="AO809" t="s">
        <v>28</v>
      </c>
      <c r="AP809">
        <v>2.4</v>
      </c>
      <c r="AQ809" t="s">
        <v>29</v>
      </c>
      <c r="AR809" t="s">
        <v>30</v>
      </c>
      <c r="AS809">
        <v>3</v>
      </c>
      <c r="AT809" t="s">
        <v>31</v>
      </c>
      <c r="AU809" t="s">
        <v>32</v>
      </c>
    </row>
    <row r="810" spans="1:47" x14ac:dyDescent="0.25">
      <c r="A810" t="s">
        <v>21</v>
      </c>
      <c r="B810">
        <v>4</v>
      </c>
      <c r="C810">
        <v>5.5</v>
      </c>
      <c r="D810">
        <v>1.5</v>
      </c>
      <c r="E810">
        <v>1475009</v>
      </c>
      <c r="F810" t="s">
        <v>5</v>
      </c>
      <c r="G810" t="s">
        <v>98</v>
      </c>
      <c r="H810">
        <v>1475009</v>
      </c>
      <c r="I810" t="s">
        <v>26</v>
      </c>
      <c r="J810">
        <v>3.24</v>
      </c>
      <c r="K810" t="s">
        <v>34</v>
      </c>
      <c r="L810">
        <v>0.4</v>
      </c>
      <c r="M810">
        <v>9.1</v>
      </c>
      <c r="N810">
        <v>3.1</v>
      </c>
      <c r="O810">
        <v>23</v>
      </c>
      <c r="P810" t="s">
        <v>29</v>
      </c>
      <c r="Q810">
        <v>7.7</v>
      </c>
      <c r="R810">
        <v>1.2</v>
      </c>
      <c r="S810">
        <v>103</v>
      </c>
      <c r="T810">
        <v>0.84</v>
      </c>
      <c r="U810">
        <v>21.2</v>
      </c>
      <c r="V810">
        <v>1.1000000000000001</v>
      </c>
      <c r="W810">
        <v>3.2</v>
      </c>
      <c r="X810">
        <v>6</v>
      </c>
      <c r="Y810">
        <v>0.2</v>
      </c>
      <c r="Z810">
        <v>0.2</v>
      </c>
      <c r="AA810">
        <v>0.1</v>
      </c>
      <c r="AB810">
        <v>6</v>
      </c>
      <c r="AC810">
        <v>0.03</v>
      </c>
      <c r="AD810">
        <v>1.4E-2</v>
      </c>
      <c r="AE810">
        <v>8</v>
      </c>
      <c r="AF810">
        <v>10</v>
      </c>
      <c r="AG810">
        <v>0.12</v>
      </c>
      <c r="AH810">
        <v>90</v>
      </c>
      <c r="AI810">
        <v>1E-3</v>
      </c>
      <c r="AJ810" t="s">
        <v>27</v>
      </c>
      <c r="AK810">
        <v>0.38</v>
      </c>
      <c r="AL810">
        <v>6.0000000000000001E-3</v>
      </c>
      <c r="AM810">
        <v>0.06</v>
      </c>
      <c r="AN810">
        <v>0.2</v>
      </c>
      <c r="AO810" t="s">
        <v>28</v>
      </c>
      <c r="AP810">
        <v>0.7</v>
      </c>
      <c r="AQ810" t="s">
        <v>29</v>
      </c>
      <c r="AR810" t="s">
        <v>30</v>
      </c>
      <c r="AS810" t="s">
        <v>35</v>
      </c>
      <c r="AT810" t="s">
        <v>31</v>
      </c>
      <c r="AU810" t="s">
        <v>32</v>
      </c>
    </row>
    <row r="811" spans="1:47" x14ac:dyDescent="0.25">
      <c r="A811" t="s">
        <v>21</v>
      </c>
      <c r="E811">
        <v>1475010</v>
      </c>
      <c r="F811" t="s">
        <v>19</v>
      </c>
      <c r="G811" t="s">
        <v>98</v>
      </c>
      <c r="H811">
        <v>1475010</v>
      </c>
      <c r="I811" t="s">
        <v>33</v>
      </c>
      <c r="J811">
        <v>0.3</v>
      </c>
      <c r="K811" t="s">
        <v>34</v>
      </c>
      <c r="L811" t="s">
        <v>29</v>
      </c>
      <c r="M811">
        <v>0.8</v>
      </c>
      <c r="N811">
        <v>0.6</v>
      </c>
      <c r="O811">
        <v>2</v>
      </c>
      <c r="P811" t="s">
        <v>29</v>
      </c>
      <c r="Q811">
        <v>0.9</v>
      </c>
      <c r="R811" t="s">
        <v>29</v>
      </c>
      <c r="S811">
        <v>138</v>
      </c>
      <c r="T811">
        <v>0.11</v>
      </c>
      <c r="U811">
        <v>0.5</v>
      </c>
      <c r="V811" t="s">
        <v>31</v>
      </c>
      <c r="W811" t="s">
        <v>29</v>
      </c>
      <c r="X811">
        <v>84</v>
      </c>
      <c r="Y811" t="s">
        <v>29</v>
      </c>
      <c r="Z811" t="s">
        <v>29</v>
      </c>
      <c r="AA811" t="s">
        <v>29</v>
      </c>
      <c r="AB811" t="s">
        <v>35</v>
      </c>
      <c r="AC811">
        <v>34.04</v>
      </c>
      <c r="AD811">
        <v>8.9999999999999993E-3</v>
      </c>
      <c r="AE811">
        <v>1</v>
      </c>
      <c r="AF811" t="s">
        <v>35</v>
      </c>
      <c r="AG811">
        <v>1.34</v>
      </c>
      <c r="AH811">
        <v>19</v>
      </c>
      <c r="AI811">
        <v>1E-3</v>
      </c>
      <c r="AJ811" t="s">
        <v>27</v>
      </c>
      <c r="AK811">
        <v>0.01</v>
      </c>
      <c r="AL811">
        <v>1E-3</v>
      </c>
      <c r="AM811">
        <v>0.01</v>
      </c>
      <c r="AN811" t="s">
        <v>29</v>
      </c>
      <c r="AO811" t="s">
        <v>28</v>
      </c>
      <c r="AP811">
        <v>0.2</v>
      </c>
      <c r="AQ811" t="s">
        <v>29</v>
      </c>
      <c r="AR811" t="s">
        <v>30</v>
      </c>
      <c r="AS811" t="s">
        <v>35</v>
      </c>
      <c r="AT811" t="s">
        <v>31</v>
      </c>
      <c r="AU811" t="s">
        <v>32</v>
      </c>
    </row>
    <row r="812" spans="1:47" x14ac:dyDescent="0.25">
      <c r="A812" t="s">
        <v>21</v>
      </c>
      <c r="B812">
        <v>5.5</v>
      </c>
      <c r="C812">
        <v>7</v>
      </c>
      <c r="D812">
        <v>1.5</v>
      </c>
      <c r="E812">
        <v>1475011</v>
      </c>
      <c r="F812" t="s">
        <v>5</v>
      </c>
      <c r="G812" t="s">
        <v>98</v>
      </c>
      <c r="H812">
        <v>1475011</v>
      </c>
      <c r="I812" t="s">
        <v>26</v>
      </c>
      <c r="J812">
        <v>4.32</v>
      </c>
      <c r="K812">
        <v>8.0000000000000002E-3</v>
      </c>
      <c r="L812">
        <v>0.8</v>
      </c>
      <c r="M812">
        <v>19.8</v>
      </c>
      <c r="N812">
        <v>3.9</v>
      </c>
      <c r="O812">
        <v>38</v>
      </c>
      <c r="P812">
        <v>0.1</v>
      </c>
      <c r="Q812">
        <v>12.9</v>
      </c>
      <c r="R812">
        <v>1.6</v>
      </c>
      <c r="S812">
        <v>106</v>
      </c>
      <c r="T812">
        <v>1.1200000000000001</v>
      </c>
      <c r="U812">
        <v>48.2</v>
      </c>
      <c r="V812" t="s">
        <v>31</v>
      </c>
      <c r="W812">
        <v>3.6</v>
      </c>
      <c r="X812">
        <v>10</v>
      </c>
      <c r="Y812">
        <v>0.4</v>
      </c>
      <c r="Z812">
        <v>0.9</v>
      </c>
      <c r="AA812">
        <v>0.5</v>
      </c>
      <c r="AB812">
        <v>11</v>
      </c>
      <c r="AC812">
        <v>0.05</v>
      </c>
      <c r="AD812">
        <v>2.1999999999999999E-2</v>
      </c>
      <c r="AE812">
        <v>13</v>
      </c>
      <c r="AF812">
        <v>10</v>
      </c>
      <c r="AG812">
        <v>0.17</v>
      </c>
      <c r="AH812">
        <v>105</v>
      </c>
      <c r="AI812">
        <v>1E-3</v>
      </c>
      <c r="AJ812" t="s">
        <v>27</v>
      </c>
      <c r="AK812">
        <v>0.44</v>
      </c>
      <c r="AL812">
        <v>7.0000000000000001E-3</v>
      </c>
      <c r="AM812">
        <v>0.08</v>
      </c>
      <c r="AN812" t="s">
        <v>29</v>
      </c>
      <c r="AO812" t="s">
        <v>28</v>
      </c>
      <c r="AP812">
        <v>1.1000000000000001</v>
      </c>
      <c r="AQ812" t="s">
        <v>29</v>
      </c>
      <c r="AR812" t="s">
        <v>30</v>
      </c>
      <c r="AS812">
        <v>1</v>
      </c>
      <c r="AT812" t="s">
        <v>31</v>
      </c>
      <c r="AU812" t="s">
        <v>32</v>
      </c>
    </row>
    <row r="813" spans="1:47" x14ac:dyDescent="0.25">
      <c r="A813" t="s">
        <v>21</v>
      </c>
      <c r="B813">
        <v>7</v>
      </c>
      <c r="C813">
        <v>8.5</v>
      </c>
      <c r="D813">
        <v>1.5</v>
      </c>
      <c r="E813">
        <v>1475012</v>
      </c>
      <c r="F813" t="s">
        <v>5</v>
      </c>
      <c r="G813" t="s">
        <v>98</v>
      </c>
      <c r="H813">
        <v>1475012</v>
      </c>
      <c r="I813" t="s">
        <v>26</v>
      </c>
      <c r="J813">
        <v>2.96</v>
      </c>
      <c r="K813" t="s">
        <v>34</v>
      </c>
      <c r="L813">
        <v>0.5</v>
      </c>
      <c r="M813">
        <v>17</v>
      </c>
      <c r="N813">
        <v>3.3</v>
      </c>
      <c r="O813">
        <v>35</v>
      </c>
      <c r="P813" t="s">
        <v>29</v>
      </c>
      <c r="Q813">
        <v>13.5</v>
      </c>
      <c r="R813">
        <v>1.9</v>
      </c>
      <c r="S813">
        <v>112</v>
      </c>
      <c r="T813">
        <v>1.07</v>
      </c>
      <c r="U813">
        <v>77.099999999999994</v>
      </c>
      <c r="V813">
        <v>0.5</v>
      </c>
      <c r="W813">
        <v>3.3</v>
      </c>
      <c r="X813">
        <v>9</v>
      </c>
      <c r="Y813">
        <v>0.8</v>
      </c>
      <c r="Z813">
        <v>0.7</v>
      </c>
      <c r="AA813">
        <v>0.5</v>
      </c>
      <c r="AB813">
        <v>10</v>
      </c>
      <c r="AC813">
        <v>0.04</v>
      </c>
      <c r="AD813">
        <v>1.9E-2</v>
      </c>
      <c r="AE813">
        <v>11</v>
      </c>
      <c r="AF813">
        <v>10</v>
      </c>
      <c r="AG813">
        <v>0.17</v>
      </c>
      <c r="AH813">
        <v>103</v>
      </c>
      <c r="AI813">
        <v>1E-3</v>
      </c>
      <c r="AJ813" t="s">
        <v>27</v>
      </c>
      <c r="AK813">
        <v>0.43</v>
      </c>
      <c r="AL813">
        <v>7.0000000000000001E-3</v>
      </c>
      <c r="AM813">
        <v>7.0000000000000007E-2</v>
      </c>
      <c r="AN813">
        <v>0.1</v>
      </c>
      <c r="AO813" t="s">
        <v>28</v>
      </c>
      <c r="AP813">
        <v>0.9</v>
      </c>
      <c r="AQ813" t="s">
        <v>29</v>
      </c>
      <c r="AR813" t="s">
        <v>30</v>
      </c>
      <c r="AS813">
        <v>1</v>
      </c>
      <c r="AT813" t="s">
        <v>31</v>
      </c>
      <c r="AU813" t="s">
        <v>32</v>
      </c>
    </row>
    <row r="814" spans="1:47" x14ac:dyDescent="0.25">
      <c r="A814" t="s">
        <v>21</v>
      </c>
      <c r="B814">
        <v>8.5</v>
      </c>
      <c r="C814">
        <v>10</v>
      </c>
      <c r="D814">
        <v>1.5</v>
      </c>
      <c r="E814">
        <v>1475013</v>
      </c>
      <c r="F814" t="s">
        <v>5</v>
      </c>
      <c r="G814" t="s">
        <v>98</v>
      </c>
      <c r="H814">
        <v>1475013</v>
      </c>
      <c r="I814" t="s">
        <v>26</v>
      </c>
      <c r="J814">
        <v>3.93</v>
      </c>
      <c r="K814">
        <v>6.0000000000000001E-3</v>
      </c>
      <c r="L814">
        <v>0.6</v>
      </c>
      <c r="M814">
        <v>25.5</v>
      </c>
      <c r="N814">
        <v>2.6</v>
      </c>
      <c r="O814">
        <v>44</v>
      </c>
      <c r="P814" t="s">
        <v>29</v>
      </c>
      <c r="Q814">
        <v>14.7</v>
      </c>
      <c r="R814">
        <v>2.4</v>
      </c>
      <c r="S814">
        <v>88</v>
      </c>
      <c r="T814">
        <v>1.58</v>
      </c>
      <c r="U814">
        <v>301.3</v>
      </c>
      <c r="V814">
        <v>1.4</v>
      </c>
      <c r="W814">
        <v>3.5</v>
      </c>
      <c r="X814">
        <v>8</v>
      </c>
      <c r="Y814">
        <v>1.2</v>
      </c>
      <c r="Z814">
        <v>2.8</v>
      </c>
      <c r="AA814">
        <v>0.4</v>
      </c>
      <c r="AB814">
        <v>8</v>
      </c>
      <c r="AC814">
        <v>0.05</v>
      </c>
      <c r="AD814">
        <v>2.8000000000000001E-2</v>
      </c>
      <c r="AE814">
        <v>11</v>
      </c>
      <c r="AF814">
        <v>10</v>
      </c>
      <c r="AG814">
        <v>0.08</v>
      </c>
      <c r="AH814">
        <v>90</v>
      </c>
      <c r="AI814">
        <v>1E-3</v>
      </c>
      <c r="AJ814" t="s">
        <v>27</v>
      </c>
      <c r="AK814">
        <v>0.31</v>
      </c>
      <c r="AL814">
        <v>6.0000000000000001E-3</v>
      </c>
      <c r="AM814">
        <v>0.06</v>
      </c>
      <c r="AN814">
        <v>0.1</v>
      </c>
      <c r="AO814">
        <v>0.01</v>
      </c>
      <c r="AP814">
        <v>0.9</v>
      </c>
      <c r="AQ814" t="s">
        <v>29</v>
      </c>
      <c r="AR814" t="s">
        <v>30</v>
      </c>
      <c r="AS814" t="s">
        <v>35</v>
      </c>
      <c r="AT814">
        <v>0.5</v>
      </c>
      <c r="AU814" t="s">
        <v>32</v>
      </c>
    </row>
    <row r="815" spans="1:47" x14ac:dyDescent="0.25">
      <c r="A815" t="s">
        <v>21</v>
      </c>
      <c r="B815">
        <v>10</v>
      </c>
      <c r="C815">
        <v>11.5</v>
      </c>
      <c r="D815">
        <v>1.5</v>
      </c>
      <c r="E815">
        <v>1475014</v>
      </c>
      <c r="F815" t="s">
        <v>5</v>
      </c>
      <c r="G815" t="s">
        <v>98</v>
      </c>
      <c r="H815">
        <v>1475014</v>
      </c>
      <c r="I815" t="s">
        <v>26</v>
      </c>
      <c r="J815">
        <v>3.98</v>
      </c>
      <c r="K815" t="s">
        <v>34</v>
      </c>
      <c r="L815">
        <v>0.5</v>
      </c>
      <c r="M815">
        <v>12.9</v>
      </c>
      <c r="N815">
        <v>3.1</v>
      </c>
      <c r="O815">
        <v>23</v>
      </c>
      <c r="P815" t="s">
        <v>29</v>
      </c>
      <c r="Q815">
        <v>8.5</v>
      </c>
      <c r="R815">
        <v>1.2</v>
      </c>
      <c r="S815">
        <v>64</v>
      </c>
      <c r="T815">
        <v>0.84</v>
      </c>
      <c r="U815">
        <v>83.7</v>
      </c>
      <c r="V815" t="s">
        <v>31</v>
      </c>
      <c r="W815">
        <v>3.1</v>
      </c>
      <c r="X815">
        <v>6</v>
      </c>
      <c r="Y815">
        <v>1.1000000000000001</v>
      </c>
      <c r="Z815">
        <v>0.6</v>
      </c>
      <c r="AA815">
        <v>0.1</v>
      </c>
      <c r="AB815">
        <v>5</v>
      </c>
      <c r="AC815">
        <v>0.04</v>
      </c>
      <c r="AD815">
        <v>1.7000000000000001E-2</v>
      </c>
      <c r="AE815">
        <v>10</v>
      </c>
      <c r="AF815">
        <v>8</v>
      </c>
      <c r="AG815">
        <v>0.08</v>
      </c>
      <c r="AH815">
        <v>67</v>
      </c>
      <c r="AI815" t="s">
        <v>36</v>
      </c>
      <c r="AJ815" t="s">
        <v>27</v>
      </c>
      <c r="AK815">
        <v>0.28999999999999998</v>
      </c>
      <c r="AL815">
        <v>4.0000000000000001E-3</v>
      </c>
      <c r="AM815">
        <v>0.05</v>
      </c>
      <c r="AN815">
        <v>0.1</v>
      </c>
      <c r="AO815" t="s">
        <v>28</v>
      </c>
      <c r="AP815">
        <v>0.6</v>
      </c>
      <c r="AQ815" t="s">
        <v>29</v>
      </c>
      <c r="AR815" t="s">
        <v>30</v>
      </c>
      <c r="AS815" t="s">
        <v>35</v>
      </c>
      <c r="AT815" t="s">
        <v>31</v>
      </c>
      <c r="AU815" t="s">
        <v>32</v>
      </c>
    </row>
    <row r="816" spans="1:47" x14ac:dyDescent="0.25">
      <c r="A816" t="s">
        <v>21</v>
      </c>
      <c r="B816">
        <v>11.5</v>
      </c>
      <c r="C816">
        <v>13</v>
      </c>
      <c r="D816">
        <v>1.5</v>
      </c>
      <c r="E816">
        <v>1475015</v>
      </c>
      <c r="F816" t="s">
        <v>5</v>
      </c>
      <c r="G816" t="s">
        <v>98</v>
      </c>
      <c r="H816">
        <v>1475015</v>
      </c>
      <c r="I816" t="s">
        <v>26</v>
      </c>
      <c r="J816">
        <v>3.79</v>
      </c>
      <c r="K816" t="s">
        <v>34</v>
      </c>
      <c r="L816">
        <v>0.4</v>
      </c>
      <c r="M816">
        <v>9.3000000000000007</v>
      </c>
      <c r="N816">
        <v>2.1</v>
      </c>
      <c r="O816">
        <v>17</v>
      </c>
      <c r="P816" t="s">
        <v>29</v>
      </c>
      <c r="Q816">
        <v>7.5</v>
      </c>
      <c r="R816">
        <v>1.8</v>
      </c>
      <c r="S816">
        <v>56</v>
      </c>
      <c r="T816">
        <v>0.63</v>
      </c>
      <c r="U816">
        <v>43.3</v>
      </c>
      <c r="V816" t="s">
        <v>31</v>
      </c>
      <c r="W816">
        <v>2.7</v>
      </c>
      <c r="X816">
        <v>7</v>
      </c>
      <c r="Y816">
        <v>0.8</v>
      </c>
      <c r="Z816">
        <v>1</v>
      </c>
      <c r="AA816">
        <v>0.2</v>
      </c>
      <c r="AB816">
        <v>5</v>
      </c>
      <c r="AC816">
        <v>0.02</v>
      </c>
      <c r="AD816">
        <v>1.0999999999999999E-2</v>
      </c>
      <c r="AE816">
        <v>8</v>
      </c>
      <c r="AF816">
        <v>5</v>
      </c>
      <c r="AG816">
        <v>0.06</v>
      </c>
      <c r="AH816">
        <v>75</v>
      </c>
      <c r="AI816" t="s">
        <v>36</v>
      </c>
      <c r="AJ816" t="s">
        <v>27</v>
      </c>
      <c r="AK816">
        <v>0.24</v>
      </c>
      <c r="AL816">
        <v>5.0000000000000001E-3</v>
      </c>
      <c r="AM816">
        <v>0.06</v>
      </c>
      <c r="AN816">
        <v>0.1</v>
      </c>
      <c r="AO816" t="s">
        <v>28</v>
      </c>
      <c r="AP816">
        <v>0.5</v>
      </c>
      <c r="AQ816" t="s">
        <v>29</v>
      </c>
      <c r="AR816" t="s">
        <v>30</v>
      </c>
      <c r="AS816" t="s">
        <v>35</v>
      </c>
      <c r="AT816" t="s">
        <v>31</v>
      </c>
      <c r="AU816" t="s">
        <v>32</v>
      </c>
    </row>
    <row r="817" spans="1:47" x14ac:dyDescent="0.25">
      <c r="A817" t="s">
        <v>21</v>
      </c>
      <c r="B817">
        <v>13</v>
      </c>
      <c r="C817">
        <v>14.5</v>
      </c>
      <c r="D817">
        <v>1.5</v>
      </c>
      <c r="E817">
        <v>1475016</v>
      </c>
      <c r="F817" t="s">
        <v>5</v>
      </c>
      <c r="G817" t="s">
        <v>98</v>
      </c>
      <c r="H817">
        <v>1475016</v>
      </c>
      <c r="I817" t="s">
        <v>26</v>
      </c>
      <c r="J817">
        <v>3.27</v>
      </c>
      <c r="K817" t="s">
        <v>34</v>
      </c>
      <c r="L817">
        <v>0.7</v>
      </c>
      <c r="M817">
        <v>23.8</v>
      </c>
      <c r="N817">
        <v>3.8</v>
      </c>
      <c r="O817">
        <v>34</v>
      </c>
      <c r="P817">
        <v>0.1</v>
      </c>
      <c r="Q817">
        <v>19.399999999999999</v>
      </c>
      <c r="R817">
        <v>2.5</v>
      </c>
      <c r="S817">
        <v>83</v>
      </c>
      <c r="T817">
        <v>1.4</v>
      </c>
      <c r="U817">
        <v>95.5</v>
      </c>
      <c r="V817" t="s">
        <v>31</v>
      </c>
      <c r="W817">
        <v>3.9</v>
      </c>
      <c r="X817">
        <v>27</v>
      </c>
      <c r="Y817">
        <v>1</v>
      </c>
      <c r="Z817">
        <v>1.6</v>
      </c>
      <c r="AA817">
        <v>0.3</v>
      </c>
      <c r="AB817">
        <v>13</v>
      </c>
      <c r="AC817">
        <v>7.0000000000000007E-2</v>
      </c>
      <c r="AD817">
        <v>3.6999999999999998E-2</v>
      </c>
      <c r="AE817">
        <v>13</v>
      </c>
      <c r="AF817">
        <v>12</v>
      </c>
      <c r="AG817">
        <v>0.11</v>
      </c>
      <c r="AH817">
        <v>111</v>
      </c>
      <c r="AI817">
        <v>2E-3</v>
      </c>
      <c r="AJ817" t="s">
        <v>27</v>
      </c>
      <c r="AK817">
        <v>0.46</v>
      </c>
      <c r="AL817">
        <v>8.0000000000000002E-3</v>
      </c>
      <c r="AM817">
        <v>0.08</v>
      </c>
      <c r="AN817">
        <v>0.2</v>
      </c>
      <c r="AO817" t="s">
        <v>28</v>
      </c>
      <c r="AP817">
        <v>1</v>
      </c>
      <c r="AQ817" t="s">
        <v>29</v>
      </c>
      <c r="AR817" t="s">
        <v>30</v>
      </c>
      <c r="AS817">
        <v>1</v>
      </c>
      <c r="AT817">
        <v>1.2</v>
      </c>
      <c r="AU817" t="s">
        <v>32</v>
      </c>
    </row>
    <row r="818" spans="1:47" x14ac:dyDescent="0.25">
      <c r="A818" t="s">
        <v>21</v>
      </c>
      <c r="B818">
        <v>14.5</v>
      </c>
      <c r="C818">
        <v>16</v>
      </c>
      <c r="D818">
        <v>1.5</v>
      </c>
      <c r="E818">
        <v>1475017</v>
      </c>
      <c r="F818" t="s">
        <v>5</v>
      </c>
      <c r="G818" t="s">
        <v>98</v>
      </c>
      <c r="H818">
        <v>1475017</v>
      </c>
      <c r="I818" t="s">
        <v>26</v>
      </c>
      <c r="J818">
        <v>4.21</v>
      </c>
      <c r="K818" t="s">
        <v>34</v>
      </c>
      <c r="L818">
        <v>0.3</v>
      </c>
      <c r="M818">
        <v>14.8</v>
      </c>
      <c r="N818">
        <v>1.7</v>
      </c>
      <c r="O818">
        <v>14</v>
      </c>
      <c r="P818">
        <v>0.1</v>
      </c>
      <c r="Q818">
        <v>5.6</v>
      </c>
      <c r="R818">
        <v>1</v>
      </c>
      <c r="S818">
        <v>49</v>
      </c>
      <c r="T818">
        <v>0.53</v>
      </c>
      <c r="U818">
        <v>48.7</v>
      </c>
      <c r="V818">
        <v>2</v>
      </c>
      <c r="W818">
        <v>2</v>
      </c>
      <c r="X818">
        <v>5</v>
      </c>
      <c r="Y818">
        <v>1.1000000000000001</v>
      </c>
      <c r="Z818">
        <v>0.7</v>
      </c>
      <c r="AA818">
        <v>0.1</v>
      </c>
      <c r="AB818">
        <v>5</v>
      </c>
      <c r="AC818">
        <v>0.04</v>
      </c>
      <c r="AD818">
        <v>1.7999999999999999E-2</v>
      </c>
      <c r="AE818">
        <v>7</v>
      </c>
      <c r="AF818">
        <v>6</v>
      </c>
      <c r="AG818">
        <v>0.06</v>
      </c>
      <c r="AH818">
        <v>46</v>
      </c>
      <c r="AI818" t="s">
        <v>36</v>
      </c>
      <c r="AJ818" t="s">
        <v>27</v>
      </c>
      <c r="AK818">
        <v>0.23</v>
      </c>
      <c r="AL818">
        <v>4.0000000000000001E-3</v>
      </c>
      <c r="AM818">
        <v>0.03</v>
      </c>
      <c r="AN818">
        <v>0.7</v>
      </c>
      <c r="AO818" t="s">
        <v>28</v>
      </c>
      <c r="AP818">
        <v>0.6</v>
      </c>
      <c r="AQ818" t="s">
        <v>29</v>
      </c>
      <c r="AR818" t="s">
        <v>30</v>
      </c>
      <c r="AS818" t="s">
        <v>35</v>
      </c>
      <c r="AT818" t="s">
        <v>31</v>
      </c>
      <c r="AU818" t="s">
        <v>32</v>
      </c>
    </row>
    <row r="819" spans="1:47" x14ac:dyDescent="0.25">
      <c r="A819" t="s">
        <v>21</v>
      </c>
      <c r="B819">
        <v>16</v>
      </c>
      <c r="C819">
        <v>17.5</v>
      </c>
      <c r="D819">
        <v>1.5</v>
      </c>
      <c r="E819">
        <v>1475018</v>
      </c>
      <c r="F819" t="s">
        <v>5</v>
      </c>
      <c r="G819" t="s">
        <v>98</v>
      </c>
      <c r="H819">
        <v>1475018</v>
      </c>
      <c r="I819" t="s">
        <v>26</v>
      </c>
      <c r="J819">
        <v>4.58</v>
      </c>
      <c r="K819" t="s">
        <v>34</v>
      </c>
      <c r="L819">
        <v>0.4</v>
      </c>
      <c r="M819">
        <v>29.9</v>
      </c>
      <c r="N819">
        <v>2.6</v>
      </c>
      <c r="O819">
        <v>28</v>
      </c>
      <c r="P819">
        <v>1.3</v>
      </c>
      <c r="Q819">
        <v>12.2</v>
      </c>
      <c r="R819">
        <v>6.2</v>
      </c>
      <c r="S819">
        <v>68</v>
      </c>
      <c r="T819">
        <v>1.1100000000000001</v>
      </c>
      <c r="U819">
        <v>54.2</v>
      </c>
      <c r="V819" t="s">
        <v>31</v>
      </c>
      <c r="W819">
        <v>2.8</v>
      </c>
      <c r="X819">
        <v>7</v>
      </c>
      <c r="Y819">
        <v>4.2</v>
      </c>
      <c r="Z819">
        <v>0.8</v>
      </c>
      <c r="AA819">
        <v>0.7</v>
      </c>
      <c r="AB819">
        <v>6</v>
      </c>
      <c r="AC819">
        <v>0.05</v>
      </c>
      <c r="AD819">
        <v>2.4E-2</v>
      </c>
      <c r="AE819">
        <v>8</v>
      </c>
      <c r="AF819">
        <v>7</v>
      </c>
      <c r="AG819">
        <v>0.1</v>
      </c>
      <c r="AH819">
        <v>62</v>
      </c>
      <c r="AI819">
        <v>1E-3</v>
      </c>
      <c r="AJ819" t="s">
        <v>27</v>
      </c>
      <c r="AK819">
        <v>0.31</v>
      </c>
      <c r="AL819">
        <v>4.0000000000000001E-3</v>
      </c>
      <c r="AM819">
        <v>0.05</v>
      </c>
      <c r="AN819">
        <v>4.0999999999999996</v>
      </c>
      <c r="AO819" t="s">
        <v>28</v>
      </c>
      <c r="AP819">
        <v>0.7</v>
      </c>
      <c r="AQ819" t="s">
        <v>29</v>
      </c>
      <c r="AR819">
        <v>0.31</v>
      </c>
      <c r="AS819" t="s">
        <v>35</v>
      </c>
      <c r="AT819">
        <v>0.7</v>
      </c>
      <c r="AU819" t="s">
        <v>32</v>
      </c>
    </row>
    <row r="820" spans="1:47" x14ac:dyDescent="0.25">
      <c r="A820" t="s">
        <v>21</v>
      </c>
      <c r="B820">
        <v>17.5</v>
      </c>
      <c r="C820">
        <v>18.5</v>
      </c>
      <c r="D820">
        <v>1</v>
      </c>
      <c r="E820">
        <v>1475019</v>
      </c>
      <c r="F820" t="s">
        <v>5</v>
      </c>
      <c r="G820" t="s">
        <v>98</v>
      </c>
      <c r="H820">
        <v>1475019</v>
      </c>
      <c r="I820" t="s">
        <v>26</v>
      </c>
      <c r="J820">
        <v>1.26</v>
      </c>
      <c r="K820">
        <v>0.11700000000000001</v>
      </c>
      <c r="L820">
        <v>0.5</v>
      </c>
      <c r="M820">
        <v>28.1</v>
      </c>
      <c r="N820">
        <v>4.8</v>
      </c>
      <c r="O820">
        <v>53</v>
      </c>
      <c r="P820">
        <v>0.4</v>
      </c>
      <c r="Q820">
        <v>27.5</v>
      </c>
      <c r="R820">
        <v>8.4</v>
      </c>
      <c r="S820">
        <v>100</v>
      </c>
      <c r="T820">
        <v>0.95</v>
      </c>
      <c r="U820">
        <v>219.6</v>
      </c>
      <c r="V820">
        <v>48.2</v>
      </c>
      <c r="W820">
        <v>2.2000000000000002</v>
      </c>
      <c r="X820">
        <v>13</v>
      </c>
      <c r="Y820">
        <v>8.4</v>
      </c>
      <c r="Z820">
        <v>1.2</v>
      </c>
      <c r="AA820">
        <v>6.5</v>
      </c>
      <c r="AB820">
        <v>10</v>
      </c>
      <c r="AC820">
        <v>0.14000000000000001</v>
      </c>
      <c r="AD820">
        <v>4.9000000000000002E-2</v>
      </c>
      <c r="AE820">
        <v>5</v>
      </c>
      <c r="AF820">
        <v>6</v>
      </c>
      <c r="AG820">
        <v>0.17</v>
      </c>
      <c r="AH820">
        <v>86</v>
      </c>
      <c r="AI820">
        <v>1E-3</v>
      </c>
      <c r="AJ820" t="s">
        <v>27</v>
      </c>
      <c r="AK820">
        <v>0.38</v>
      </c>
      <c r="AL820">
        <v>5.0000000000000001E-3</v>
      </c>
      <c r="AM820">
        <v>0.06</v>
      </c>
      <c r="AN820">
        <v>0.9</v>
      </c>
      <c r="AO820" t="s">
        <v>28</v>
      </c>
      <c r="AP820">
        <v>1</v>
      </c>
      <c r="AQ820" t="s">
        <v>29</v>
      </c>
      <c r="AR820">
        <v>0.24</v>
      </c>
      <c r="AS820">
        <v>1</v>
      </c>
      <c r="AT820">
        <v>0.9</v>
      </c>
      <c r="AU820" t="s">
        <v>32</v>
      </c>
    </row>
    <row r="821" spans="1:47" x14ac:dyDescent="0.25">
      <c r="A821" t="s">
        <v>21</v>
      </c>
      <c r="B821">
        <v>17.5</v>
      </c>
      <c r="C821">
        <v>18.5</v>
      </c>
      <c r="D821">
        <v>1</v>
      </c>
      <c r="E821">
        <v>1475020</v>
      </c>
      <c r="F821" t="s">
        <v>18</v>
      </c>
      <c r="G821" t="s">
        <v>98</v>
      </c>
      <c r="H821">
        <v>1475020</v>
      </c>
      <c r="I821" t="s">
        <v>26</v>
      </c>
      <c r="J821">
        <v>1.33</v>
      </c>
      <c r="K821">
        <v>0.93899999999999995</v>
      </c>
      <c r="L821">
        <v>0.5</v>
      </c>
      <c r="M821">
        <v>36.799999999999997</v>
      </c>
      <c r="N821">
        <v>8.6</v>
      </c>
      <c r="O821">
        <v>51</v>
      </c>
      <c r="P821">
        <v>0.7</v>
      </c>
      <c r="Q821">
        <v>27.5</v>
      </c>
      <c r="R821">
        <v>8.9</v>
      </c>
      <c r="S821">
        <v>94</v>
      </c>
      <c r="T821">
        <v>1.23</v>
      </c>
      <c r="U821">
        <v>3206.9</v>
      </c>
      <c r="V821">
        <v>684.9</v>
      </c>
      <c r="W821">
        <v>3.5</v>
      </c>
      <c r="X821">
        <v>12</v>
      </c>
      <c r="Y821">
        <v>6.1</v>
      </c>
      <c r="Z821">
        <v>3</v>
      </c>
      <c r="AA821">
        <v>27.6</v>
      </c>
      <c r="AB821">
        <v>8</v>
      </c>
      <c r="AC821">
        <v>0.09</v>
      </c>
      <c r="AD821">
        <v>2.5000000000000001E-2</v>
      </c>
      <c r="AE821">
        <v>7</v>
      </c>
      <c r="AF821">
        <v>8</v>
      </c>
      <c r="AG821">
        <v>0.17</v>
      </c>
      <c r="AH821">
        <v>99</v>
      </c>
      <c r="AI821" t="s">
        <v>36</v>
      </c>
      <c r="AJ821" t="s">
        <v>27</v>
      </c>
      <c r="AK821">
        <v>0.43</v>
      </c>
      <c r="AL821">
        <v>8.0000000000000002E-3</v>
      </c>
      <c r="AM821">
        <v>7.0000000000000007E-2</v>
      </c>
      <c r="AN821">
        <v>0.4</v>
      </c>
      <c r="AO821" t="s">
        <v>28</v>
      </c>
      <c r="AP821">
        <v>1.1000000000000001</v>
      </c>
      <c r="AQ821" t="s">
        <v>29</v>
      </c>
      <c r="AR821">
        <v>0.36</v>
      </c>
      <c r="AS821">
        <v>1</v>
      </c>
      <c r="AT821">
        <v>1.7</v>
      </c>
      <c r="AU821">
        <v>0.7</v>
      </c>
    </row>
    <row r="822" spans="1:47" x14ac:dyDescent="0.25">
      <c r="A822" t="s">
        <v>21</v>
      </c>
      <c r="B822">
        <v>18.5</v>
      </c>
      <c r="C822">
        <v>19.25</v>
      </c>
      <c r="D822">
        <v>0.75</v>
      </c>
      <c r="E822">
        <v>1475021</v>
      </c>
      <c r="F822" t="s">
        <v>5</v>
      </c>
      <c r="G822" t="s">
        <v>98</v>
      </c>
      <c r="H822">
        <v>1475021</v>
      </c>
      <c r="I822" t="s">
        <v>26</v>
      </c>
      <c r="J822">
        <v>2.36</v>
      </c>
      <c r="K822">
        <v>9.7000000000000003E-2</v>
      </c>
      <c r="L822">
        <v>0.4</v>
      </c>
      <c r="M822">
        <v>9.6999999999999993</v>
      </c>
      <c r="N822">
        <v>1</v>
      </c>
      <c r="O822">
        <v>15</v>
      </c>
      <c r="P822" t="s">
        <v>29</v>
      </c>
      <c r="Q822">
        <v>10.4</v>
      </c>
      <c r="R822">
        <v>3</v>
      </c>
      <c r="S822">
        <v>49</v>
      </c>
      <c r="T822">
        <v>0.62</v>
      </c>
      <c r="U822">
        <v>26</v>
      </c>
      <c r="V822">
        <v>1.1000000000000001</v>
      </c>
      <c r="W822">
        <v>2.1</v>
      </c>
      <c r="X822">
        <v>10</v>
      </c>
      <c r="Y822">
        <v>1.8</v>
      </c>
      <c r="Z822">
        <v>1.1000000000000001</v>
      </c>
      <c r="AA822">
        <v>0.2</v>
      </c>
      <c r="AB822">
        <v>4</v>
      </c>
      <c r="AC822">
        <v>0.09</v>
      </c>
      <c r="AD822">
        <v>0.03</v>
      </c>
      <c r="AE822">
        <v>7</v>
      </c>
      <c r="AF822">
        <v>5</v>
      </c>
      <c r="AG822">
        <v>7.0000000000000007E-2</v>
      </c>
      <c r="AH822">
        <v>64</v>
      </c>
      <c r="AI822">
        <v>1E-3</v>
      </c>
      <c r="AJ822" t="s">
        <v>27</v>
      </c>
      <c r="AK822">
        <v>0.25</v>
      </c>
      <c r="AL822">
        <v>5.0000000000000001E-3</v>
      </c>
      <c r="AM822">
        <v>0.05</v>
      </c>
      <c r="AN822" t="s">
        <v>29</v>
      </c>
      <c r="AO822" t="s">
        <v>28</v>
      </c>
      <c r="AP822">
        <v>0.6</v>
      </c>
      <c r="AQ822" t="s">
        <v>29</v>
      </c>
      <c r="AR822">
        <v>0.14000000000000001</v>
      </c>
      <c r="AS822" t="s">
        <v>35</v>
      </c>
      <c r="AT822">
        <v>0.6</v>
      </c>
      <c r="AU822" t="s">
        <v>32</v>
      </c>
    </row>
    <row r="823" spans="1:47" x14ac:dyDescent="0.25">
      <c r="A823" t="s">
        <v>21</v>
      </c>
      <c r="B823">
        <v>19.25</v>
      </c>
      <c r="C823">
        <v>20.149999999999999</v>
      </c>
      <c r="D823">
        <v>0.89999999999999858</v>
      </c>
      <c r="E823">
        <v>1475022</v>
      </c>
      <c r="F823" t="s">
        <v>5</v>
      </c>
      <c r="G823" t="s">
        <v>98</v>
      </c>
      <c r="H823">
        <v>1475022</v>
      </c>
      <c r="I823" t="s">
        <v>26</v>
      </c>
      <c r="J823">
        <v>2.84</v>
      </c>
      <c r="K823">
        <v>0.54300000000000004</v>
      </c>
      <c r="L823">
        <v>1.5</v>
      </c>
      <c r="M823">
        <v>61.6</v>
      </c>
      <c r="N823">
        <v>19.600000000000001</v>
      </c>
      <c r="O823">
        <v>90</v>
      </c>
      <c r="P823">
        <v>1.1000000000000001</v>
      </c>
      <c r="Q823">
        <v>18.3</v>
      </c>
      <c r="R823">
        <v>4</v>
      </c>
      <c r="S823">
        <v>98</v>
      </c>
      <c r="T823">
        <v>2.5</v>
      </c>
      <c r="U823">
        <v>1379.4</v>
      </c>
      <c r="V823">
        <v>39.6</v>
      </c>
      <c r="W823">
        <v>9.4</v>
      </c>
      <c r="X823">
        <v>33</v>
      </c>
      <c r="Y823">
        <v>1.1000000000000001</v>
      </c>
      <c r="Z823">
        <v>5.6</v>
      </c>
      <c r="AA823">
        <v>21.9</v>
      </c>
      <c r="AB823">
        <v>12</v>
      </c>
      <c r="AC823">
        <v>0.1</v>
      </c>
      <c r="AD823">
        <v>5.0999999999999997E-2</v>
      </c>
      <c r="AE823">
        <v>14</v>
      </c>
      <c r="AF823">
        <v>9</v>
      </c>
      <c r="AG823">
        <v>0.14000000000000001</v>
      </c>
      <c r="AH823">
        <v>196</v>
      </c>
      <c r="AI823" t="s">
        <v>36</v>
      </c>
      <c r="AJ823" t="s">
        <v>27</v>
      </c>
      <c r="AK823">
        <v>0.62</v>
      </c>
      <c r="AL823">
        <v>1.7000000000000001E-2</v>
      </c>
      <c r="AM823">
        <v>0.15</v>
      </c>
      <c r="AN823">
        <v>0.6</v>
      </c>
      <c r="AO823">
        <v>0.02</v>
      </c>
      <c r="AP823">
        <v>1.7</v>
      </c>
      <c r="AQ823">
        <v>0.1</v>
      </c>
      <c r="AR823">
        <v>0.68</v>
      </c>
      <c r="AS823">
        <v>2</v>
      </c>
      <c r="AT823">
        <v>2.2000000000000002</v>
      </c>
      <c r="AU823">
        <v>0.6</v>
      </c>
    </row>
    <row r="824" spans="1:47" x14ac:dyDescent="0.25">
      <c r="A824" t="s">
        <v>21</v>
      </c>
      <c r="B824">
        <v>20.149999999999999</v>
      </c>
      <c r="C824">
        <v>21.5</v>
      </c>
      <c r="D824">
        <v>1.3500000000000014</v>
      </c>
      <c r="E824">
        <v>1475023</v>
      </c>
      <c r="F824" t="s">
        <v>5</v>
      </c>
      <c r="G824" t="s">
        <v>98</v>
      </c>
      <c r="H824">
        <v>1475023</v>
      </c>
      <c r="I824" t="s">
        <v>26</v>
      </c>
      <c r="J824">
        <v>3.83</v>
      </c>
      <c r="K824" t="s">
        <v>34</v>
      </c>
      <c r="L824">
        <v>0.3</v>
      </c>
      <c r="M824">
        <v>8.3000000000000007</v>
      </c>
      <c r="N824">
        <v>1.7</v>
      </c>
      <c r="O824">
        <v>7</v>
      </c>
      <c r="P824" t="s">
        <v>29</v>
      </c>
      <c r="Q824">
        <v>3.2</v>
      </c>
      <c r="R824">
        <v>1</v>
      </c>
      <c r="S824">
        <v>30</v>
      </c>
      <c r="T824">
        <v>0.37</v>
      </c>
      <c r="U824">
        <v>25.2</v>
      </c>
      <c r="V824" t="s">
        <v>31</v>
      </c>
      <c r="W824">
        <v>1.8</v>
      </c>
      <c r="X824">
        <v>3</v>
      </c>
      <c r="Y824">
        <v>1.6</v>
      </c>
      <c r="Z824">
        <v>0.6</v>
      </c>
      <c r="AA824">
        <v>0.3</v>
      </c>
      <c r="AB824">
        <v>1</v>
      </c>
      <c r="AC824">
        <v>0.01</v>
      </c>
      <c r="AD824">
        <v>5.0000000000000001E-3</v>
      </c>
      <c r="AE824">
        <v>5</v>
      </c>
      <c r="AF824">
        <v>4</v>
      </c>
      <c r="AG824">
        <v>0.03</v>
      </c>
      <c r="AH824">
        <v>37</v>
      </c>
      <c r="AI824" t="s">
        <v>36</v>
      </c>
      <c r="AJ824" t="s">
        <v>27</v>
      </c>
      <c r="AK824">
        <v>0.11</v>
      </c>
      <c r="AL824">
        <v>3.0000000000000001E-3</v>
      </c>
      <c r="AM824">
        <v>0.03</v>
      </c>
      <c r="AN824">
        <v>0.1</v>
      </c>
      <c r="AO824" t="s">
        <v>28</v>
      </c>
      <c r="AP824">
        <v>0.3</v>
      </c>
      <c r="AQ824" t="s">
        <v>29</v>
      </c>
      <c r="AR824">
        <v>7.0000000000000007E-2</v>
      </c>
      <c r="AS824" t="s">
        <v>35</v>
      </c>
      <c r="AT824" t="s">
        <v>31</v>
      </c>
      <c r="AU824" t="s">
        <v>32</v>
      </c>
    </row>
    <row r="825" spans="1:47" x14ac:dyDescent="0.25">
      <c r="A825" t="s">
        <v>21</v>
      </c>
      <c r="B825">
        <v>21.5</v>
      </c>
      <c r="C825">
        <v>22.97</v>
      </c>
      <c r="D825">
        <v>1.4699999999999989</v>
      </c>
      <c r="E825">
        <v>1475024</v>
      </c>
      <c r="F825" t="s">
        <v>5</v>
      </c>
      <c r="G825" t="s">
        <v>98</v>
      </c>
      <c r="H825">
        <v>1475024</v>
      </c>
      <c r="I825" t="s">
        <v>26</v>
      </c>
      <c r="J825">
        <v>1.62</v>
      </c>
      <c r="K825">
        <v>8.0000000000000002E-3</v>
      </c>
      <c r="L825">
        <v>0.5</v>
      </c>
      <c r="M825">
        <v>41.6</v>
      </c>
      <c r="N825">
        <v>2.2000000000000002</v>
      </c>
      <c r="O825">
        <v>42</v>
      </c>
      <c r="P825">
        <v>0.5</v>
      </c>
      <c r="Q825">
        <v>20</v>
      </c>
      <c r="R825">
        <v>6.5</v>
      </c>
      <c r="S825">
        <v>342</v>
      </c>
      <c r="T825">
        <v>1.08</v>
      </c>
      <c r="U825">
        <v>53.5</v>
      </c>
      <c r="V825">
        <v>3.1</v>
      </c>
      <c r="W825">
        <v>1.9</v>
      </c>
      <c r="X825">
        <v>18</v>
      </c>
      <c r="Y825">
        <v>2</v>
      </c>
      <c r="Z825">
        <v>1.5</v>
      </c>
      <c r="AA825">
        <v>0.3</v>
      </c>
      <c r="AB825">
        <v>10</v>
      </c>
      <c r="AC825">
        <v>0.18</v>
      </c>
      <c r="AD825">
        <v>2.1999999999999999E-2</v>
      </c>
      <c r="AE825">
        <v>7</v>
      </c>
      <c r="AF825">
        <v>8</v>
      </c>
      <c r="AG825">
        <v>0.26</v>
      </c>
      <c r="AH825">
        <v>124</v>
      </c>
      <c r="AI825">
        <v>1E-3</v>
      </c>
      <c r="AJ825" t="s">
        <v>27</v>
      </c>
      <c r="AK825">
        <v>0.44</v>
      </c>
      <c r="AL825">
        <v>7.0000000000000001E-3</v>
      </c>
      <c r="AM825">
        <v>0.06</v>
      </c>
      <c r="AN825">
        <v>3.7</v>
      </c>
      <c r="AO825" t="s">
        <v>28</v>
      </c>
      <c r="AP825">
        <v>1.1000000000000001</v>
      </c>
      <c r="AQ825" t="s">
        <v>29</v>
      </c>
      <c r="AR825">
        <v>0.14000000000000001</v>
      </c>
      <c r="AS825">
        <v>1</v>
      </c>
      <c r="AT825" t="s">
        <v>31</v>
      </c>
      <c r="AU825" t="s">
        <v>32</v>
      </c>
    </row>
    <row r="826" spans="1:47" x14ac:dyDescent="0.25">
      <c r="A826" t="s">
        <v>21</v>
      </c>
      <c r="B826">
        <v>22.97</v>
      </c>
      <c r="C826">
        <v>24</v>
      </c>
      <c r="D826">
        <v>1.0300000000000011</v>
      </c>
      <c r="E826">
        <v>1475025</v>
      </c>
      <c r="F826" t="s">
        <v>5</v>
      </c>
      <c r="G826" t="s">
        <v>98</v>
      </c>
      <c r="H826">
        <v>1475025</v>
      </c>
      <c r="I826" t="s">
        <v>26</v>
      </c>
      <c r="J826">
        <v>3.15</v>
      </c>
      <c r="K826">
        <v>8.0000000000000002E-3</v>
      </c>
      <c r="L826">
        <v>0.8</v>
      </c>
      <c r="M826">
        <v>67.099999999999994</v>
      </c>
      <c r="N826">
        <v>3</v>
      </c>
      <c r="O826">
        <v>81</v>
      </c>
      <c r="P826">
        <v>0.3</v>
      </c>
      <c r="Q826">
        <v>33.1</v>
      </c>
      <c r="R826">
        <v>10.8</v>
      </c>
      <c r="S826">
        <v>411</v>
      </c>
      <c r="T826">
        <v>1.62</v>
      </c>
      <c r="U826">
        <v>60.2</v>
      </c>
      <c r="V826" t="s">
        <v>31</v>
      </c>
      <c r="W826">
        <v>3.7</v>
      </c>
      <c r="X826">
        <v>16</v>
      </c>
      <c r="Y826">
        <v>0.9</v>
      </c>
      <c r="Z826">
        <v>5.2</v>
      </c>
      <c r="AA826">
        <v>0.8</v>
      </c>
      <c r="AB826">
        <v>14</v>
      </c>
      <c r="AC826">
        <v>0.16</v>
      </c>
      <c r="AD826">
        <v>1.7000000000000001E-2</v>
      </c>
      <c r="AE826">
        <v>8</v>
      </c>
      <c r="AF826">
        <v>10</v>
      </c>
      <c r="AG826">
        <v>0.31</v>
      </c>
      <c r="AH826">
        <v>180</v>
      </c>
      <c r="AI826">
        <v>1E-3</v>
      </c>
      <c r="AJ826" t="s">
        <v>27</v>
      </c>
      <c r="AK826">
        <v>0.65</v>
      </c>
      <c r="AL826">
        <v>7.0000000000000001E-3</v>
      </c>
      <c r="AM826">
        <v>0.1</v>
      </c>
      <c r="AN826">
        <v>0.6</v>
      </c>
      <c r="AO826" t="s">
        <v>28</v>
      </c>
      <c r="AP826">
        <v>1.4</v>
      </c>
      <c r="AQ826" t="s">
        <v>29</v>
      </c>
      <c r="AR826">
        <v>0.32</v>
      </c>
      <c r="AS826">
        <v>2</v>
      </c>
      <c r="AT826" t="s">
        <v>31</v>
      </c>
      <c r="AU826" t="s">
        <v>32</v>
      </c>
    </row>
    <row r="827" spans="1:47" x14ac:dyDescent="0.25">
      <c r="A827" t="s">
        <v>21</v>
      </c>
      <c r="B827">
        <v>24</v>
      </c>
      <c r="C827">
        <v>25</v>
      </c>
      <c r="D827">
        <v>1</v>
      </c>
      <c r="E827">
        <v>1475026</v>
      </c>
      <c r="F827" t="s">
        <v>5</v>
      </c>
      <c r="G827" t="s">
        <v>98</v>
      </c>
      <c r="H827">
        <v>1475026</v>
      </c>
      <c r="I827" t="s">
        <v>26</v>
      </c>
      <c r="J827">
        <v>3.5</v>
      </c>
      <c r="K827">
        <v>1.7000000000000001E-2</v>
      </c>
      <c r="L827">
        <v>1.2</v>
      </c>
      <c r="M827">
        <v>62.4</v>
      </c>
      <c r="N827">
        <v>2.5</v>
      </c>
      <c r="O827">
        <v>60</v>
      </c>
      <c r="P827">
        <v>0.2</v>
      </c>
      <c r="Q827">
        <v>25.5</v>
      </c>
      <c r="R827">
        <v>5.8</v>
      </c>
      <c r="S827">
        <v>319</v>
      </c>
      <c r="T827">
        <v>1.82</v>
      </c>
      <c r="U827">
        <v>128.5</v>
      </c>
      <c r="V827">
        <v>1.4</v>
      </c>
      <c r="W827">
        <v>3.4</v>
      </c>
      <c r="X827">
        <v>11</v>
      </c>
      <c r="Y827">
        <v>0.5</v>
      </c>
      <c r="Z827">
        <v>4.5</v>
      </c>
      <c r="AA827">
        <v>0.7</v>
      </c>
      <c r="AB827">
        <v>19</v>
      </c>
      <c r="AC827">
        <v>0.05</v>
      </c>
      <c r="AD827">
        <v>2.3E-2</v>
      </c>
      <c r="AE827">
        <v>9</v>
      </c>
      <c r="AF827">
        <v>13</v>
      </c>
      <c r="AG827">
        <v>0.38</v>
      </c>
      <c r="AH827">
        <v>221</v>
      </c>
      <c r="AI827">
        <v>1E-3</v>
      </c>
      <c r="AJ827" t="s">
        <v>27</v>
      </c>
      <c r="AK827">
        <v>0.82</v>
      </c>
      <c r="AL827">
        <v>6.0000000000000001E-3</v>
      </c>
      <c r="AM827">
        <v>0.14000000000000001</v>
      </c>
      <c r="AN827">
        <v>0.2</v>
      </c>
      <c r="AO827" t="s">
        <v>28</v>
      </c>
      <c r="AP827">
        <v>1.3</v>
      </c>
      <c r="AQ827" t="s">
        <v>29</v>
      </c>
      <c r="AR827">
        <v>0.37</v>
      </c>
      <c r="AS827">
        <v>2</v>
      </c>
      <c r="AT827" t="s">
        <v>31</v>
      </c>
      <c r="AU827" t="s">
        <v>32</v>
      </c>
    </row>
    <row r="828" spans="1:47" x14ac:dyDescent="0.25">
      <c r="A828" t="s">
        <v>21</v>
      </c>
      <c r="B828">
        <v>25</v>
      </c>
      <c r="C828">
        <v>25.91</v>
      </c>
      <c r="D828">
        <v>0.91000000000000014</v>
      </c>
      <c r="E828">
        <v>1475027</v>
      </c>
      <c r="F828" t="s">
        <v>5</v>
      </c>
      <c r="G828" t="s">
        <v>98</v>
      </c>
      <c r="H828">
        <v>1475027</v>
      </c>
      <c r="I828" t="s">
        <v>26</v>
      </c>
      <c r="J828">
        <v>2.8</v>
      </c>
      <c r="K828">
        <v>0.05</v>
      </c>
      <c r="L828">
        <v>3</v>
      </c>
      <c r="M828">
        <v>61.5</v>
      </c>
      <c r="N828">
        <v>1.4</v>
      </c>
      <c r="O828">
        <v>37</v>
      </c>
      <c r="P828">
        <v>0.2</v>
      </c>
      <c r="Q828">
        <v>24.7</v>
      </c>
      <c r="R828">
        <v>4.0999999999999996</v>
      </c>
      <c r="S828">
        <v>229</v>
      </c>
      <c r="T828">
        <v>1.8</v>
      </c>
      <c r="U828">
        <v>322.3</v>
      </c>
      <c r="V828">
        <v>23.7</v>
      </c>
      <c r="W828">
        <v>2.4</v>
      </c>
      <c r="X828">
        <v>15</v>
      </c>
      <c r="Y828">
        <v>0.3</v>
      </c>
      <c r="Z828">
        <v>6.4</v>
      </c>
      <c r="AA828">
        <v>0.4</v>
      </c>
      <c r="AB828">
        <v>14</v>
      </c>
      <c r="AC828">
        <v>0.15</v>
      </c>
      <c r="AD828">
        <v>0.03</v>
      </c>
      <c r="AE828">
        <v>6</v>
      </c>
      <c r="AF828">
        <v>6</v>
      </c>
      <c r="AG828">
        <v>0.17</v>
      </c>
      <c r="AH828">
        <v>119</v>
      </c>
      <c r="AI828" t="s">
        <v>36</v>
      </c>
      <c r="AJ828" t="s">
        <v>27</v>
      </c>
      <c r="AK828">
        <v>0.42</v>
      </c>
      <c r="AL828">
        <v>5.0000000000000001E-3</v>
      </c>
      <c r="AM828">
        <v>0.08</v>
      </c>
      <c r="AN828">
        <v>0.2</v>
      </c>
      <c r="AO828" t="s">
        <v>28</v>
      </c>
      <c r="AP828">
        <v>0.8</v>
      </c>
      <c r="AQ828">
        <v>0.1</v>
      </c>
      <c r="AR828">
        <v>0.83</v>
      </c>
      <c r="AS828">
        <v>1</v>
      </c>
      <c r="AT828">
        <v>0.8</v>
      </c>
      <c r="AU828" t="s">
        <v>32</v>
      </c>
    </row>
    <row r="829" spans="1:47" x14ac:dyDescent="0.25">
      <c r="A829" t="s">
        <v>21</v>
      </c>
      <c r="B829">
        <v>25.91</v>
      </c>
      <c r="C829">
        <v>27.13</v>
      </c>
      <c r="D829">
        <v>1.2199999999999989</v>
      </c>
      <c r="E829">
        <v>1475028</v>
      </c>
      <c r="F829" t="s">
        <v>5</v>
      </c>
      <c r="G829" t="s">
        <v>98</v>
      </c>
      <c r="H829">
        <v>1475028</v>
      </c>
      <c r="I829" t="s">
        <v>26</v>
      </c>
      <c r="J829">
        <v>2.67</v>
      </c>
      <c r="K829">
        <v>0.17799999999999999</v>
      </c>
      <c r="L829">
        <v>2.4</v>
      </c>
      <c r="M829">
        <v>28.7</v>
      </c>
      <c r="N829">
        <v>2</v>
      </c>
      <c r="O829">
        <v>66</v>
      </c>
      <c r="P829">
        <v>0.4</v>
      </c>
      <c r="Q829">
        <v>44.5</v>
      </c>
      <c r="R829">
        <v>9.1</v>
      </c>
      <c r="S829">
        <v>847</v>
      </c>
      <c r="T829">
        <v>2.31</v>
      </c>
      <c r="U829">
        <v>1098.9000000000001</v>
      </c>
      <c r="V829">
        <v>18.399999999999999</v>
      </c>
      <c r="W829">
        <v>2.8</v>
      </c>
      <c r="X829">
        <v>30</v>
      </c>
      <c r="Y829">
        <v>0.7</v>
      </c>
      <c r="Z829">
        <v>4.4000000000000004</v>
      </c>
      <c r="AA829">
        <v>0.6</v>
      </c>
      <c r="AB829">
        <v>7</v>
      </c>
      <c r="AC829">
        <v>0.66</v>
      </c>
      <c r="AD829">
        <v>0.04</v>
      </c>
      <c r="AE829">
        <v>6</v>
      </c>
      <c r="AF829">
        <v>6</v>
      </c>
      <c r="AG829">
        <v>0.15</v>
      </c>
      <c r="AH829">
        <v>100</v>
      </c>
      <c r="AI829" t="s">
        <v>36</v>
      </c>
      <c r="AJ829" t="s">
        <v>27</v>
      </c>
      <c r="AK829">
        <v>0.31</v>
      </c>
      <c r="AL829">
        <v>8.0000000000000002E-3</v>
      </c>
      <c r="AM829">
        <v>0.08</v>
      </c>
      <c r="AN829">
        <v>0.7</v>
      </c>
      <c r="AO829" t="s">
        <v>28</v>
      </c>
      <c r="AP829">
        <v>1</v>
      </c>
      <c r="AQ829" t="s">
        <v>29</v>
      </c>
      <c r="AR829">
        <v>1.24</v>
      </c>
      <c r="AS829" t="s">
        <v>35</v>
      </c>
      <c r="AT829">
        <v>1.6</v>
      </c>
      <c r="AU829" t="s">
        <v>32</v>
      </c>
    </row>
    <row r="830" spans="1:47" x14ac:dyDescent="0.25">
      <c r="A830" t="s">
        <v>21</v>
      </c>
      <c r="B830">
        <v>27.13</v>
      </c>
      <c r="C830">
        <v>28.6</v>
      </c>
      <c r="D830">
        <v>1.4700000000000024</v>
      </c>
      <c r="E830">
        <v>1475029</v>
      </c>
      <c r="F830" t="s">
        <v>5</v>
      </c>
      <c r="G830" t="s">
        <v>98</v>
      </c>
      <c r="H830">
        <v>1475029</v>
      </c>
      <c r="I830" t="s">
        <v>26</v>
      </c>
      <c r="J830">
        <v>4.8899999999999997</v>
      </c>
      <c r="K830">
        <v>0.107</v>
      </c>
      <c r="L830">
        <v>3.5</v>
      </c>
      <c r="M830">
        <v>88.5</v>
      </c>
      <c r="N830">
        <v>8.4</v>
      </c>
      <c r="O830">
        <v>131</v>
      </c>
      <c r="P830">
        <v>0.8</v>
      </c>
      <c r="Q830">
        <v>89.1</v>
      </c>
      <c r="R830">
        <v>15.1</v>
      </c>
      <c r="S830">
        <v>770</v>
      </c>
      <c r="T830">
        <v>3.65</v>
      </c>
      <c r="U830">
        <v>517.20000000000005</v>
      </c>
      <c r="V830">
        <v>3.3</v>
      </c>
      <c r="W830">
        <v>6.2</v>
      </c>
      <c r="X830">
        <v>60</v>
      </c>
      <c r="Y830">
        <v>2.2000000000000002</v>
      </c>
      <c r="Z830">
        <v>9.5</v>
      </c>
      <c r="AA830">
        <v>2.2999999999999998</v>
      </c>
      <c r="AB830">
        <v>26</v>
      </c>
      <c r="AC830">
        <v>2.27</v>
      </c>
      <c r="AD830">
        <v>0.13800000000000001</v>
      </c>
      <c r="AE830">
        <v>6</v>
      </c>
      <c r="AF830">
        <v>22</v>
      </c>
      <c r="AG830">
        <v>0.33</v>
      </c>
      <c r="AH830">
        <v>160</v>
      </c>
      <c r="AI830">
        <v>1E-3</v>
      </c>
      <c r="AJ830" t="s">
        <v>27</v>
      </c>
      <c r="AK830">
        <v>0.85</v>
      </c>
      <c r="AL830">
        <v>1.9E-2</v>
      </c>
      <c r="AM830">
        <v>0.12</v>
      </c>
      <c r="AN830">
        <v>0.3</v>
      </c>
      <c r="AO830">
        <v>0.01</v>
      </c>
      <c r="AP830">
        <v>2.2999999999999998</v>
      </c>
      <c r="AQ830">
        <v>0.1</v>
      </c>
      <c r="AR830">
        <v>2.44</v>
      </c>
      <c r="AS830">
        <v>2</v>
      </c>
      <c r="AT830">
        <v>4.0999999999999996</v>
      </c>
      <c r="AU830" t="s">
        <v>32</v>
      </c>
    </row>
    <row r="831" spans="1:47" x14ac:dyDescent="0.25">
      <c r="A831" t="s">
        <v>21</v>
      </c>
      <c r="E831">
        <v>1475030</v>
      </c>
      <c r="F831" t="s">
        <v>17</v>
      </c>
      <c r="G831" t="s">
        <v>98</v>
      </c>
      <c r="H831">
        <v>1475030</v>
      </c>
      <c r="I831" t="s">
        <v>37</v>
      </c>
      <c r="J831">
        <v>0.13</v>
      </c>
      <c r="K831">
        <v>0.27400000000000002</v>
      </c>
      <c r="L831">
        <v>14.1</v>
      </c>
      <c r="M831">
        <v>2343.3000000000002</v>
      </c>
      <c r="N831">
        <v>1114.8</v>
      </c>
      <c r="O831">
        <v>7231</v>
      </c>
      <c r="P831">
        <v>20</v>
      </c>
      <c r="Q831">
        <v>34.9</v>
      </c>
      <c r="R831">
        <v>20</v>
      </c>
      <c r="S831">
        <v>563</v>
      </c>
      <c r="T831">
        <v>9.65</v>
      </c>
      <c r="U831">
        <v>290</v>
      </c>
      <c r="V831">
        <v>84.8</v>
      </c>
      <c r="W831">
        <v>0.9</v>
      </c>
      <c r="X831">
        <v>47</v>
      </c>
      <c r="Y831">
        <v>53.1</v>
      </c>
      <c r="Z831">
        <v>37.6</v>
      </c>
      <c r="AA831">
        <v>13.3</v>
      </c>
      <c r="AB831">
        <v>48</v>
      </c>
      <c r="AC831">
        <v>2.0499999999999998</v>
      </c>
      <c r="AD831">
        <v>3.7999999999999999E-2</v>
      </c>
      <c r="AE831">
        <v>4</v>
      </c>
      <c r="AF831">
        <v>41</v>
      </c>
      <c r="AG831">
        <v>2.4900000000000002</v>
      </c>
      <c r="AH831">
        <v>59</v>
      </c>
      <c r="AI831">
        <v>5.0000000000000001E-3</v>
      </c>
      <c r="AJ831" t="s">
        <v>27</v>
      </c>
      <c r="AK831">
        <v>1.86</v>
      </c>
      <c r="AL831">
        <v>8.9999999999999993E-3</v>
      </c>
      <c r="AM831">
        <v>7.0000000000000007E-2</v>
      </c>
      <c r="AN831">
        <v>0.6</v>
      </c>
      <c r="AO831">
        <v>2.88</v>
      </c>
      <c r="AP831">
        <v>3.4</v>
      </c>
      <c r="AQ831">
        <v>5.5</v>
      </c>
      <c r="AR831">
        <v>6.63</v>
      </c>
      <c r="AS831">
        <v>8</v>
      </c>
      <c r="AT831">
        <v>33.700000000000003</v>
      </c>
      <c r="AU831">
        <v>0.4</v>
      </c>
    </row>
    <row r="832" spans="1:47" x14ac:dyDescent="0.25">
      <c r="A832" t="s">
        <v>21</v>
      </c>
      <c r="B832">
        <v>28.6</v>
      </c>
      <c r="C832">
        <v>29.57</v>
      </c>
      <c r="D832">
        <v>0.96999999999999886</v>
      </c>
      <c r="E832">
        <v>1475031</v>
      </c>
      <c r="F832" t="s">
        <v>5</v>
      </c>
      <c r="G832" t="s">
        <v>98</v>
      </c>
      <c r="H832">
        <v>1475031</v>
      </c>
      <c r="I832" t="s">
        <v>26</v>
      </c>
      <c r="J832">
        <v>3.41</v>
      </c>
      <c r="K832">
        <v>8.9999999999999993E-3</v>
      </c>
      <c r="L832">
        <v>3.8</v>
      </c>
      <c r="M832">
        <v>44.4</v>
      </c>
      <c r="N832">
        <v>5.7</v>
      </c>
      <c r="O832">
        <v>119</v>
      </c>
      <c r="P832">
        <v>0.4</v>
      </c>
      <c r="Q832">
        <v>90.5</v>
      </c>
      <c r="R832">
        <v>13.2</v>
      </c>
      <c r="S832">
        <v>1433</v>
      </c>
      <c r="T832">
        <v>3.22</v>
      </c>
      <c r="U832">
        <v>161.1</v>
      </c>
      <c r="V832" t="s">
        <v>31</v>
      </c>
      <c r="W832">
        <v>4.3</v>
      </c>
      <c r="X832">
        <v>73</v>
      </c>
      <c r="Y832">
        <v>1</v>
      </c>
      <c r="Z832">
        <v>14.3</v>
      </c>
      <c r="AA832">
        <v>2.1</v>
      </c>
      <c r="AB832">
        <v>35</v>
      </c>
      <c r="AC832">
        <v>2.85</v>
      </c>
      <c r="AD832">
        <v>9.1999999999999998E-2</v>
      </c>
      <c r="AE832">
        <v>8</v>
      </c>
      <c r="AF832">
        <v>31</v>
      </c>
      <c r="AG832">
        <v>0.52</v>
      </c>
      <c r="AH832">
        <v>158</v>
      </c>
      <c r="AI832">
        <v>1E-3</v>
      </c>
      <c r="AJ832" t="s">
        <v>27</v>
      </c>
      <c r="AK832">
        <v>1.06</v>
      </c>
      <c r="AL832">
        <v>2.5999999999999999E-2</v>
      </c>
      <c r="AM832">
        <v>0.1</v>
      </c>
      <c r="AN832">
        <v>0.3</v>
      </c>
      <c r="AO832">
        <v>0.01</v>
      </c>
      <c r="AP832">
        <v>2.9</v>
      </c>
      <c r="AQ832" t="s">
        <v>29</v>
      </c>
      <c r="AR832">
        <v>0.73</v>
      </c>
      <c r="AS832">
        <v>3</v>
      </c>
      <c r="AT832">
        <v>1.9</v>
      </c>
      <c r="AU832" t="s">
        <v>32</v>
      </c>
    </row>
    <row r="833" spans="1:47" x14ac:dyDescent="0.25">
      <c r="A833" t="s">
        <v>21</v>
      </c>
      <c r="B833">
        <v>29.57</v>
      </c>
      <c r="C833">
        <v>30.78</v>
      </c>
      <c r="D833">
        <v>1.2100000000000009</v>
      </c>
      <c r="E833">
        <v>1475032</v>
      </c>
      <c r="F833" t="s">
        <v>5</v>
      </c>
      <c r="G833" t="s">
        <v>98</v>
      </c>
      <c r="H833">
        <v>1475032</v>
      </c>
      <c r="I833" t="s">
        <v>26</v>
      </c>
      <c r="J833">
        <v>3.71</v>
      </c>
      <c r="K833">
        <v>0.16500000000000001</v>
      </c>
      <c r="L833">
        <v>1.6</v>
      </c>
      <c r="M833">
        <v>46.9</v>
      </c>
      <c r="N833">
        <v>8.1</v>
      </c>
      <c r="O833">
        <v>119</v>
      </c>
      <c r="P833">
        <v>0.6</v>
      </c>
      <c r="Q833">
        <v>87.7</v>
      </c>
      <c r="R833">
        <v>19.7</v>
      </c>
      <c r="S833">
        <v>1984</v>
      </c>
      <c r="T833">
        <v>3.74</v>
      </c>
      <c r="U833">
        <v>1468.3</v>
      </c>
      <c r="V833">
        <v>9.6</v>
      </c>
      <c r="W833">
        <v>7.7</v>
      </c>
      <c r="X833">
        <v>84</v>
      </c>
      <c r="Y833">
        <v>1.1000000000000001</v>
      </c>
      <c r="Z833">
        <v>6.8</v>
      </c>
      <c r="AA833">
        <v>5.9</v>
      </c>
      <c r="AB833">
        <v>20</v>
      </c>
      <c r="AC833">
        <v>3.01</v>
      </c>
      <c r="AD833">
        <v>9.0999999999999998E-2</v>
      </c>
      <c r="AE833">
        <v>14</v>
      </c>
      <c r="AF833">
        <v>12</v>
      </c>
      <c r="AG833">
        <v>0.82</v>
      </c>
      <c r="AH833">
        <v>151</v>
      </c>
      <c r="AI833" t="s">
        <v>36</v>
      </c>
      <c r="AJ833" t="s">
        <v>27</v>
      </c>
      <c r="AK833">
        <v>0.95</v>
      </c>
      <c r="AL833">
        <v>0.02</v>
      </c>
      <c r="AM833">
        <v>0.12</v>
      </c>
      <c r="AN833">
        <v>0.3</v>
      </c>
      <c r="AO833">
        <v>0.02</v>
      </c>
      <c r="AP833">
        <v>3</v>
      </c>
      <c r="AQ833" t="s">
        <v>29</v>
      </c>
      <c r="AR833">
        <v>0.36</v>
      </c>
      <c r="AS833">
        <v>3</v>
      </c>
      <c r="AT833">
        <v>2.7</v>
      </c>
      <c r="AU833">
        <v>0.3</v>
      </c>
    </row>
    <row r="834" spans="1:47" x14ac:dyDescent="0.25">
      <c r="A834" t="s">
        <v>21</v>
      </c>
      <c r="B834">
        <v>30.78</v>
      </c>
      <c r="C834">
        <v>32.31</v>
      </c>
      <c r="D834">
        <v>1.5300000000000011</v>
      </c>
      <c r="E834">
        <v>1475033</v>
      </c>
      <c r="F834" t="s">
        <v>5</v>
      </c>
      <c r="G834" t="s">
        <v>98</v>
      </c>
      <c r="H834">
        <v>1475033</v>
      </c>
      <c r="I834" t="s">
        <v>26</v>
      </c>
      <c r="J834">
        <v>4.41</v>
      </c>
      <c r="K834">
        <v>0.01</v>
      </c>
      <c r="L834">
        <v>1.1000000000000001</v>
      </c>
      <c r="M834">
        <v>31.2</v>
      </c>
      <c r="N834">
        <v>3.3</v>
      </c>
      <c r="O834">
        <v>32</v>
      </c>
      <c r="P834">
        <v>0.4</v>
      </c>
      <c r="Q834">
        <v>15</v>
      </c>
      <c r="R834">
        <v>2.8</v>
      </c>
      <c r="S834">
        <v>78</v>
      </c>
      <c r="T834">
        <v>1.17</v>
      </c>
      <c r="U834">
        <v>101.6</v>
      </c>
      <c r="V834">
        <v>2.2999999999999998</v>
      </c>
      <c r="W834">
        <v>4.9000000000000004</v>
      </c>
      <c r="X834">
        <v>11</v>
      </c>
      <c r="Y834">
        <v>0.2</v>
      </c>
      <c r="Z834">
        <v>2.4</v>
      </c>
      <c r="AA834">
        <v>1.3</v>
      </c>
      <c r="AB834">
        <v>8</v>
      </c>
      <c r="AC834">
        <v>0.06</v>
      </c>
      <c r="AD834">
        <v>2.4E-2</v>
      </c>
      <c r="AE834">
        <v>13</v>
      </c>
      <c r="AF834">
        <v>6</v>
      </c>
      <c r="AG834">
        <v>0.04</v>
      </c>
      <c r="AH834">
        <v>133</v>
      </c>
      <c r="AI834" t="s">
        <v>36</v>
      </c>
      <c r="AJ834" t="s">
        <v>27</v>
      </c>
      <c r="AK834">
        <v>0.33</v>
      </c>
      <c r="AL834">
        <v>1.2999999999999999E-2</v>
      </c>
      <c r="AM834">
        <v>0.11</v>
      </c>
      <c r="AN834">
        <v>1.5</v>
      </c>
      <c r="AO834">
        <v>0.01</v>
      </c>
      <c r="AP834">
        <v>0.8</v>
      </c>
      <c r="AQ834" t="s">
        <v>29</v>
      </c>
      <c r="AR834">
        <v>0.1</v>
      </c>
      <c r="AS834" t="s">
        <v>35</v>
      </c>
      <c r="AT834">
        <v>1.2</v>
      </c>
      <c r="AU834" t="s">
        <v>32</v>
      </c>
    </row>
    <row r="835" spans="1:47" x14ac:dyDescent="0.25">
      <c r="A835" t="s">
        <v>21</v>
      </c>
      <c r="B835">
        <v>32.31</v>
      </c>
      <c r="C835">
        <v>33.75</v>
      </c>
      <c r="D835">
        <v>1.4399999999999977</v>
      </c>
      <c r="E835">
        <v>1475034</v>
      </c>
      <c r="F835" t="s">
        <v>5</v>
      </c>
      <c r="G835" t="s">
        <v>98</v>
      </c>
      <c r="H835">
        <v>1475034</v>
      </c>
      <c r="I835" t="s">
        <v>26</v>
      </c>
      <c r="J835">
        <v>2.42</v>
      </c>
      <c r="K835">
        <v>1.2999999999999999E-2</v>
      </c>
      <c r="L835">
        <v>3.1</v>
      </c>
      <c r="M835">
        <v>45</v>
      </c>
      <c r="N835">
        <v>6.9</v>
      </c>
      <c r="O835">
        <v>68</v>
      </c>
      <c r="P835">
        <v>1.6</v>
      </c>
      <c r="Q835">
        <v>52</v>
      </c>
      <c r="R835">
        <v>7.5</v>
      </c>
      <c r="S835">
        <v>159</v>
      </c>
      <c r="T835">
        <v>2.58</v>
      </c>
      <c r="U835">
        <v>196.9</v>
      </c>
      <c r="V835">
        <v>7</v>
      </c>
      <c r="W835">
        <v>8.1</v>
      </c>
      <c r="X835">
        <v>24</v>
      </c>
      <c r="Y835">
        <v>0.7</v>
      </c>
      <c r="Z835">
        <v>1.6</v>
      </c>
      <c r="AA835">
        <v>0.9</v>
      </c>
      <c r="AB835">
        <v>27</v>
      </c>
      <c r="AC835">
        <v>0.28000000000000003</v>
      </c>
      <c r="AD835">
        <v>0.124</v>
      </c>
      <c r="AE835">
        <v>19</v>
      </c>
      <c r="AF835">
        <v>28</v>
      </c>
      <c r="AG835">
        <v>0.35</v>
      </c>
      <c r="AH835">
        <v>154</v>
      </c>
      <c r="AI835">
        <v>2E-3</v>
      </c>
      <c r="AJ835" t="s">
        <v>27</v>
      </c>
      <c r="AK835">
        <v>0.95</v>
      </c>
      <c r="AL835">
        <v>2.7E-2</v>
      </c>
      <c r="AM835">
        <v>0.11</v>
      </c>
      <c r="AN835">
        <v>8.6</v>
      </c>
      <c r="AO835">
        <v>0.02</v>
      </c>
      <c r="AP835">
        <v>2.1</v>
      </c>
      <c r="AQ835">
        <v>0.1</v>
      </c>
      <c r="AR835">
        <v>0.34</v>
      </c>
      <c r="AS835">
        <v>3</v>
      </c>
      <c r="AT835">
        <v>3.4</v>
      </c>
      <c r="AU835" t="s">
        <v>32</v>
      </c>
    </row>
    <row r="836" spans="1:47" x14ac:dyDescent="0.25">
      <c r="A836" t="s">
        <v>21</v>
      </c>
      <c r="B836">
        <v>33.75</v>
      </c>
      <c r="C836">
        <v>35.4</v>
      </c>
      <c r="D836">
        <v>1.6499999999999986</v>
      </c>
      <c r="E836">
        <v>1475035</v>
      </c>
      <c r="F836" t="s">
        <v>5</v>
      </c>
      <c r="G836" t="s">
        <v>98</v>
      </c>
      <c r="H836">
        <v>1475035</v>
      </c>
      <c r="I836" t="s">
        <v>26</v>
      </c>
      <c r="J836">
        <v>5.5</v>
      </c>
      <c r="K836">
        <v>1.6E-2</v>
      </c>
      <c r="L836">
        <v>3.3</v>
      </c>
      <c r="M836">
        <v>129.80000000000001</v>
      </c>
      <c r="N836">
        <v>8.1999999999999993</v>
      </c>
      <c r="O836">
        <v>93</v>
      </c>
      <c r="P836">
        <v>0.4</v>
      </c>
      <c r="Q836">
        <v>94.5</v>
      </c>
      <c r="R836">
        <v>17</v>
      </c>
      <c r="S836">
        <v>243</v>
      </c>
      <c r="T836">
        <v>4.53</v>
      </c>
      <c r="U836">
        <v>104.5</v>
      </c>
      <c r="V836">
        <v>5</v>
      </c>
      <c r="W836">
        <v>7.7</v>
      </c>
      <c r="X836">
        <v>26</v>
      </c>
      <c r="Y836">
        <v>0.7</v>
      </c>
      <c r="Z836">
        <v>3.4</v>
      </c>
      <c r="AA836">
        <v>1.6</v>
      </c>
      <c r="AB836">
        <v>42</v>
      </c>
      <c r="AC836">
        <v>0.54</v>
      </c>
      <c r="AD836">
        <v>0.14000000000000001</v>
      </c>
      <c r="AE836">
        <v>21</v>
      </c>
      <c r="AF836">
        <v>36</v>
      </c>
      <c r="AG836">
        <v>1.1200000000000001</v>
      </c>
      <c r="AH836">
        <v>202</v>
      </c>
      <c r="AI836">
        <v>3.0000000000000001E-3</v>
      </c>
      <c r="AJ836" t="s">
        <v>27</v>
      </c>
      <c r="AK836">
        <v>1.62</v>
      </c>
      <c r="AL836">
        <v>0.03</v>
      </c>
      <c r="AM836">
        <v>0.15</v>
      </c>
      <c r="AN836">
        <v>0.5</v>
      </c>
      <c r="AO836">
        <v>0.01</v>
      </c>
      <c r="AP836">
        <v>3.2</v>
      </c>
      <c r="AQ836">
        <v>0.3</v>
      </c>
      <c r="AR836">
        <v>2.34</v>
      </c>
      <c r="AS836">
        <v>5</v>
      </c>
      <c r="AT836">
        <v>7.3</v>
      </c>
      <c r="AU836" t="s">
        <v>32</v>
      </c>
    </row>
    <row r="837" spans="1:47" x14ac:dyDescent="0.25">
      <c r="A837" t="s">
        <v>21</v>
      </c>
      <c r="B837">
        <v>35.4</v>
      </c>
      <c r="C837">
        <v>36.950000000000003</v>
      </c>
      <c r="D837">
        <v>1.5500000000000043</v>
      </c>
      <c r="E837">
        <v>1475036</v>
      </c>
      <c r="F837" t="s">
        <v>5</v>
      </c>
      <c r="G837" t="s">
        <v>98</v>
      </c>
      <c r="H837">
        <v>1475036</v>
      </c>
      <c r="I837" t="s">
        <v>26</v>
      </c>
      <c r="J837">
        <v>5.25</v>
      </c>
      <c r="K837">
        <v>2.9000000000000001E-2</v>
      </c>
      <c r="L837">
        <v>1.2</v>
      </c>
      <c r="M837">
        <v>39</v>
      </c>
      <c r="N837">
        <v>3.9</v>
      </c>
      <c r="O837">
        <v>52</v>
      </c>
      <c r="P837">
        <v>0.2</v>
      </c>
      <c r="Q837">
        <v>45.9</v>
      </c>
      <c r="R837">
        <v>10</v>
      </c>
      <c r="S837">
        <v>126</v>
      </c>
      <c r="T837">
        <v>1.8</v>
      </c>
      <c r="U837">
        <v>27.4</v>
      </c>
      <c r="V837">
        <v>8.1999999999999993</v>
      </c>
      <c r="W837">
        <v>6.2</v>
      </c>
      <c r="X837">
        <v>19</v>
      </c>
      <c r="Y837">
        <v>0.8</v>
      </c>
      <c r="Z837">
        <v>0.5</v>
      </c>
      <c r="AA837">
        <v>1.1000000000000001</v>
      </c>
      <c r="AB837">
        <v>13</v>
      </c>
      <c r="AC837">
        <v>0.38</v>
      </c>
      <c r="AD837">
        <v>7.3999999999999996E-2</v>
      </c>
      <c r="AE837">
        <v>13</v>
      </c>
      <c r="AF837">
        <v>11</v>
      </c>
      <c r="AG837">
        <v>0.2</v>
      </c>
      <c r="AH837">
        <v>147</v>
      </c>
      <c r="AI837">
        <v>3.0000000000000001E-3</v>
      </c>
      <c r="AJ837" t="s">
        <v>27</v>
      </c>
      <c r="AK837">
        <v>0.66</v>
      </c>
      <c r="AL837">
        <v>2.1000000000000001E-2</v>
      </c>
      <c r="AM837">
        <v>0.12</v>
      </c>
      <c r="AN837">
        <v>0.2</v>
      </c>
      <c r="AO837" t="s">
        <v>28</v>
      </c>
      <c r="AP837">
        <v>1.3</v>
      </c>
      <c r="AQ837" t="s">
        <v>29</v>
      </c>
      <c r="AR837">
        <v>0.57999999999999996</v>
      </c>
      <c r="AS837">
        <v>2</v>
      </c>
      <c r="AT837">
        <v>2</v>
      </c>
      <c r="AU837" t="s">
        <v>32</v>
      </c>
    </row>
    <row r="838" spans="1:47" x14ac:dyDescent="0.25">
      <c r="A838" t="s">
        <v>21</v>
      </c>
      <c r="B838">
        <v>36.950000000000003</v>
      </c>
      <c r="C838">
        <v>38.5</v>
      </c>
      <c r="D838">
        <v>1.5499999999999972</v>
      </c>
      <c r="E838">
        <v>1475037</v>
      </c>
      <c r="F838" t="s">
        <v>5</v>
      </c>
      <c r="G838" t="s">
        <v>98</v>
      </c>
      <c r="H838">
        <v>1475037</v>
      </c>
      <c r="I838" t="s">
        <v>26</v>
      </c>
      <c r="J838">
        <v>5.51</v>
      </c>
      <c r="K838">
        <v>1.6E-2</v>
      </c>
      <c r="L838">
        <v>0.8</v>
      </c>
      <c r="M838">
        <v>44.4</v>
      </c>
      <c r="N838">
        <v>2.6</v>
      </c>
      <c r="O838">
        <v>52</v>
      </c>
      <c r="P838">
        <v>0.2</v>
      </c>
      <c r="Q838">
        <v>38.6</v>
      </c>
      <c r="R838">
        <v>6.7</v>
      </c>
      <c r="S838">
        <v>324</v>
      </c>
      <c r="T838">
        <v>2.06</v>
      </c>
      <c r="U838">
        <v>44.7</v>
      </c>
      <c r="V838">
        <v>7.2</v>
      </c>
      <c r="W838">
        <v>3.5</v>
      </c>
      <c r="X838">
        <v>14</v>
      </c>
      <c r="Y838">
        <v>0.5</v>
      </c>
      <c r="Z838">
        <v>0.5</v>
      </c>
      <c r="AA838">
        <v>0.9</v>
      </c>
      <c r="AB838">
        <v>23</v>
      </c>
      <c r="AC838">
        <v>0.5</v>
      </c>
      <c r="AD838">
        <v>3.4000000000000002E-2</v>
      </c>
      <c r="AE838">
        <v>11</v>
      </c>
      <c r="AF838">
        <v>14</v>
      </c>
      <c r="AG838">
        <v>0.38</v>
      </c>
      <c r="AH838">
        <v>102</v>
      </c>
      <c r="AI838">
        <v>2E-3</v>
      </c>
      <c r="AJ838" t="s">
        <v>27</v>
      </c>
      <c r="AK838">
        <v>0.66</v>
      </c>
      <c r="AL838">
        <v>1.2E-2</v>
      </c>
      <c r="AM838">
        <v>0.08</v>
      </c>
      <c r="AN838">
        <v>0.2</v>
      </c>
      <c r="AO838" t="s">
        <v>28</v>
      </c>
      <c r="AP838">
        <v>1.9</v>
      </c>
      <c r="AQ838" t="s">
        <v>29</v>
      </c>
      <c r="AR838">
        <v>0.83</v>
      </c>
      <c r="AS838">
        <v>2</v>
      </c>
      <c r="AT838">
        <v>1.6</v>
      </c>
      <c r="AU838" t="s">
        <v>32</v>
      </c>
    </row>
    <row r="839" spans="1:47" x14ac:dyDescent="0.25">
      <c r="A839" t="s">
        <v>21</v>
      </c>
      <c r="B839">
        <v>38.5</v>
      </c>
      <c r="C839">
        <v>40</v>
      </c>
      <c r="D839">
        <v>1.5</v>
      </c>
      <c r="E839">
        <v>1475038</v>
      </c>
      <c r="F839" t="s">
        <v>5</v>
      </c>
      <c r="G839" t="s">
        <v>98</v>
      </c>
      <c r="H839">
        <v>1475038</v>
      </c>
      <c r="I839" t="s">
        <v>26</v>
      </c>
      <c r="J839">
        <v>4.4800000000000004</v>
      </c>
      <c r="K839">
        <v>5.8999999999999997E-2</v>
      </c>
      <c r="L839">
        <v>1.1000000000000001</v>
      </c>
      <c r="M839">
        <v>60.6</v>
      </c>
      <c r="N839">
        <v>4.4000000000000004</v>
      </c>
      <c r="O839">
        <v>259</v>
      </c>
      <c r="P839">
        <v>0.2</v>
      </c>
      <c r="Q839">
        <v>46.1</v>
      </c>
      <c r="R839">
        <v>10.7</v>
      </c>
      <c r="S839">
        <v>414</v>
      </c>
      <c r="T839">
        <v>2.12</v>
      </c>
      <c r="U839">
        <v>154.5</v>
      </c>
      <c r="V839">
        <v>7.4</v>
      </c>
      <c r="W839">
        <v>4.5</v>
      </c>
      <c r="X839">
        <v>20</v>
      </c>
      <c r="Y839">
        <v>11.6</v>
      </c>
      <c r="Z839">
        <v>0.9</v>
      </c>
      <c r="AA839">
        <v>2.7</v>
      </c>
      <c r="AB839">
        <v>17</v>
      </c>
      <c r="AC839">
        <v>1.1000000000000001</v>
      </c>
      <c r="AD839">
        <v>3.7999999999999999E-2</v>
      </c>
      <c r="AE839">
        <v>17</v>
      </c>
      <c r="AF839">
        <v>14</v>
      </c>
      <c r="AG839">
        <v>0.32</v>
      </c>
      <c r="AH839">
        <v>106</v>
      </c>
      <c r="AI839">
        <v>1E-3</v>
      </c>
      <c r="AJ839" t="s">
        <v>27</v>
      </c>
      <c r="AK839">
        <v>0.71</v>
      </c>
      <c r="AL839">
        <v>7.0000000000000001E-3</v>
      </c>
      <c r="AM839">
        <v>0.08</v>
      </c>
      <c r="AN839">
        <v>0.2</v>
      </c>
      <c r="AO839">
        <v>0.04</v>
      </c>
      <c r="AP839">
        <v>1.6</v>
      </c>
      <c r="AQ839" t="s">
        <v>29</v>
      </c>
      <c r="AR839">
        <v>0.63</v>
      </c>
      <c r="AS839">
        <v>2</v>
      </c>
      <c r="AT839">
        <v>2.2000000000000002</v>
      </c>
      <c r="AU839" t="s">
        <v>32</v>
      </c>
    </row>
    <row r="840" spans="1:47" x14ac:dyDescent="0.25">
      <c r="A840" t="s">
        <v>21</v>
      </c>
      <c r="B840">
        <v>40</v>
      </c>
      <c r="C840">
        <v>41.5</v>
      </c>
      <c r="D840">
        <v>1.5</v>
      </c>
      <c r="E840">
        <v>1475039</v>
      </c>
      <c r="F840" t="s">
        <v>5</v>
      </c>
      <c r="G840" t="s">
        <v>98</v>
      </c>
      <c r="H840">
        <v>1475039</v>
      </c>
      <c r="I840" t="s">
        <v>26</v>
      </c>
      <c r="J840">
        <v>2.41</v>
      </c>
      <c r="K840">
        <v>3.4000000000000002E-2</v>
      </c>
      <c r="L840">
        <v>2.6</v>
      </c>
      <c r="M840">
        <v>68.3</v>
      </c>
      <c r="N840">
        <v>8.8000000000000007</v>
      </c>
      <c r="O840">
        <v>55</v>
      </c>
      <c r="P840">
        <v>0.3</v>
      </c>
      <c r="Q840">
        <v>58.1</v>
      </c>
      <c r="R840">
        <v>11</v>
      </c>
      <c r="S840">
        <v>235</v>
      </c>
      <c r="T840">
        <v>3.54</v>
      </c>
      <c r="U840">
        <v>32.700000000000003</v>
      </c>
      <c r="V840">
        <v>32.5</v>
      </c>
      <c r="W840">
        <v>9.6</v>
      </c>
      <c r="X840">
        <v>30</v>
      </c>
      <c r="Y840">
        <v>0.7</v>
      </c>
      <c r="Z840">
        <v>0.9</v>
      </c>
      <c r="AA840">
        <v>1.9</v>
      </c>
      <c r="AB840">
        <v>24</v>
      </c>
      <c r="AC840">
        <v>1.17</v>
      </c>
      <c r="AD840">
        <v>0.153</v>
      </c>
      <c r="AE840">
        <v>14</v>
      </c>
      <c r="AF840">
        <v>23</v>
      </c>
      <c r="AG840">
        <v>0.61</v>
      </c>
      <c r="AH840">
        <v>204</v>
      </c>
      <c r="AI840">
        <v>1.2999999999999999E-2</v>
      </c>
      <c r="AJ840" t="s">
        <v>27</v>
      </c>
      <c r="AK840">
        <v>1.51</v>
      </c>
      <c r="AL840">
        <v>0.01</v>
      </c>
      <c r="AM840">
        <v>0.13</v>
      </c>
      <c r="AN840">
        <v>0.5</v>
      </c>
      <c r="AO840">
        <v>0.02</v>
      </c>
      <c r="AP840">
        <v>1.8</v>
      </c>
      <c r="AQ840">
        <v>0.1</v>
      </c>
      <c r="AR840">
        <v>1.5</v>
      </c>
      <c r="AS840">
        <v>4</v>
      </c>
      <c r="AT840">
        <v>5.3</v>
      </c>
      <c r="AU840" t="s">
        <v>32</v>
      </c>
    </row>
    <row r="841" spans="1:47" x14ac:dyDescent="0.25">
      <c r="A841" t="s">
        <v>21</v>
      </c>
      <c r="B841">
        <v>40</v>
      </c>
      <c r="C841">
        <v>41.5</v>
      </c>
      <c r="D841">
        <v>1.5</v>
      </c>
      <c r="E841">
        <v>1475040</v>
      </c>
      <c r="F841" t="s">
        <v>18</v>
      </c>
      <c r="G841" t="s">
        <v>98</v>
      </c>
      <c r="H841">
        <v>1475040</v>
      </c>
      <c r="I841" t="s">
        <v>26</v>
      </c>
      <c r="J841">
        <v>2.06</v>
      </c>
      <c r="K841">
        <v>2.8000000000000001E-2</v>
      </c>
      <c r="L841">
        <v>3.1</v>
      </c>
      <c r="M841">
        <v>77.3</v>
      </c>
      <c r="N841">
        <v>9</v>
      </c>
      <c r="O841">
        <v>41</v>
      </c>
      <c r="P841">
        <v>0.3</v>
      </c>
      <c r="Q841">
        <v>57.6</v>
      </c>
      <c r="R841">
        <v>12</v>
      </c>
      <c r="S841">
        <v>228</v>
      </c>
      <c r="T841">
        <v>3.34</v>
      </c>
      <c r="U841">
        <v>32.299999999999997</v>
      </c>
      <c r="V841">
        <v>1.6</v>
      </c>
      <c r="W841">
        <v>10.199999999999999</v>
      </c>
      <c r="X841">
        <v>35</v>
      </c>
      <c r="Y841">
        <v>0.4</v>
      </c>
      <c r="Z841">
        <v>0.8</v>
      </c>
      <c r="AA841">
        <v>1.9</v>
      </c>
      <c r="AB841">
        <v>22</v>
      </c>
      <c r="AC841">
        <v>1.37</v>
      </c>
      <c r="AD841">
        <v>0.154</v>
      </c>
      <c r="AE841">
        <v>16</v>
      </c>
      <c r="AF841">
        <v>21</v>
      </c>
      <c r="AG841">
        <v>0.53</v>
      </c>
      <c r="AH841">
        <v>224</v>
      </c>
      <c r="AI841">
        <v>1.2999999999999999E-2</v>
      </c>
      <c r="AJ841" t="s">
        <v>27</v>
      </c>
      <c r="AK841">
        <v>1.45</v>
      </c>
      <c r="AL841">
        <v>1.0999999999999999E-2</v>
      </c>
      <c r="AM841">
        <v>0.14000000000000001</v>
      </c>
      <c r="AN841">
        <v>0.4</v>
      </c>
      <c r="AO841">
        <v>0.01</v>
      </c>
      <c r="AP841">
        <v>1.9</v>
      </c>
      <c r="AQ841">
        <v>0.2</v>
      </c>
      <c r="AR841">
        <v>1.42</v>
      </c>
      <c r="AS841">
        <v>4</v>
      </c>
      <c r="AT841">
        <v>4.5</v>
      </c>
      <c r="AU841" t="s">
        <v>32</v>
      </c>
    </row>
    <row r="842" spans="1:47" x14ac:dyDescent="0.25">
      <c r="A842" t="s">
        <v>21</v>
      </c>
      <c r="B842">
        <v>41.5</v>
      </c>
      <c r="C842">
        <v>43</v>
      </c>
      <c r="D842">
        <v>1.5</v>
      </c>
      <c r="E842">
        <v>1475041</v>
      </c>
      <c r="F842" t="s">
        <v>5</v>
      </c>
      <c r="G842" t="s">
        <v>98</v>
      </c>
      <c r="H842">
        <v>1475041</v>
      </c>
      <c r="I842" t="s">
        <v>26</v>
      </c>
      <c r="J842">
        <v>4.88</v>
      </c>
      <c r="K842">
        <v>2.5999999999999999E-2</v>
      </c>
      <c r="L842">
        <v>1.6</v>
      </c>
      <c r="M842">
        <v>47.8</v>
      </c>
      <c r="N842">
        <v>7.4</v>
      </c>
      <c r="O842">
        <v>55</v>
      </c>
      <c r="P842">
        <v>0.3</v>
      </c>
      <c r="Q842">
        <v>59.4</v>
      </c>
      <c r="R842">
        <v>12.8</v>
      </c>
      <c r="S842">
        <v>353</v>
      </c>
      <c r="T842">
        <v>3.67</v>
      </c>
      <c r="U842">
        <v>237.8</v>
      </c>
      <c r="V842">
        <v>8.5</v>
      </c>
      <c r="W842">
        <v>7.9</v>
      </c>
      <c r="X842">
        <v>53</v>
      </c>
      <c r="Y842">
        <v>0.2</v>
      </c>
      <c r="Z842">
        <v>0.9</v>
      </c>
      <c r="AA842">
        <v>2.6</v>
      </c>
      <c r="AB842">
        <v>33</v>
      </c>
      <c r="AC842">
        <v>1.45</v>
      </c>
      <c r="AD842">
        <v>9.8000000000000004E-2</v>
      </c>
      <c r="AE842">
        <v>13</v>
      </c>
      <c r="AF842">
        <v>30</v>
      </c>
      <c r="AG842">
        <v>0.85</v>
      </c>
      <c r="AH842">
        <v>380</v>
      </c>
      <c r="AI842">
        <v>1.9E-2</v>
      </c>
      <c r="AJ842" t="s">
        <v>27</v>
      </c>
      <c r="AK842">
        <v>1.77</v>
      </c>
      <c r="AL842">
        <v>1.6E-2</v>
      </c>
      <c r="AM842">
        <v>0.13</v>
      </c>
      <c r="AN842">
        <v>0.3</v>
      </c>
      <c r="AO842">
        <v>0.01</v>
      </c>
      <c r="AP842">
        <v>2.4</v>
      </c>
      <c r="AQ842" t="s">
        <v>29</v>
      </c>
      <c r="AR842">
        <v>1.29</v>
      </c>
      <c r="AS842">
        <v>5</v>
      </c>
      <c r="AT842">
        <v>2.9</v>
      </c>
      <c r="AU842" t="s">
        <v>32</v>
      </c>
    </row>
    <row r="843" spans="1:47" x14ac:dyDescent="0.25">
      <c r="A843" t="s">
        <v>21</v>
      </c>
      <c r="B843">
        <v>43</v>
      </c>
      <c r="C843">
        <v>44.5</v>
      </c>
      <c r="D843">
        <v>1.5</v>
      </c>
      <c r="E843">
        <v>1475042</v>
      </c>
      <c r="F843" t="s">
        <v>5</v>
      </c>
      <c r="G843" t="s">
        <v>98</v>
      </c>
      <c r="H843">
        <v>1475042</v>
      </c>
      <c r="I843" t="s">
        <v>26</v>
      </c>
      <c r="J843">
        <v>5.3</v>
      </c>
      <c r="K843">
        <v>0.02</v>
      </c>
      <c r="L843">
        <v>1.3</v>
      </c>
      <c r="M843">
        <v>60.9</v>
      </c>
      <c r="N843">
        <v>9.1</v>
      </c>
      <c r="O843">
        <v>30</v>
      </c>
      <c r="P843">
        <v>0.3</v>
      </c>
      <c r="Q843">
        <v>42</v>
      </c>
      <c r="R843">
        <v>11.4</v>
      </c>
      <c r="S843">
        <v>249</v>
      </c>
      <c r="T843">
        <v>3.29</v>
      </c>
      <c r="U843">
        <v>115.7</v>
      </c>
      <c r="V843">
        <v>7.1</v>
      </c>
      <c r="W843">
        <v>11.6</v>
      </c>
      <c r="X843">
        <v>94</v>
      </c>
      <c r="Y843" t="s">
        <v>29</v>
      </c>
      <c r="Z843">
        <v>0.5</v>
      </c>
      <c r="AA843">
        <v>1.7</v>
      </c>
      <c r="AB843">
        <v>19</v>
      </c>
      <c r="AC843">
        <v>1.21</v>
      </c>
      <c r="AD843">
        <v>0.108</v>
      </c>
      <c r="AE843">
        <v>15</v>
      </c>
      <c r="AF843">
        <v>20</v>
      </c>
      <c r="AG843">
        <v>0.45</v>
      </c>
      <c r="AH843">
        <v>434</v>
      </c>
      <c r="AI843">
        <v>3.0000000000000001E-3</v>
      </c>
      <c r="AJ843" t="s">
        <v>27</v>
      </c>
      <c r="AK843">
        <v>1.31</v>
      </c>
      <c r="AL843">
        <v>0.01</v>
      </c>
      <c r="AM843">
        <v>0.16</v>
      </c>
      <c r="AN843">
        <v>0.3</v>
      </c>
      <c r="AO843">
        <v>0.01</v>
      </c>
      <c r="AP843">
        <v>1.8</v>
      </c>
      <c r="AQ843" t="s">
        <v>29</v>
      </c>
      <c r="AR843">
        <v>1.55</v>
      </c>
      <c r="AS843">
        <v>3</v>
      </c>
      <c r="AT843">
        <v>3.4</v>
      </c>
      <c r="AU843" t="s">
        <v>32</v>
      </c>
    </row>
    <row r="844" spans="1:47" x14ac:dyDescent="0.25">
      <c r="A844" t="s">
        <v>21</v>
      </c>
      <c r="B844">
        <v>44.5</v>
      </c>
      <c r="C844">
        <v>46</v>
      </c>
      <c r="D844">
        <v>1.5</v>
      </c>
      <c r="E844">
        <v>1475043</v>
      </c>
      <c r="F844" t="s">
        <v>5</v>
      </c>
      <c r="G844" t="s">
        <v>98</v>
      </c>
      <c r="H844">
        <v>1475043</v>
      </c>
      <c r="I844" t="s">
        <v>26</v>
      </c>
      <c r="J844">
        <v>5.13</v>
      </c>
      <c r="K844">
        <v>0.03</v>
      </c>
      <c r="L844">
        <v>1</v>
      </c>
      <c r="M844">
        <v>26.4</v>
      </c>
      <c r="N844">
        <v>7.6</v>
      </c>
      <c r="O844">
        <v>71</v>
      </c>
      <c r="P844">
        <v>0.2</v>
      </c>
      <c r="Q844">
        <v>71.099999999999994</v>
      </c>
      <c r="R844">
        <v>10.9</v>
      </c>
      <c r="S844">
        <v>518</v>
      </c>
      <c r="T844">
        <v>2.67</v>
      </c>
      <c r="U844">
        <v>2541.6</v>
      </c>
      <c r="V844">
        <v>18.100000000000001</v>
      </c>
      <c r="W844">
        <v>9.4</v>
      </c>
      <c r="X844">
        <v>133</v>
      </c>
      <c r="Y844">
        <v>0.3</v>
      </c>
      <c r="Z844">
        <v>1.4</v>
      </c>
      <c r="AA844">
        <v>0.4</v>
      </c>
      <c r="AB844">
        <v>51</v>
      </c>
      <c r="AC844">
        <v>2.72</v>
      </c>
      <c r="AD844">
        <v>0.111</v>
      </c>
      <c r="AE844">
        <v>17</v>
      </c>
      <c r="AF844">
        <v>38</v>
      </c>
      <c r="AG844">
        <v>0.93</v>
      </c>
      <c r="AH844">
        <v>1334</v>
      </c>
      <c r="AI844">
        <v>5.0000000000000001E-3</v>
      </c>
      <c r="AJ844" t="s">
        <v>27</v>
      </c>
      <c r="AK844">
        <v>1.59</v>
      </c>
      <c r="AL844">
        <v>1.4999999999999999E-2</v>
      </c>
      <c r="AM844">
        <v>0.1</v>
      </c>
      <c r="AN844">
        <v>2.6</v>
      </c>
      <c r="AO844">
        <v>0.01</v>
      </c>
      <c r="AP844">
        <v>3.2</v>
      </c>
      <c r="AQ844" t="s">
        <v>29</v>
      </c>
      <c r="AR844">
        <v>0.47</v>
      </c>
      <c r="AS844">
        <v>5</v>
      </c>
      <c r="AT844">
        <v>1.6</v>
      </c>
      <c r="AU844">
        <v>0.3</v>
      </c>
    </row>
    <row r="845" spans="1:47" x14ac:dyDescent="0.25">
      <c r="A845" t="s">
        <v>21</v>
      </c>
      <c r="B845">
        <v>46</v>
      </c>
      <c r="C845">
        <v>46.8</v>
      </c>
      <c r="D845">
        <v>0.79999999999999716</v>
      </c>
      <c r="E845">
        <v>1475044</v>
      </c>
      <c r="F845" t="s">
        <v>5</v>
      </c>
      <c r="G845" t="s">
        <v>98</v>
      </c>
      <c r="H845">
        <v>1475044</v>
      </c>
      <c r="I845" t="s">
        <v>26</v>
      </c>
      <c r="J845">
        <v>2.77</v>
      </c>
      <c r="K845">
        <v>1.2999999999999999E-2</v>
      </c>
      <c r="L845">
        <v>1</v>
      </c>
      <c r="M845">
        <v>10.7</v>
      </c>
      <c r="N845">
        <v>4.3</v>
      </c>
      <c r="O845">
        <v>22</v>
      </c>
      <c r="P845" t="s">
        <v>29</v>
      </c>
      <c r="Q845">
        <v>32</v>
      </c>
      <c r="R845">
        <v>4.8</v>
      </c>
      <c r="S845">
        <v>496</v>
      </c>
      <c r="T845">
        <v>1.1200000000000001</v>
      </c>
      <c r="U845">
        <v>743.1</v>
      </c>
      <c r="V845">
        <v>2.9</v>
      </c>
      <c r="W845">
        <v>10.1</v>
      </c>
      <c r="X845">
        <v>94</v>
      </c>
      <c r="Y845">
        <v>0.1</v>
      </c>
      <c r="Z845">
        <v>0.4</v>
      </c>
      <c r="AA845">
        <v>0.2</v>
      </c>
      <c r="AB845">
        <v>19</v>
      </c>
      <c r="AC845">
        <v>2.72</v>
      </c>
      <c r="AD845">
        <v>4.9000000000000002E-2</v>
      </c>
      <c r="AE845">
        <v>18</v>
      </c>
      <c r="AF845">
        <v>29</v>
      </c>
      <c r="AG845">
        <v>0.31</v>
      </c>
      <c r="AH845">
        <v>331</v>
      </c>
      <c r="AI845">
        <v>7.0000000000000001E-3</v>
      </c>
      <c r="AJ845" t="s">
        <v>27</v>
      </c>
      <c r="AK845">
        <v>1.03</v>
      </c>
      <c r="AL845">
        <v>6.0999999999999999E-2</v>
      </c>
      <c r="AM845">
        <v>0.12</v>
      </c>
      <c r="AN845">
        <v>0.8</v>
      </c>
      <c r="AO845" t="s">
        <v>28</v>
      </c>
      <c r="AP845">
        <v>2.2000000000000002</v>
      </c>
      <c r="AQ845" t="s">
        <v>29</v>
      </c>
      <c r="AR845">
        <v>0.17</v>
      </c>
      <c r="AS845">
        <v>2</v>
      </c>
      <c r="AT845">
        <v>0.8</v>
      </c>
      <c r="AU845" t="s">
        <v>32</v>
      </c>
    </row>
    <row r="846" spans="1:47" x14ac:dyDescent="0.25">
      <c r="A846" t="s">
        <v>21</v>
      </c>
      <c r="B846">
        <v>46.8</v>
      </c>
      <c r="C846">
        <v>47.7</v>
      </c>
      <c r="D846">
        <v>0.90000000000000568</v>
      </c>
      <c r="E846">
        <v>1475045</v>
      </c>
      <c r="F846" t="s">
        <v>5</v>
      </c>
      <c r="G846" t="s">
        <v>98</v>
      </c>
      <c r="H846">
        <v>1475045</v>
      </c>
      <c r="I846" t="s">
        <v>26</v>
      </c>
      <c r="J846">
        <v>2.77</v>
      </c>
      <c r="K846">
        <v>6.2E-2</v>
      </c>
      <c r="L846">
        <v>0.7</v>
      </c>
      <c r="M846">
        <v>32.6</v>
      </c>
      <c r="N846">
        <v>4.8</v>
      </c>
      <c r="O846">
        <v>28</v>
      </c>
      <c r="P846">
        <v>0.1</v>
      </c>
      <c r="Q846">
        <v>29.2</v>
      </c>
      <c r="R846">
        <v>7</v>
      </c>
      <c r="S846">
        <v>207</v>
      </c>
      <c r="T846">
        <v>1.91</v>
      </c>
      <c r="U846">
        <v>25.7</v>
      </c>
      <c r="V846">
        <v>20.3</v>
      </c>
      <c r="W846">
        <v>6</v>
      </c>
      <c r="X846">
        <v>39</v>
      </c>
      <c r="Y846">
        <v>0.1</v>
      </c>
      <c r="Z846">
        <v>0.3</v>
      </c>
      <c r="AA846">
        <v>2</v>
      </c>
      <c r="AB846">
        <v>23</v>
      </c>
      <c r="AC846">
        <v>0.86</v>
      </c>
      <c r="AD846">
        <v>4.5999999999999999E-2</v>
      </c>
      <c r="AE846">
        <v>10</v>
      </c>
      <c r="AF846">
        <v>18</v>
      </c>
      <c r="AG846">
        <v>0.52</v>
      </c>
      <c r="AH846">
        <v>343</v>
      </c>
      <c r="AI846">
        <v>1.0999999999999999E-2</v>
      </c>
      <c r="AJ846" t="s">
        <v>27</v>
      </c>
      <c r="AK846">
        <v>1.26</v>
      </c>
      <c r="AL846">
        <v>3.2000000000000001E-2</v>
      </c>
      <c r="AM846">
        <v>0.09</v>
      </c>
      <c r="AN846">
        <v>0.2</v>
      </c>
      <c r="AO846" t="s">
        <v>28</v>
      </c>
      <c r="AP846">
        <v>1.8</v>
      </c>
      <c r="AQ846" t="s">
        <v>29</v>
      </c>
      <c r="AR846">
        <v>0.62</v>
      </c>
      <c r="AS846">
        <v>3</v>
      </c>
      <c r="AT846">
        <v>1.8</v>
      </c>
      <c r="AU846" t="s">
        <v>32</v>
      </c>
    </row>
    <row r="847" spans="1:47" x14ac:dyDescent="0.25">
      <c r="A847" t="s">
        <v>21</v>
      </c>
      <c r="B847">
        <v>47.7</v>
      </c>
      <c r="C847">
        <v>49.2</v>
      </c>
      <c r="D847">
        <v>1.5</v>
      </c>
      <c r="E847">
        <v>1475046</v>
      </c>
      <c r="F847" t="s">
        <v>5</v>
      </c>
      <c r="G847" t="s">
        <v>98</v>
      </c>
      <c r="H847">
        <v>1475046</v>
      </c>
      <c r="I847" t="s">
        <v>26</v>
      </c>
      <c r="J847">
        <v>4.6900000000000004</v>
      </c>
      <c r="K847">
        <v>6.0000000000000001E-3</v>
      </c>
      <c r="L847">
        <v>1.1000000000000001</v>
      </c>
      <c r="M847">
        <v>66</v>
      </c>
      <c r="N847">
        <v>5.0999999999999996</v>
      </c>
      <c r="O847">
        <v>113</v>
      </c>
      <c r="P847">
        <v>0.2</v>
      </c>
      <c r="Q847">
        <v>62.3</v>
      </c>
      <c r="R847">
        <v>12.8</v>
      </c>
      <c r="S847">
        <v>622</v>
      </c>
      <c r="T847">
        <v>2.4300000000000002</v>
      </c>
      <c r="U847">
        <v>181.3</v>
      </c>
      <c r="V847" t="s">
        <v>31</v>
      </c>
      <c r="W847">
        <v>5.4</v>
      </c>
      <c r="X847">
        <v>34</v>
      </c>
      <c r="Y847">
        <v>0.9</v>
      </c>
      <c r="Z847">
        <v>0.4</v>
      </c>
      <c r="AA847">
        <v>0.8</v>
      </c>
      <c r="AB847">
        <v>29</v>
      </c>
      <c r="AC847">
        <v>1.64</v>
      </c>
      <c r="AD847">
        <v>5.8000000000000003E-2</v>
      </c>
      <c r="AE847">
        <v>16</v>
      </c>
      <c r="AF847">
        <v>23</v>
      </c>
      <c r="AG847">
        <v>0.56000000000000005</v>
      </c>
      <c r="AH847">
        <v>219</v>
      </c>
      <c r="AI847">
        <v>2E-3</v>
      </c>
      <c r="AJ847" t="s">
        <v>27</v>
      </c>
      <c r="AK847">
        <v>1.2</v>
      </c>
      <c r="AL847">
        <v>5.0000000000000001E-3</v>
      </c>
      <c r="AM847">
        <v>0.08</v>
      </c>
      <c r="AN847">
        <v>0.2</v>
      </c>
      <c r="AO847" t="s">
        <v>28</v>
      </c>
      <c r="AP847">
        <v>2.1</v>
      </c>
      <c r="AQ847">
        <v>0.1</v>
      </c>
      <c r="AR847">
        <v>0.95</v>
      </c>
      <c r="AS847">
        <v>3</v>
      </c>
      <c r="AT847">
        <v>2.2000000000000002</v>
      </c>
      <c r="AU847" t="s">
        <v>32</v>
      </c>
    </row>
    <row r="848" spans="1:47" x14ac:dyDescent="0.25">
      <c r="A848" t="s">
        <v>21</v>
      </c>
      <c r="B848">
        <v>49.2</v>
      </c>
      <c r="C848">
        <v>50.5</v>
      </c>
      <c r="D848">
        <v>1.2999999999999972</v>
      </c>
      <c r="E848">
        <v>1475047</v>
      </c>
      <c r="F848" t="s">
        <v>5</v>
      </c>
      <c r="G848" t="s">
        <v>98</v>
      </c>
      <c r="H848">
        <v>1475047</v>
      </c>
      <c r="I848" t="s">
        <v>26</v>
      </c>
      <c r="J848">
        <v>4.24</v>
      </c>
      <c r="K848">
        <v>2.4E-2</v>
      </c>
      <c r="L848">
        <v>0.6</v>
      </c>
      <c r="M848">
        <v>30.3</v>
      </c>
      <c r="N848">
        <v>4.2</v>
      </c>
      <c r="O848">
        <v>79</v>
      </c>
      <c r="P848">
        <v>0.3</v>
      </c>
      <c r="Q848">
        <v>34.700000000000003</v>
      </c>
      <c r="R848">
        <v>6.8</v>
      </c>
      <c r="S848">
        <v>476</v>
      </c>
      <c r="T848">
        <v>2.11</v>
      </c>
      <c r="U848">
        <v>198.2</v>
      </c>
      <c r="V848">
        <v>1.5</v>
      </c>
      <c r="W848">
        <v>4.5999999999999996</v>
      </c>
      <c r="X848">
        <v>22</v>
      </c>
      <c r="Y848">
        <v>1.4</v>
      </c>
      <c r="Z848">
        <v>0.6</v>
      </c>
      <c r="AA848">
        <v>2.7</v>
      </c>
      <c r="AB848">
        <v>12</v>
      </c>
      <c r="AC848">
        <v>1.04</v>
      </c>
      <c r="AD848">
        <v>3.5000000000000003E-2</v>
      </c>
      <c r="AE848">
        <v>13</v>
      </c>
      <c r="AF848">
        <v>14</v>
      </c>
      <c r="AG848">
        <v>0.28000000000000003</v>
      </c>
      <c r="AH848">
        <v>95</v>
      </c>
      <c r="AI848" t="s">
        <v>36</v>
      </c>
      <c r="AJ848" t="s">
        <v>27</v>
      </c>
      <c r="AK848">
        <v>0.75</v>
      </c>
      <c r="AL848">
        <v>5.0000000000000001E-3</v>
      </c>
      <c r="AM848">
        <v>0.06</v>
      </c>
      <c r="AN848">
        <v>0.3</v>
      </c>
      <c r="AO848" t="s">
        <v>28</v>
      </c>
      <c r="AP848">
        <v>1</v>
      </c>
      <c r="AQ848" t="s">
        <v>29</v>
      </c>
      <c r="AR848">
        <v>1.1000000000000001</v>
      </c>
      <c r="AS848">
        <v>2</v>
      </c>
      <c r="AT848">
        <v>1.3</v>
      </c>
      <c r="AU848" t="s">
        <v>32</v>
      </c>
    </row>
    <row r="849" spans="1:47" x14ac:dyDescent="0.25">
      <c r="A849" t="s">
        <v>21</v>
      </c>
      <c r="B849">
        <v>50.5</v>
      </c>
      <c r="C849">
        <v>51.5</v>
      </c>
      <c r="D849">
        <v>1</v>
      </c>
      <c r="E849">
        <v>1475048</v>
      </c>
      <c r="F849" t="s">
        <v>5</v>
      </c>
      <c r="G849" t="s">
        <v>98</v>
      </c>
      <c r="H849">
        <v>1475048</v>
      </c>
      <c r="I849" t="s">
        <v>26</v>
      </c>
      <c r="J849">
        <v>2.5</v>
      </c>
      <c r="K849">
        <v>6.0000000000000001E-3</v>
      </c>
      <c r="L849">
        <v>1.4</v>
      </c>
      <c r="M849">
        <v>49.9</v>
      </c>
      <c r="N849">
        <v>5.4</v>
      </c>
      <c r="O849">
        <v>19</v>
      </c>
      <c r="P849">
        <v>0.3</v>
      </c>
      <c r="Q849">
        <v>12.2</v>
      </c>
      <c r="R849">
        <v>3.8</v>
      </c>
      <c r="S849">
        <v>116</v>
      </c>
      <c r="T849">
        <v>2.06</v>
      </c>
      <c r="U849">
        <v>48.1</v>
      </c>
      <c r="V849" t="s">
        <v>31</v>
      </c>
      <c r="W849">
        <v>6.1</v>
      </c>
      <c r="X849">
        <v>14</v>
      </c>
      <c r="Y849">
        <v>0.5</v>
      </c>
      <c r="Z849">
        <v>0.7</v>
      </c>
      <c r="AA849">
        <v>1.7</v>
      </c>
      <c r="AB849">
        <v>10</v>
      </c>
      <c r="AC849">
        <v>0.17</v>
      </c>
      <c r="AD849">
        <v>3.9E-2</v>
      </c>
      <c r="AE849">
        <v>9</v>
      </c>
      <c r="AF849">
        <v>9</v>
      </c>
      <c r="AG849">
        <v>0.14000000000000001</v>
      </c>
      <c r="AH849">
        <v>127</v>
      </c>
      <c r="AI849" t="s">
        <v>36</v>
      </c>
      <c r="AJ849" t="s">
        <v>27</v>
      </c>
      <c r="AK849">
        <v>0.45</v>
      </c>
      <c r="AL849">
        <v>8.9999999999999993E-3</v>
      </c>
      <c r="AM849">
        <v>0.09</v>
      </c>
      <c r="AN849">
        <v>0.3</v>
      </c>
      <c r="AO849" t="s">
        <v>28</v>
      </c>
      <c r="AP849">
        <v>0.9</v>
      </c>
      <c r="AQ849">
        <v>0.1</v>
      </c>
      <c r="AR849">
        <v>0.95</v>
      </c>
      <c r="AS849">
        <v>1</v>
      </c>
      <c r="AT849">
        <v>2.6</v>
      </c>
      <c r="AU849" t="s">
        <v>32</v>
      </c>
    </row>
    <row r="850" spans="1:47" x14ac:dyDescent="0.25">
      <c r="A850" t="s">
        <v>21</v>
      </c>
      <c r="B850">
        <v>51.5</v>
      </c>
      <c r="C850">
        <v>53</v>
      </c>
      <c r="D850">
        <v>1.5</v>
      </c>
      <c r="E850">
        <v>1475049</v>
      </c>
      <c r="F850" t="s">
        <v>5</v>
      </c>
      <c r="G850" t="s">
        <v>98</v>
      </c>
      <c r="H850">
        <v>1475049</v>
      </c>
      <c r="I850" t="s">
        <v>26</v>
      </c>
      <c r="J850">
        <v>5.57</v>
      </c>
      <c r="K850">
        <v>7.0000000000000001E-3</v>
      </c>
      <c r="L850">
        <v>0.6</v>
      </c>
      <c r="M850">
        <v>22.2</v>
      </c>
      <c r="N850">
        <v>2.9</v>
      </c>
      <c r="O850">
        <v>45</v>
      </c>
      <c r="P850">
        <v>0.1</v>
      </c>
      <c r="Q850">
        <v>21.2</v>
      </c>
      <c r="R850">
        <v>4.5999999999999996</v>
      </c>
      <c r="S850">
        <v>295</v>
      </c>
      <c r="T850">
        <v>1.19</v>
      </c>
      <c r="U850">
        <v>320.2</v>
      </c>
      <c r="V850" t="s">
        <v>31</v>
      </c>
      <c r="W850">
        <v>3.5</v>
      </c>
      <c r="X850">
        <v>18</v>
      </c>
      <c r="Y850">
        <v>1</v>
      </c>
      <c r="Z850">
        <v>0.5</v>
      </c>
      <c r="AA850">
        <v>1</v>
      </c>
      <c r="AB850">
        <v>7</v>
      </c>
      <c r="AC850">
        <v>0.55000000000000004</v>
      </c>
      <c r="AD850">
        <v>3.5000000000000003E-2</v>
      </c>
      <c r="AE850">
        <v>13</v>
      </c>
      <c r="AF850">
        <v>10</v>
      </c>
      <c r="AG850">
        <v>0.2</v>
      </c>
      <c r="AH850">
        <v>101</v>
      </c>
      <c r="AI850">
        <v>1E-3</v>
      </c>
      <c r="AJ850" t="s">
        <v>27</v>
      </c>
      <c r="AK850">
        <v>0.45</v>
      </c>
      <c r="AL850">
        <v>8.0000000000000002E-3</v>
      </c>
      <c r="AM850">
        <v>7.0000000000000007E-2</v>
      </c>
      <c r="AN850" t="s">
        <v>29</v>
      </c>
      <c r="AO850" t="s">
        <v>28</v>
      </c>
      <c r="AP850">
        <v>0.8</v>
      </c>
      <c r="AQ850" t="s">
        <v>29</v>
      </c>
      <c r="AR850">
        <v>0.37</v>
      </c>
      <c r="AS850">
        <v>1</v>
      </c>
      <c r="AT850">
        <v>0.6</v>
      </c>
      <c r="AU850" t="s">
        <v>32</v>
      </c>
    </row>
    <row r="851" spans="1:47" x14ac:dyDescent="0.25">
      <c r="A851" t="s">
        <v>21</v>
      </c>
      <c r="E851">
        <v>1475050</v>
      </c>
      <c r="F851" t="s">
        <v>19</v>
      </c>
      <c r="G851" t="s">
        <v>98</v>
      </c>
      <c r="H851">
        <v>1475050</v>
      </c>
      <c r="I851" t="s">
        <v>33</v>
      </c>
      <c r="J851">
        <v>0.4</v>
      </c>
      <c r="K851" t="s">
        <v>34</v>
      </c>
      <c r="L851" t="s">
        <v>29</v>
      </c>
      <c r="M851">
        <v>4.4000000000000004</v>
      </c>
      <c r="N851">
        <v>0.5</v>
      </c>
      <c r="O851" t="s">
        <v>35</v>
      </c>
      <c r="P851" t="s">
        <v>29</v>
      </c>
      <c r="Q851">
        <v>1.7</v>
      </c>
      <c r="R851">
        <v>0.1</v>
      </c>
      <c r="S851">
        <v>107</v>
      </c>
      <c r="T851">
        <v>0.09</v>
      </c>
      <c r="U851">
        <v>1.2</v>
      </c>
      <c r="V851" t="s">
        <v>31</v>
      </c>
      <c r="W851" t="s">
        <v>29</v>
      </c>
      <c r="X851">
        <v>75</v>
      </c>
      <c r="Y851" t="s">
        <v>29</v>
      </c>
      <c r="Z851" t="s">
        <v>29</v>
      </c>
      <c r="AA851" t="s">
        <v>29</v>
      </c>
      <c r="AB851" t="s">
        <v>35</v>
      </c>
      <c r="AC851">
        <v>34.01</v>
      </c>
      <c r="AD851">
        <v>6.0000000000000001E-3</v>
      </c>
      <c r="AE851">
        <v>1</v>
      </c>
      <c r="AF851" t="s">
        <v>35</v>
      </c>
      <c r="AG851">
        <v>0.55000000000000004</v>
      </c>
      <c r="AH851">
        <v>18</v>
      </c>
      <c r="AI851" t="s">
        <v>36</v>
      </c>
      <c r="AJ851" t="s">
        <v>27</v>
      </c>
      <c r="AK851">
        <v>0.02</v>
      </c>
      <c r="AL851">
        <v>2E-3</v>
      </c>
      <c r="AM851" t="s">
        <v>28</v>
      </c>
      <c r="AN851" t="s">
        <v>29</v>
      </c>
      <c r="AO851" t="s">
        <v>28</v>
      </c>
      <c r="AP851">
        <v>0.2</v>
      </c>
      <c r="AQ851" t="s">
        <v>29</v>
      </c>
      <c r="AR851" t="s">
        <v>30</v>
      </c>
      <c r="AS851" t="s">
        <v>35</v>
      </c>
      <c r="AT851" t="s">
        <v>31</v>
      </c>
      <c r="AU851" t="s">
        <v>32</v>
      </c>
    </row>
    <row r="852" spans="1:47" x14ac:dyDescent="0.25">
      <c r="A852" t="s">
        <v>21</v>
      </c>
      <c r="B852">
        <v>53</v>
      </c>
      <c r="C852">
        <v>54.5</v>
      </c>
      <c r="D852">
        <v>1.5</v>
      </c>
      <c r="E852">
        <v>1475051</v>
      </c>
      <c r="F852" t="s">
        <v>5</v>
      </c>
      <c r="G852" t="s">
        <v>98</v>
      </c>
      <c r="H852">
        <v>1475051</v>
      </c>
      <c r="I852" t="s">
        <v>26</v>
      </c>
      <c r="J852">
        <v>4.7699999999999996</v>
      </c>
      <c r="K852">
        <v>1.4E-2</v>
      </c>
      <c r="L852">
        <v>0.7</v>
      </c>
      <c r="M852">
        <v>45.8</v>
      </c>
      <c r="N852">
        <v>5.0999999999999996</v>
      </c>
      <c r="O852">
        <v>46</v>
      </c>
      <c r="P852">
        <v>0.2</v>
      </c>
      <c r="Q852">
        <v>32</v>
      </c>
      <c r="R852">
        <v>5.8</v>
      </c>
      <c r="S852">
        <v>296</v>
      </c>
      <c r="T852">
        <v>1.96</v>
      </c>
      <c r="U852">
        <v>414.3</v>
      </c>
      <c r="V852" t="s">
        <v>31</v>
      </c>
      <c r="W852">
        <v>4.5999999999999996</v>
      </c>
      <c r="X852">
        <v>17</v>
      </c>
      <c r="Y852">
        <v>0.7</v>
      </c>
      <c r="Z852">
        <v>1.5</v>
      </c>
      <c r="AA852">
        <v>1.8</v>
      </c>
      <c r="AB852">
        <v>11</v>
      </c>
      <c r="AC852">
        <v>0.4</v>
      </c>
      <c r="AD852">
        <v>2.7E-2</v>
      </c>
      <c r="AE852">
        <v>12</v>
      </c>
      <c r="AF852">
        <v>11</v>
      </c>
      <c r="AG852">
        <v>0.22</v>
      </c>
      <c r="AH852">
        <v>121</v>
      </c>
      <c r="AI852" t="s">
        <v>36</v>
      </c>
      <c r="AJ852" t="s">
        <v>27</v>
      </c>
      <c r="AK852">
        <v>0.53</v>
      </c>
      <c r="AL852">
        <v>1.0999999999999999E-2</v>
      </c>
      <c r="AM852">
        <v>0.09</v>
      </c>
      <c r="AN852" t="s">
        <v>29</v>
      </c>
      <c r="AO852" t="s">
        <v>28</v>
      </c>
      <c r="AP852">
        <v>1</v>
      </c>
      <c r="AQ852" t="s">
        <v>29</v>
      </c>
      <c r="AR852">
        <v>0.95</v>
      </c>
      <c r="AS852">
        <v>1</v>
      </c>
      <c r="AT852">
        <v>1.7</v>
      </c>
      <c r="AU852" t="s">
        <v>32</v>
      </c>
    </row>
    <row r="853" spans="1:47" x14ac:dyDescent="0.25">
      <c r="A853" t="s">
        <v>21</v>
      </c>
      <c r="B853">
        <v>54.5</v>
      </c>
      <c r="C853">
        <v>56</v>
      </c>
      <c r="D853">
        <v>1.5</v>
      </c>
      <c r="E853">
        <v>1475052</v>
      </c>
      <c r="F853" t="s">
        <v>5</v>
      </c>
      <c r="G853" t="s">
        <v>98</v>
      </c>
      <c r="H853">
        <v>1475052</v>
      </c>
      <c r="I853" t="s">
        <v>26</v>
      </c>
      <c r="J853">
        <v>5.04</v>
      </c>
      <c r="K853">
        <v>0.29599999999999999</v>
      </c>
      <c r="L853">
        <v>0.5</v>
      </c>
      <c r="M853">
        <v>52.8</v>
      </c>
      <c r="N853">
        <v>2.9</v>
      </c>
      <c r="O853">
        <v>115</v>
      </c>
      <c r="P853">
        <v>0.2</v>
      </c>
      <c r="Q853">
        <v>22.7</v>
      </c>
      <c r="R853">
        <v>8.1999999999999993</v>
      </c>
      <c r="S853">
        <v>175</v>
      </c>
      <c r="T853">
        <v>1.6</v>
      </c>
      <c r="U853">
        <v>3200.3</v>
      </c>
      <c r="V853">
        <v>97.3</v>
      </c>
      <c r="W853">
        <v>3.5</v>
      </c>
      <c r="X853">
        <v>10</v>
      </c>
      <c r="Y853">
        <v>4.7</v>
      </c>
      <c r="Z853">
        <v>1.7</v>
      </c>
      <c r="AA853">
        <v>9.5</v>
      </c>
      <c r="AB853">
        <v>13</v>
      </c>
      <c r="AC853">
        <v>0.19</v>
      </c>
      <c r="AD853">
        <v>2.1000000000000001E-2</v>
      </c>
      <c r="AE853">
        <v>6</v>
      </c>
      <c r="AF853">
        <v>10</v>
      </c>
      <c r="AG853">
        <v>0.31</v>
      </c>
      <c r="AH853">
        <v>178</v>
      </c>
      <c r="AI853">
        <v>1E-3</v>
      </c>
      <c r="AJ853" t="s">
        <v>27</v>
      </c>
      <c r="AK853">
        <v>0.54</v>
      </c>
      <c r="AL853">
        <v>6.0000000000000001E-3</v>
      </c>
      <c r="AM853">
        <v>0.09</v>
      </c>
      <c r="AN853">
        <v>0.8</v>
      </c>
      <c r="AO853">
        <v>0.02</v>
      </c>
      <c r="AP853">
        <v>1.6</v>
      </c>
      <c r="AQ853" t="s">
        <v>29</v>
      </c>
      <c r="AR853">
        <v>0.61</v>
      </c>
      <c r="AS853">
        <v>2</v>
      </c>
      <c r="AT853">
        <v>1.3</v>
      </c>
      <c r="AU853">
        <v>0.4</v>
      </c>
    </row>
    <row r="854" spans="1:47" x14ac:dyDescent="0.25">
      <c r="A854" t="s">
        <v>21</v>
      </c>
      <c r="B854">
        <v>56</v>
      </c>
      <c r="C854">
        <v>57.5</v>
      </c>
      <c r="D854">
        <v>1.5</v>
      </c>
      <c r="E854">
        <v>1475053</v>
      </c>
      <c r="F854" t="s">
        <v>5</v>
      </c>
      <c r="G854" t="s">
        <v>98</v>
      </c>
      <c r="H854">
        <v>1475053</v>
      </c>
      <c r="I854" t="s">
        <v>26</v>
      </c>
      <c r="J854">
        <v>5.01</v>
      </c>
      <c r="K854">
        <v>4.4999999999999998E-2</v>
      </c>
      <c r="L854">
        <v>0.7</v>
      </c>
      <c r="M854">
        <v>25.9</v>
      </c>
      <c r="N854">
        <v>3.8</v>
      </c>
      <c r="O854">
        <v>168</v>
      </c>
      <c r="P854">
        <v>0.2</v>
      </c>
      <c r="Q854">
        <v>21.5</v>
      </c>
      <c r="R854">
        <v>4.3</v>
      </c>
      <c r="S854">
        <v>289</v>
      </c>
      <c r="T854">
        <v>1.51</v>
      </c>
      <c r="U854">
        <v>79.5</v>
      </c>
      <c r="V854">
        <v>15.7</v>
      </c>
      <c r="W854">
        <v>3</v>
      </c>
      <c r="X854">
        <v>16</v>
      </c>
      <c r="Y854">
        <v>5.7</v>
      </c>
      <c r="Z854">
        <v>2</v>
      </c>
      <c r="AA854">
        <v>2</v>
      </c>
      <c r="AB854">
        <v>10</v>
      </c>
      <c r="AC854">
        <v>0.66</v>
      </c>
      <c r="AD854">
        <v>3.2000000000000001E-2</v>
      </c>
      <c r="AE854">
        <v>9</v>
      </c>
      <c r="AF854">
        <v>10</v>
      </c>
      <c r="AG854">
        <v>0.28000000000000003</v>
      </c>
      <c r="AH854">
        <v>83</v>
      </c>
      <c r="AI854">
        <v>1E-3</v>
      </c>
      <c r="AJ854" t="s">
        <v>27</v>
      </c>
      <c r="AK854">
        <v>0.49</v>
      </c>
      <c r="AL854">
        <v>4.0000000000000001E-3</v>
      </c>
      <c r="AM854">
        <v>0.06</v>
      </c>
      <c r="AN854">
        <v>0.4</v>
      </c>
      <c r="AO854">
        <v>0.02</v>
      </c>
      <c r="AP854">
        <v>1.1000000000000001</v>
      </c>
      <c r="AQ854">
        <v>0.1</v>
      </c>
      <c r="AR854">
        <v>0.63</v>
      </c>
      <c r="AS854">
        <v>1</v>
      </c>
      <c r="AT854">
        <v>0.7</v>
      </c>
      <c r="AU854" t="s">
        <v>32</v>
      </c>
    </row>
    <row r="855" spans="1:47" x14ac:dyDescent="0.25">
      <c r="A855" t="s">
        <v>21</v>
      </c>
      <c r="B855">
        <v>57.5</v>
      </c>
      <c r="C855">
        <v>59</v>
      </c>
      <c r="D855">
        <v>1.5</v>
      </c>
      <c r="E855">
        <v>1475054</v>
      </c>
      <c r="F855" t="s">
        <v>5</v>
      </c>
      <c r="G855" t="s">
        <v>98</v>
      </c>
      <c r="H855">
        <v>1475054</v>
      </c>
      <c r="I855" t="s">
        <v>26</v>
      </c>
      <c r="J855">
        <v>4.28</v>
      </c>
      <c r="K855">
        <v>1.0999999999999999E-2</v>
      </c>
      <c r="L855">
        <v>0.6</v>
      </c>
      <c r="M855">
        <v>21.9</v>
      </c>
      <c r="N855">
        <v>2.2999999999999998</v>
      </c>
      <c r="O855">
        <v>82</v>
      </c>
      <c r="P855" t="s">
        <v>29</v>
      </c>
      <c r="Q855">
        <v>29.9</v>
      </c>
      <c r="R855">
        <v>4.8</v>
      </c>
      <c r="S855">
        <v>350</v>
      </c>
      <c r="T855">
        <v>1.68</v>
      </c>
      <c r="U855">
        <v>221.9</v>
      </c>
      <c r="V855">
        <v>5.2</v>
      </c>
      <c r="W855">
        <v>3.4</v>
      </c>
      <c r="X855">
        <v>15</v>
      </c>
      <c r="Y855">
        <v>1.9</v>
      </c>
      <c r="Z855">
        <v>1.2</v>
      </c>
      <c r="AA855">
        <v>0.6</v>
      </c>
      <c r="AB855">
        <v>11</v>
      </c>
      <c r="AC855">
        <v>0.55000000000000004</v>
      </c>
      <c r="AD855">
        <v>3.6999999999999998E-2</v>
      </c>
      <c r="AE855">
        <v>12</v>
      </c>
      <c r="AF855">
        <v>10</v>
      </c>
      <c r="AG855">
        <v>0.25</v>
      </c>
      <c r="AH855">
        <v>65</v>
      </c>
      <c r="AI855">
        <v>1E-3</v>
      </c>
      <c r="AJ855" t="s">
        <v>27</v>
      </c>
      <c r="AK855">
        <v>0.53</v>
      </c>
      <c r="AL855">
        <v>4.0000000000000001E-3</v>
      </c>
      <c r="AM855">
        <v>0.05</v>
      </c>
      <c r="AN855">
        <v>0.2</v>
      </c>
      <c r="AO855" t="s">
        <v>28</v>
      </c>
      <c r="AP855">
        <v>1.2</v>
      </c>
      <c r="AQ855" t="s">
        <v>29</v>
      </c>
      <c r="AR855">
        <v>0.61</v>
      </c>
      <c r="AS855">
        <v>1</v>
      </c>
      <c r="AT855">
        <v>0.8</v>
      </c>
      <c r="AU855" t="s">
        <v>32</v>
      </c>
    </row>
    <row r="856" spans="1:47" x14ac:dyDescent="0.25">
      <c r="A856" t="s">
        <v>21</v>
      </c>
      <c r="B856">
        <v>59</v>
      </c>
      <c r="C856">
        <v>60.5</v>
      </c>
      <c r="D856">
        <v>1.5</v>
      </c>
      <c r="E856">
        <v>1475055</v>
      </c>
      <c r="F856" t="s">
        <v>5</v>
      </c>
      <c r="G856" t="s">
        <v>98</v>
      </c>
      <c r="H856">
        <v>1475055</v>
      </c>
      <c r="I856" t="s">
        <v>26</v>
      </c>
      <c r="J856">
        <v>4.8099999999999996</v>
      </c>
      <c r="K856">
        <v>0.28599999999999998</v>
      </c>
      <c r="L856">
        <v>0.5</v>
      </c>
      <c r="M856">
        <v>24.6</v>
      </c>
      <c r="N856">
        <v>2.9</v>
      </c>
      <c r="O856">
        <v>45</v>
      </c>
      <c r="P856">
        <v>0.3</v>
      </c>
      <c r="Q856">
        <v>23.2</v>
      </c>
      <c r="R856">
        <v>6.7</v>
      </c>
      <c r="S856">
        <v>110</v>
      </c>
      <c r="T856">
        <v>1.4</v>
      </c>
      <c r="U856">
        <v>581.9</v>
      </c>
      <c r="V856">
        <v>225.9</v>
      </c>
      <c r="W856">
        <v>4.2</v>
      </c>
      <c r="X856">
        <v>8</v>
      </c>
      <c r="Y856">
        <v>1.6</v>
      </c>
      <c r="Z856">
        <v>1.2</v>
      </c>
      <c r="AA856">
        <v>13.4</v>
      </c>
      <c r="AB856">
        <v>10</v>
      </c>
      <c r="AC856">
        <v>0.13</v>
      </c>
      <c r="AD856">
        <v>2.1000000000000001E-2</v>
      </c>
      <c r="AE856">
        <v>7</v>
      </c>
      <c r="AF856">
        <v>8</v>
      </c>
      <c r="AG856">
        <v>0.2</v>
      </c>
      <c r="AH856">
        <v>101</v>
      </c>
      <c r="AI856">
        <v>1E-3</v>
      </c>
      <c r="AJ856" t="s">
        <v>27</v>
      </c>
      <c r="AK856">
        <v>0.44</v>
      </c>
      <c r="AL856">
        <v>6.0000000000000001E-3</v>
      </c>
      <c r="AM856">
        <v>7.0000000000000007E-2</v>
      </c>
      <c r="AN856">
        <v>0.3</v>
      </c>
      <c r="AO856" t="s">
        <v>28</v>
      </c>
      <c r="AP856">
        <v>1.2</v>
      </c>
      <c r="AQ856">
        <v>0.1</v>
      </c>
      <c r="AR856">
        <v>0.39</v>
      </c>
      <c r="AS856">
        <v>1</v>
      </c>
      <c r="AT856">
        <v>1.2</v>
      </c>
      <c r="AU856">
        <v>0.2</v>
      </c>
    </row>
    <row r="857" spans="1:47" x14ac:dyDescent="0.25">
      <c r="A857" t="s">
        <v>21</v>
      </c>
      <c r="B857">
        <v>60.5</v>
      </c>
      <c r="C857">
        <v>62</v>
      </c>
      <c r="D857">
        <v>1.5</v>
      </c>
      <c r="E857">
        <v>1475056</v>
      </c>
      <c r="F857" t="s">
        <v>5</v>
      </c>
      <c r="G857" t="s">
        <v>98</v>
      </c>
      <c r="H857">
        <v>1475056</v>
      </c>
      <c r="I857" t="s">
        <v>26</v>
      </c>
      <c r="J857">
        <v>5.44</v>
      </c>
      <c r="K857">
        <v>5.0000000000000001E-3</v>
      </c>
      <c r="L857">
        <v>0.5</v>
      </c>
      <c r="M857">
        <v>23.5</v>
      </c>
      <c r="N857">
        <v>2.2999999999999998</v>
      </c>
      <c r="O857">
        <v>35</v>
      </c>
      <c r="P857">
        <v>0.1</v>
      </c>
      <c r="Q857">
        <v>20.8</v>
      </c>
      <c r="R857">
        <v>4.2</v>
      </c>
      <c r="S857">
        <v>207</v>
      </c>
      <c r="T857">
        <v>1.06</v>
      </c>
      <c r="U857">
        <v>45</v>
      </c>
      <c r="V857">
        <v>2</v>
      </c>
      <c r="W857">
        <v>3.2</v>
      </c>
      <c r="X857">
        <v>15</v>
      </c>
      <c r="Y857">
        <v>0.3</v>
      </c>
      <c r="Z857">
        <v>0.7</v>
      </c>
      <c r="AA857">
        <v>0.4</v>
      </c>
      <c r="AB857">
        <v>7</v>
      </c>
      <c r="AC857">
        <v>0.36</v>
      </c>
      <c r="AD857">
        <v>2.7E-2</v>
      </c>
      <c r="AE857">
        <v>10</v>
      </c>
      <c r="AF857">
        <v>7</v>
      </c>
      <c r="AG857">
        <v>0.17</v>
      </c>
      <c r="AH857">
        <v>95</v>
      </c>
      <c r="AI857">
        <v>2E-3</v>
      </c>
      <c r="AJ857" t="s">
        <v>27</v>
      </c>
      <c r="AK857">
        <v>0.37</v>
      </c>
      <c r="AL857">
        <v>6.0000000000000001E-3</v>
      </c>
      <c r="AM857">
        <v>7.0000000000000007E-2</v>
      </c>
      <c r="AN857">
        <v>0.1</v>
      </c>
      <c r="AO857" t="s">
        <v>28</v>
      </c>
      <c r="AP857">
        <v>1.1000000000000001</v>
      </c>
      <c r="AQ857" t="s">
        <v>29</v>
      </c>
      <c r="AR857">
        <v>0.31</v>
      </c>
      <c r="AS857" t="s">
        <v>35</v>
      </c>
      <c r="AT857" t="s">
        <v>31</v>
      </c>
      <c r="AU857" t="s">
        <v>32</v>
      </c>
    </row>
    <row r="858" spans="1:47" x14ac:dyDescent="0.25">
      <c r="A858" t="s">
        <v>21</v>
      </c>
      <c r="B858">
        <v>62</v>
      </c>
      <c r="C858">
        <v>63.5</v>
      </c>
      <c r="D858">
        <v>1.5</v>
      </c>
      <c r="E858">
        <v>1475057</v>
      </c>
      <c r="F858" t="s">
        <v>5</v>
      </c>
      <c r="G858" t="s">
        <v>98</v>
      </c>
      <c r="H858">
        <v>1475057</v>
      </c>
      <c r="I858" t="s">
        <v>26</v>
      </c>
      <c r="J858">
        <v>4.6500000000000004</v>
      </c>
      <c r="K858">
        <v>7.0000000000000001E-3</v>
      </c>
      <c r="L858">
        <v>1.3</v>
      </c>
      <c r="M858">
        <v>43</v>
      </c>
      <c r="N858">
        <v>5.4</v>
      </c>
      <c r="O858">
        <v>56</v>
      </c>
      <c r="P858">
        <v>0.3</v>
      </c>
      <c r="Q858">
        <v>39</v>
      </c>
      <c r="R858">
        <v>8.9</v>
      </c>
      <c r="S858">
        <v>232</v>
      </c>
      <c r="T858">
        <v>1.42</v>
      </c>
      <c r="U858">
        <v>22.9</v>
      </c>
      <c r="V858" t="s">
        <v>31</v>
      </c>
      <c r="W858">
        <v>6.2</v>
      </c>
      <c r="X858">
        <v>16</v>
      </c>
      <c r="Y858">
        <v>0.6</v>
      </c>
      <c r="Z858">
        <v>0.6</v>
      </c>
      <c r="AA858">
        <v>1</v>
      </c>
      <c r="AB858">
        <v>9</v>
      </c>
      <c r="AC858">
        <v>0.23</v>
      </c>
      <c r="AD858">
        <v>4.3999999999999997E-2</v>
      </c>
      <c r="AE858">
        <v>12</v>
      </c>
      <c r="AF858">
        <v>8</v>
      </c>
      <c r="AG858">
        <v>0.24</v>
      </c>
      <c r="AH858">
        <v>143</v>
      </c>
      <c r="AI858" t="s">
        <v>36</v>
      </c>
      <c r="AJ858" t="s">
        <v>27</v>
      </c>
      <c r="AK858">
        <v>0.61</v>
      </c>
      <c r="AL858">
        <v>0.01</v>
      </c>
      <c r="AM858">
        <v>0.1</v>
      </c>
      <c r="AN858">
        <v>0.1</v>
      </c>
      <c r="AO858" t="s">
        <v>28</v>
      </c>
      <c r="AP858">
        <v>0.5</v>
      </c>
      <c r="AQ858" t="s">
        <v>29</v>
      </c>
      <c r="AR858">
        <v>0.59</v>
      </c>
      <c r="AS858">
        <v>1</v>
      </c>
      <c r="AT858" t="s">
        <v>31</v>
      </c>
      <c r="AU858" t="s">
        <v>32</v>
      </c>
    </row>
    <row r="859" spans="1:47" x14ac:dyDescent="0.25">
      <c r="A859" t="s">
        <v>21</v>
      </c>
      <c r="B859">
        <v>63.5</v>
      </c>
      <c r="C859">
        <v>65</v>
      </c>
      <c r="D859">
        <v>1.5</v>
      </c>
      <c r="E859">
        <v>1475058</v>
      </c>
      <c r="F859" t="s">
        <v>5</v>
      </c>
      <c r="G859" t="s">
        <v>98</v>
      </c>
      <c r="H859">
        <v>1475058</v>
      </c>
      <c r="I859" t="s">
        <v>26</v>
      </c>
      <c r="J859">
        <v>3.75</v>
      </c>
      <c r="K859" t="s">
        <v>34</v>
      </c>
      <c r="L859">
        <v>0.6</v>
      </c>
      <c r="M859">
        <v>16.399999999999999</v>
      </c>
      <c r="N859">
        <v>3.1</v>
      </c>
      <c r="O859">
        <v>18</v>
      </c>
      <c r="P859">
        <v>0.1</v>
      </c>
      <c r="Q859">
        <v>13.4</v>
      </c>
      <c r="R859">
        <v>3.1</v>
      </c>
      <c r="S859">
        <v>84</v>
      </c>
      <c r="T859">
        <v>0.65</v>
      </c>
      <c r="U859">
        <v>5</v>
      </c>
      <c r="V859" t="s">
        <v>31</v>
      </c>
      <c r="W859">
        <v>3.1</v>
      </c>
      <c r="X859">
        <v>13</v>
      </c>
      <c r="Y859" t="s">
        <v>29</v>
      </c>
      <c r="Z859">
        <v>0.3</v>
      </c>
      <c r="AA859">
        <v>0.3</v>
      </c>
      <c r="AB859">
        <v>4</v>
      </c>
      <c r="AC859">
        <v>0.15</v>
      </c>
      <c r="AD859">
        <v>3.5999999999999997E-2</v>
      </c>
      <c r="AE859">
        <v>5</v>
      </c>
      <c r="AF859">
        <v>5</v>
      </c>
      <c r="AG859">
        <v>0.11</v>
      </c>
      <c r="AH859">
        <v>83</v>
      </c>
      <c r="AI859">
        <v>1E-3</v>
      </c>
      <c r="AJ859" t="s">
        <v>27</v>
      </c>
      <c r="AK859">
        <v>0.28000000000000003</v>
      </c>
      <c r="AL859">
        <v>8.9999999999999993E-3</v>
      </c>
      <c r="AM859">
        <v>0.05</v>
      </c>
      <c r="AN859">
        <v>0.2</v>
      </c>
      <c r="AO859" t="s">
        <v>28</v>
      </c>
      <c r="AP859">
        <v>0.3</v>
      </c>
      <c r="AQ859" t="s">
        <v>29</v>
      </c>
      <c r="AR859">
        <v>0.22</v>
      </c>
      <c r="AS859" t="s">
        <v>35</v>
      </c>
      <c r="AT859">
        <v>0.6</v>
      </c>
      <c r="AU859" t="s">
        <v>32</v>
      </c>
    </row>
    <row r="860" spans="1:47" x14ac:dyDescent="0.25">
      <c r="A860" t="s">
        <v>21</v>
      </c>
      <c r="B860">
        <v>65</v>
      </c>
      <c r="C860">
        <v>66.5</v>
      </c>
      <c r="D860">
        <v>1.5</v>
      </c>
      <c r="E860">
        <v>1475059</v>
      </c>
      <c r="F860" t="s">
        <v>5</v>
      </c>
      <c r="G860" t="s">
        <v>98</v>
      </c>
      <c r="H860">
        <v>1475059</v>
      </c>
      <c r="I860" t="s">
        <v>26</v>
      </c>
      <c r="J860">
        <v>2.4300000000000002</v>
      </c>
      <c r="K860">
        <v>0.09</v>
      </c>
      <c r="L860">
        <v>0.5</v>
      </c>
      <c r="M860">
        <v>30.5</v>
      </c>
      <c r="N860">
        <v>3</v>
      </c>
      <c r="O860">
        <v>52</v>
      </c>
      <c r="P860">
        <v>0.7</v>
      </c>
      <c r="Q860">
        <v>24.3</v>
      </c>
      <c r="R860">
        <v>5.8</v>
      </c>
      <c r="S860">
        <v>133</v>
      </c>
      <c r="T860">
        <v>1.1599999999999999</v>
      </c>
      <c r="U860">
        <v>1491</v>
      </c>
      <c r="V860">
        <v>3.4</v>
      </c>
      <c r="W860">
        <v>4.4000000000000004</v>
      </c>
      <c r="X860">
        <v>14</v>
      </c>
      <c r="Y860">
        <v>1.4</v>
      </c>
      <c r="Z860">
        <v>1.2</v>
      </c>
      <c r="AA860">
        <v>2.6</v>
      </c>
      <c r="AB860">
        <v>6</v>
      </c>
      <c r="AC860">
        <v>0.24</v>
      </c>
      <c r="AD860">
        <v>2.7E-2</v>
      </c>
      <c r="AE860">
        <v>11</v>
      </c>
      <c r="AF860">
        <v>7</v>
      </c>
      <c r="AG860">
        <v>0.17</v>
      </c>
      <c r="AH860">
        <v>113</v>
      </c>
      <c r="AI860">
        <v>1E-3</v>
      </c>
      <c r="AJ860" t="s">
        <v>27</v>
      </c>
      <c r="AK860">
        <v>0.35</v>
      </c>
      <c r="AL860">
        <v>8.0000000000000002E-3</v>
      </c>
      <c r="AM860">
        <v>0.08</v>
      </c>
      <c r="AN860">
        <v>3.4</v>
      </c>
      <c r="AO860" t="s">
        <v>28</v>
      </c>
      <c r="AP860">
        <v>0.7</v>
      </c>
      <c r="AQ860" t="s">
        <v>29</v>
      </c>
      <c r="AR860">
        <v>0.5</v>
      </c>
      <c r="AS860" t="s">
        <v>35</v>
      </c>
      <c r="AT860">
        <v>1.4</v>
      </c>
      <c r="AU860" t="s">
        <v>32</v>
      </c>
    </row>
    <row r="861" spans="1:47" x14ac:dyDescent="0.25">
      <c r="A861" t="s">
        <v>21</v>
      </c>
      <c r="B861">
        <v>65</v>
      </c>
      <c r="C861">
        <v>66.5</v>
      </c>
      <c r="D861">
        <v>1.5</v>
      </c>
      <c r="E861">
        <v>1475060</v>
      </c>
      <c r="F861" t="s">
        <v>18</v>
      </c>
      <c r="G861" t="s">
        <v>98</v>
      </c>
      <c r="H861">
        <v>1475060</v>
      </c>
      <c r="I861" t="s">
        <v>26</v>
      </c>
      <c r="J861">
        <v>2.2999999999999998</v>
      </c>
      <c r="K861">
        <v>7.8E-2</v>
      </c>
      <c r="L861">
        <v>0.6</v>
      </c>
      <c r="M861">
        <v>30.5</v>
      </c>
      <c r="N861">
        <v>3.3</v>
      </c>
      <c r="O861">
        <v>80</v>
      </c>
      <c r="P861">
        <v>1.2</v>
      </c>
      <c r="Q861">
        <v>24.3</v>
      </c>
      <c r="R861">
        <v>5.8</v>
      </c>
      <c r="S861">
        <v>145</v>
      </c>
      <c r="T861">
        <v>1.2</v>
      </c>
      <c r="U861">
        <v>1459.5</v>
      </c>
      <c r="V861">
        <v>3.8</v>
      </c>
      <c r="W861">
        <v>4.3</v>
      </c>
      <c r="X861">
        <v>14</v>
      </c>
      <c r="Y861">
        <v>3</v>
      </c>
      <c r="Z861">
        <v>1.3</v>
      </c>
      <c r="AA861">
        <v>3.7</v>
      </c>
      <c r="AB861">
        <v>7</v>
      </c>
      <c r="AC861">
        <v>0.24</v>
      </c>
      <c r="AD861">
        <v>2.4E-2</v>
      </c>
      <c r="AE861">
        <v>12</v>
      </c>
      <c r="AF861">
        <v>7</v>
      </c>
      <c r="AG861">
        <v>0.16</v>
      </c>
      <c r="AH861">
        <v>126</v>
      </c>
      <c r="AI861">
        <v>1E-3</v>
      </c>
      <c r="AJ861" t="s">
        <v>27</v>
      </c>
      <c r="AK861">
        <v>0.38</v>
      </c>
      <c r="AL861">
        <v>8.0000000000000002E-3</v>
      </c>
      <c r="AM861">
        <v>0.09</v>
      </c>
      <c r="AN861">
        <v>5.3</v>
      </c>
      <c r="AO861">
        <v>0.02</v>
      </c>
      <c r="AP861">
        <v>0.7</v>
      </c>
      <c r="AQ861" t="s">
        <v>29</v>
      </c>
      <c r="AR861">
        <v>0.47</v>
      </c>
      <c r="AS861" t="s">
        <v>35</v>
      </c>
      <c r="AT861">
        <v>1.2</v>
      </c>
      <c r="AU861" t="s">
        <v>32</v>
      </c>
    </row>
    <row r="862" spans="1:47" x14ac:dyDescent="0.25">
      <c r="A862" t="s">
        <v>21</v>
      </c>
      <c r="B862">
        <v>66.5</v>
      </c>
      <c r="C862">
        <v>68</v>
      </c>
      <c r="D862">
        <v>1.5</v>
      </c>
      <c r="E862">
        <v>1475061</v>
      </c>
      <c r="F862" t="s">
        <v>5</v>
      </c>
      <c r="G862" t="s">
        <v>98</v>
      </c>
      <c r="H862">
        <v>1475061</v>
      </c>
      <c r="I862" t="s">
        <v>26</v>
      </c>
      <c r="J862">
        <v>5.05</v>
      </c>
      <c r="K862">
        <v>8.9999999999999993E-3</v>
      </c>
      <c r="L862">
        <v>0.5</v>
      </c>
      <c r="M862">
        <v>12.7</v>
      </c>
      <c r="N862">
        <v>2.2000000000000002</v>
      </c>
      <c r="O862">
        <v>28</v>
      </c>
      <c r="P862" t="s">
        <v>29</v>
      </c>
      <c r="Q862">
        <v>12.8</v>
      </c>
      <c r="R862">
        <v>3.5</v>
      </c>
      <c r="S862">
        <v>124</v>
      </c>
      <c r="T862">
        <v>0.68</v>
      </c>
      <c r="U862">
        <v>42.6</v>
      </c>
      <c r="V862" t="s">
        <v>31</v>
      </c>
      <c r="W862">
        <v>3</v>
      </c>
      <c r="X862">
        <v>8</v>
      </c>
      <c r="Y862">
        <v>0.3</v>
      </c>
      <c r="Z862">
        <v>0.3</v>
      </c>
      <c r="AA862">
        <v>0.5</v>
      </c>
      <c r="AB862">
        <v>4</v>
      </c>
      <c r="AC862">
        <v>0.1</v>
      </c>
      <c r="AD862">
        <v>2.4E-2</v>
      </c>
      <c r="AE862">
        <v>8</v>
      </c>
      <c r="AF862">
        <v>5</v>
      </c>
      <c r="AG862">
        <v>0.12</v>
      </c>
      <c r="AH862">
        <v>83</v>
      </c>
      <c r="AI862" t="s">
        <v>36</v>
      </c>
      <c r="AJ862" t="s">
        <v>27</v>
      </c>
      <c r="AK862">
        <v>0.27</v>
      </c>
      <c r="AL862">
        <v>5.0000000000000001E-3</v>
      </c>
      <c r="AM862">
        <v>0.06</v>
      </c>
      <c r="AN862">
        <v>0.1</v>
      </c>
      <c r="AO862" t="s">
        <v>28</v>
      </c>
      <c r="AP862">
        <v>0.5</v>
      </c>
      <c r="AQ862" t="s">
        <v>29</v>
      </c>
      <c r="AR862">
        <v>0.24</v>
      </c>
      <c r="AS862" t="s">
        <v>35</v>
      </c>
      <c r="AT862" t="s">
        <v>31</v>
      </c>
      <c r="AU862" t="s">
        <v>32</v>
      </c>
    </row>
    <row r="863" spans="1:47" x14ac:dyDescent="0.25">
      <c r="A863" t="s">
        <v>21</v>
      </c>
      <c r="B863">
        <v>68</v>
      </c>
      <c r="C863">
        <v>69.5</v>
      </c>
      <c r="D863">
        <v>1.5</v>
      </c>
      <c r="E863">
        <v>1475062</v>
      </c>
      <c r="F863" t="s">
        <v>5</v>
      </c>
      <c r="G863" t="s">
        <v>98</v>
      </c>
      <c r="H863">
        <v>1475062</v>
      </c>
      <c r="I863" t="s">
        <v>26</v>
      </c>
      <c r="J863">
        <v>4.88</v>
      </c>
      <c r="K863" t="s">
        <v>34</v>
      </c>
      <c r="L863">
        <v>0.3</v>
      </c>
      <c r="M863">
        <v>6</v>
      </c>
      <c r="N863">
        <v>1.6</v>
      </c>
      <c r="O863">
        <v>14</v>
      </c>
      <c r="P863" t="s">
        <v>29</v>
      </c>
      <c r="Q863">
        <v>5.8</v>
      </c>
      <c r="R863">
        <v>1.4</v>
      </c>
      <c r="S863">
        <v>102</v>
      </c>
      <c r="T863">
        <v>0.54</v>
      </c>
      <c r="U863">
        <v>16.2</v>
      </c>
      <c r="V863" t="s">
        <v>31</v>
      </c>
      <c r="W863">
        <v>1.9</v>
      </c>
      <c r="X863">
        <v>6</v>
      </c>
      <c r="Y863">
        <v>0.4</v>
      </c>
      <c r="Z863">
        <v>0.2</v>
      </c>
      <c r="AA863">
        <v>0.1</v>
      </c>
      <c r="AB863">
        <v>1</v>
      </c>
      <c r="AC863">
        <v>0.11</v>
      </c>
      <c r="AD863">
        <v>1.4999999999999999E-2</v>
      </c>
      <c r="AE863">
        <v>6</v>
      </c>
      <c r="AF863">
        <v>4</v>
      </c>
      <c r="AG863">
        <v>0.05</v>
      </c>
      <c r="AH863">
        <v>38</v>
      </c>
      <c r="AI863" t="s">
        <v>36</v>
      </c>
      <c r="AJ863" t="s">
        <v>27</v>
      </c>
      <c r="AK863">
        <v>0.15</v>
      </c>
      <c r="AL863">
        <v>6.0000000000000001E-3</v>
      </c>
      <c r="AM863">
        <v>0.03</v>
      </c>
      <c r="AN863">
        <v>0.1</v>
      </c>
      <c r="AO863" t="s">
        <v>28</v>
      </c>
      <c r="AP863">
        <v>0.1</v>
      </c>
      <c r="AQ863" t="s">
        <v>29</v>
      </c>
      <c r="AR863">
        <v>0.13</v>
      </c>
      <c r="AS863" t="s">
        <v>35</v>
      </c>
      <c r="AT863" t="s">
        <v>31</v>
      </c>
      <c r="AU863" t="s">
        <v>32</v>
      </c>
    </row>
    <row r="864" spans="1:47" x14ac:dyDescent="0.25">
      <c r="A864" t="s">
        <v>21</v>
      </c>
      <c r="B864">
        <v>69.5</v>
      </c>
      <c r="C864">
        <v>71</v>
      </c>
      <c r="D864">
        <v>1.5</v>
      </c>
      <c r="E864">
        <v>1475063</v>
      </c>
      <c r="F864" t="s">
        <v>5</v>
      </c>
      <c r="G864" t="s">
        <v>98</v>
      </c>
      <c r="H864">
        <v>1475063</v>
      </c>
      <c r="I864" t="s">
        <v>26</v>
      </c>
      <c r="J864">
        <v>5.01</v>
      </c>
      <c r="K864" t="s">
        <v>34</v>
      </c>
      <c r="L864">
        <v>0.4</v>
      </c>
      <c r="M864">
        <v>10.3</v>
      </c>
      <c r="N864">
        <v>2.4</v>
      </c>
      <c r="O864">
        <v>32</v>
      </c>
      <c r="P864" t="s">
        <v>29</v>
      </c>
      <c r="Q864">
        <v>13.7</v>
      </c>
      <c r="R864">
        <v>3.4</v>
      </c>
      <c r="S864">
        <v>169</v>
      </c>
      <c r="T864">
        <v>0.98</v>
      </c>
      <c r="U864">
        <v>2.2999999999999998</v>
      </c>
      <c r="V864" t="s">
        <v>31</v>
      </c>
      <c r="W864">
        <v>3.5</v>
      </c>
      <c r="X864">
        <v>13</v>
      </c>
      <c r="Y864">
        <v>0.2</v>
      </c>
      <c r="Z864">
        <v>0.4</v>
      </c>
      <c r="AA864">
        <v>0.2</v>
      </c>
      <c r="AB864">
        <v>6</v>
      </c>
      <c r="AC864">
        <v>0.16</v>
      </c>
      <c r="AD864">
        <v>3.1E-2</v>
      </c>
      <c r="AE864">
        <v>10</v>
      </c>
      <c r="AF864">
        <v>7</v>
      </c>
      <c r="AG864">
        <v>0.15</v>
      </c>
      <c r="AH864">
        <v>80</v>
      </c>
      <c r="AI864">
        <v>1E-3</v>
      </c>
      <c r="AJ864" t="s">
        <v>27</v>
      </c>
      <c r="AK864">
        <v>0.35</v>
      </c>
      <c r="AL864">
        <v>1.2999999999999999E-2</v>
      </c>
      <c r="AM864">
        <v>0.05</v>
      </c>
      <c r="AN864" t="s">
        <v>29</v>
      </c>
      <c r="AO864" t="s">
        <v>28</v>
      </c>
      <c r="AP864">
        <v>0.7</v>
      </c>
      <c r="AQ864" t="s">
        <v>29</v>
      </c>
      <c r="AR864">
        <v>0.25</v>
      </c>
      <c r="AS864" t="s">
        <v>35</v>
      </c>
      <c r="AT864" t="s">
        <v>31</v>
      </c>
      <c r="AU864" t="s">
        <v>32</v>
      </c>
    </row>
    <row r="865" spans="1:47" x14ac:dyDescent="0.25">
      <c r="A865" t="s">
        <v>21</v>
      </c>
      <c r="B865">
        <v>71</v>
      </c>
      <c r="C865">
        <v>72.5</v>
      </c>
      <c r="D865">
        <v>1.5</v>
      </c>
      <c r="E865">
        <v>1475064</v>
      </c>
      <c r="F865" t="s">
        <v>5</v>
      </c>
      <c r="G865" t="s">
        <v>98</v>
      </c>
      <c r="H865">
        <v>1475064</v>
      </c>
      <c r="I865" t="s">
        <v>26</v>
      </c>
      <c r="J865">
        <v>4.6100000000000003</v>
      </c>
      <c r="K865">
        <v>2.5999999999999999E-2</v>
      </c>
      <c r="L865">
        <v>0.4</v>
      </c>
      <c r="M865">
        <v>16.100000000000001</v>
      </c>
      <c r="N865">
        <v>2.4</v>
      </c>
      <c r="O865">
        <v>40</v>
      </c>
      <c r="P865">
        <v>0.1</v>
      </c>
      <c r="Q865">
        <v>21.7</v>
      </c>
      <c r="R865">
        <v>3.8</v>
      </c>
      <c r="S865">
        <v>446</v>
      </c>
      <c r="T865">
        <v>1.2</v>
      </c>
      <c r="U865">
        <v>37.1</v>
      </c>
      <c r="V865" t="s">
        <v>31</v>
      </c>
      <c r="W865">
        <v>3</v>
      </c>
      <c r="X865">
        <v>16</v>
      </c>
      <c r="Y865">
        <v>0.4</v>
      </c>
      <c r="Z865">
        <v>0.3</v>
      </c>
      <c r="AA865">
        <v>1</v>
      </c>
      <c r="AB865">
        <v>7</v>
      </c>
      <c r="AC865">
        <v>0.51</v>
      </c>
      <c r="AD865">
        <v>1.6E-2</v>
      </c>
      <c r="AE865">
        <v>9</v>
      </c>
      <c r="AF865">
        <v>9</v>
      </c>
      <c r="AG865">
        <v>0.21</v>
      </c>
      <c r="AH865">
        <v>88</v>
      </c>
      <c r="AI865">
        <v>4.0000000000000001E-3</v>
      </c>
      <c r="AJ865" t="s">
        <v>27</v>
      </c>
      <c r="AK865">
        <v>0.4</v>
      </c>
      <c r="AL865">
        <v>5.0000000000000001E-3</v>
      </c>
      <c r="AM865">
        <v>0.06</v>
      </c>
      <c r="AN865">
        <v>0.2</v>
      </c>
      <c r="AO865" t="s">
        <v>28</v>
      </c>
      <c r="AP865">
        <v>0.9</v>
      </c>
      <c r="AQ865" t="s">
        <v>29</v>
      </c>
      <c r="AR865">
        <v>0.34</v>
      </c>
      <c r="AS865" t="s">
        <v>35</v>
      </c>
      <c r="AT865" t="s">
        <v>31</v>
      </c>
      <c r="AU865" t="s">
        <v>32</v>
      </c>
    </row>
    <row r="866" spans="1:47" x14ac:dyDescent="0.25">
      <c r="A866" t="s">
        <v>21</v>
      </c>
      <c r="B866">
        <v>72.5</v>
      </c>
      <c r="C866">
        <v>74</v>
      </c>
      <c r="D866">
        <v>1.5</v>
      </c>
      <c r="E866">
        <v>1475065</v>
      </c>
      <c r="F866" t="s">
        <v>5</v>
      </c>
      <c r="G866" t="s">
        <v>98</v>
      </c>
      <c r="H866">
        <v>1475065</v>
      </c>
      <c r="I866" t="s">
        <v>26</v>
      </c>
      <c r="J866">
        <v>5.66</v>
      </c>
      <c r="K866" t="s">
        <v>34</v>
      </c>
      <c r="L866">
        <v>0.4</v>
      </c>
      <c r="M866">
        <v>16.100000000000001</v>
      </c>
      <c r="N866">
        <v>1.8</v>
      </c>
      <c r="O866">
        <v>30</v>
      </c>
      <c r="P866" t="s">
        <v>29</v>
      </c>
      <c r="Q866">
        <v>15.6</v>
      </c>
      <c r="R866">
        <v>2.8</v>
      </c>
      <c r="S866">
        <v>199</v>
      </c>
      <c r="T866">
        <v>0.84</v>
      </c>
      <c r="U866">
        <v>16.2</v>
      </c>
      <c r="V866" t="s">
        <v>31</v>
      </c>
      <c r="W866">
        <v>2.2999999999999998</v>
      </c>
      <c r="X866">
        <v>36</v>
      </c>
      <c r="Y866">
        <v>0.7</v>
      </c>
      <c r="Z866">
        <v>0.5</v>
      </c>
      <c r="AA866">
        <v>0.4</v>
      </c>
      <c r="AB866">
        <v>5</v>
      </c>
      <c r="AC866">
        <v>0.65</v>
      </c>
      <c r="AD866">
        <v>3.9E-2</v>
      </c>
      <c r="AE866">
        <v>8</v>
      </c>
      <c r="AF866">
        <v>7</v>
      </c>
      <c r="AG866">
        <v>0.16</v>
      </c>
      <c r="AH866">
        <v>77</v>
      </c>
      <c r="AI866">
        <v>2E-3</v>
      </c>
      <c r="AJ866" t="s">
        <v>27</v>
      </c>
      <c r="AK866">
        <v>0.28999999999999998</v>
      </c>
      <c r="AL866">
        <v>4.0000000000000001E-3</v>
      </c>
      <c r="AM866">
        <v>0.05</v>
      </c>
      <c r="AN866">
        <v>0.1</v>
      </c>
      <c r="AO866" t="s">
        <v>28</v>
      </c>
      <c r="AP866">
        <v>0.6</v>
      </c>
      <c r="AQ866" t="s">
        <v>29</v>
      </c>
      <c r="AR866">
        <v>0.25</v>
      </c>
      <c r="AS866" t="s">
        <v>35</v>
      </c>
      <c r="AT866" t="s">
        <v>31</v>
      </c>
      <c r="AU866" t="s">
        <v>32</v>
      </c>
    </row>
    <row r="867" spans="1:47" x14ac:dyDescent="0.25">
      <c r="A867" t="s">
        <v>21</v>
      </c>
      <c r="B867">
        <v>74</v>
      </c>
      <c r="C867">
        <v>75.5</v>
      </c>
      <c r="D867">
        <v>1.5</v>
      </c>
      <c r="E867">
        <v>1475066</v>
      </c>
      <c r="F867" t="s">
        <v>5</v>
      </c>
      <c r="G867" t="s">
        <v>98</v>
      </c>
      <c r="H867">
        <v>1475066</v>
      </c>
      <c r="I867" t="s">
        <v>26</v>
      </c>
      <c r="J867">
        <v>4.32</v>
      </c>
      <c r="K867">
        <v>6.0000000000000001E-3</v>
      </c>
      <c r="L867">
        <v>0.5</v>
      </c>
      <c r="M867">
        <v>14.5</v>
      </c>
      <c r="N867">
        <v>2.2000000000000002</v>
      </c>
      <c r="O867">
        <v>38</v>
      </c>
      <c r="P867" t="s">
        <v>29</v>
      </c>
      <c r="Q867">
        <v>15.8</v>
      </c>
      <c r="R867">
        <v>2.9</v>
      </c>
      <c r="S867">
        <v>335</v>
      </c>
      <c r="T867">
        <v>1.43</v>
      </c>
      <c r="U867">
        <v>15.3</v>
      </c>
      <c r="V867" t="s">
        <v>31</v>
      </c>
      <c r="W867">
        <v>2.9</v>
      </c>
      <c r="X867">
        <v>9</v>
      </c>
      <c r="Y867">
        <v>0.3</v>
      </c>
      <c r="Z867">
        <v>0.8</v>
      </c>
      <c r="AA867">
        <v>0.4</v>
      </c>
      <c r="AB867">
        <v>7</v>
      </c>
      <c r="AC867">
        <v>0.21</v>
      </c>
      <c r="AD867">
        <v>2.9000000000000001E-2</v>
      </c>
      <c r="AE867">
        <v>9</v>
      </c>
      <c r="AF867">
        <v>10</v>
      </c>
      <c r="AG867">
        <v>0.24</v>
      </c>
      <c r="AH867">
        <v>76</v>
      </c>
      <c r="AI867">
        <v>3.0000000000000001E-3</v>
      </c>
      <c r="AJ867" t="s">
        <v>27</v>
      </c>
      <c r="AK867">
        <v>0.4</v>
      </c>
      <c r="AL867">
        <v>3.0000000000000001E-3</v>
      </c>
      <c r="AM867">
        <v>0.05</v>
      </c>
      <c r="AN867">
        <v>0.1</v>
      </c>
      <c r="AO867" t="s">
        <v>28</v>
      </c>
      <c r="AP867">
        <v>1.1000000000000001</v>
      </c>
      <c r="AQ867" t="s">
        <v>29</v>
      </c>
      <c r="AR867">
        <v>0.43</v>
      </c>
      <c r="AS867">
        <v>1</v>
      </c>
      <c r="AT867" t="s">
        <v>31</v>
      </c>
      <c r="AU867" t="s">
        <v>32</v>
      </c>
    </row>
    <row r="868" spans="1:47" x14ac:dyDescent="0.25">
      <c r="A868" t="s">
        <v>21</v>
      </c>
      <c r="B868">
        <v>75.5</v>
      </c>
      <c r="C868">
        <v>77</v>
      </c>
      <c r="D868">
        <v>1.5</v>
      </c>
      <c r="E868">
        <v>1475067</v>
      </c>
      <c r="F868" t="s">
        <v>5</v>
      </c>
      <c r="G868" t="s">
        <v>98</v>
      </c>
      <c r="H868">
        <v>1475067</v>
      </c>
      <c r="I868" t="s">
        <v>26</v>
      </c>
      <c r="J868">
        <v>5.54</v>
      </c>
      <c r="K868">
        <v>7.0000000000000001E-3</v>
      </c>
      <c r="L868">
        <v>0.3</v>
      </c>
      <c r="M868">
        <v>11.1</v>
      </c>
      <c r="N868">
        <v>3.4</v>
      </c>
      <c r="O868">
        <v>39</v>
      </c>
      <c r="P868" t="s">
        <v>29</v>
      </c>
      <c r="Q868">
        <v>17.100000000000001</v>
      </c>
      <c r="R868">
        <v>4.5</v>
      </c>
      <c r="S868">
        <v>304</v>
      </c>
      <c r="T868">
        <v>1.1299999999999999</v>
      </c>
      <c r="U868">
        <v>51.6</v>
      </c>
      <c r="V868" t="s">
        <v>31</v>
      </c>
      <c r="W868">
        <v>3.4</v>
      </c>
      <c r="X868">
        <v>24</v>
      </c>
      <c r="Y868" t="s">
        <v>29</v>
      </c>
      <c r="Z868">
        <v>0.7</v>
      </c>
      <c r="AA868">
        <v>0.4</v>
      </c>
      <c r="AB868">
        <v>7</v>
      </c>
      <c r="AC868">
        <v>0.54</v>
      </c>
      <c r="AD868">
        <v>2.3E-2</v>
      </c>
      <c r="AE868">
        <v>12</v>
      </c>
      <c r="AF868">
        <v>9</v>
      </c>
      <c r="AG868">
        <v>0.18</v>
      </c>
      <c r="AH868">
        <v>86</v>
      </c>
      <c r="AI868">
        <v>4.0000000000000001E-3</v>
      </c>
      <c r="AJ868" t="s">
        <v>27</v>
      </c>
      <c r="AK868">
        <v>0.37</v>
      </c>
      <c r="AL868">
        <v>2E-3</v>
      </c>
      <c r="AM868">
        <v>0.06</v>
      </c>
      <c r="AN868" t="s">
        <v>29</v>
      </c>
      <c r="AO868" t="s">
        <v>28</v>
      </c>
      <c r="AP868">
        <v>0.8</v>
      </c>
      <c r="AQ868" t="s">
        <v>29</v>
      </c>
      <c r="AR868">
        <v>0.31</v>
      </c>
      <c r="AS868" t="s">
        <v>35</v>
      </c>
      <c r="AT868" t="s">
        <v>31</v>
      </c>
      <c r="AU868" t="s">
        <v>32</v>
      </c>
    </row>
    <row r="869" spans="1:47" x14ac:dyDescent="0.25">
      <c r="A869" t="s">
        <v>21</v>
      </c>
      <c r="B869">
        <v>77</v>
      </c>
      <c r="C869">
        <v>78.5</v>
      </c>
      <c r="D869">
        <v>1.5</v>
      </c>
      <c r="E869">
        <v>1475068</v>
      </c>
      <c r="F869" t="s">
        <v>5</v>
      </c>
      <c r="G869" t="s">
        <v>98</v>
      </c>
      <c r="H869">
        <v>1475068</v>
      </c>
      <c r="I869" t="s">
        <v>26</v>
      </c>
      <c r="J869">
        <v>3.67</v>
      </c>
      <c r="K869">
        <v>6.3E-2</v>
      </c>
      <c r="L869">
        <v>0.4</v>
      </c>
      <c r="M869">
        <v>17.3</v>
      </c>
      <c r="N869">
        <v>3.4</v>
      </c>
      <c r="O869">
        <v>154</v>
      </c>
      <c r="P869">
        <v>0.2</v>
      </c>
      <c r="Q869">
        <v>18</v>
      </c>
      <c r="R869">
        <v>3</v>
      </c>
      <c r="S869">
        <v>235</v>
      </c>
      <c r="T869">
        <v>1.44</v>
      </c>
      <c r="U869">
        <v>19.7</v>
      </c>
      <c r="V869">
        <v>2.2999999999999998</v>
      </c>
      <c r="W869">
        <v>2.8</v>
      </c>
      <c r="X869">
        <v>6</v>
      </c>
      <c r="Y869">
        <v>6.2</v>
      </c>
      <c r="Z869">
        <v>0.7</v>
      </c>
      <c r="AA869">
        <v>2</v>
      </c>
      <c r="AB869">
        <v>10</v>
      </c>
      <c r="AC869">
        <v>0.13</v>
      </c>
      <c r="AD869">
        <v>1.6E-2</v>
      </c>
      <c r="AE869">
        <v>10</v>
      </c>
      <c r="AF869">
        <v>10</v>
      </c>
      <c r="AG869">
        <v>0.26</v>
      </c>
      <c r="AH869">
        <v>63</v>
      </c>
      <c r="AI869">
        <v>3.0000000000000001E-3</v>
      </c>
      <c r="AJ869" t="s">
        <v>27</v>
      </c>
      <c r="AK869">
        <v>0.49</v>
      </c>
      <c r="AL869">
        <v>2E-3</v>
      </c>
      <c r="AM869">
        <v>0.04</v>
      </c>
      <c r="AN869" t="s">
        <v>29</v>
      </c>
      <c r="AO869">
        <v>0.02</v>
      </c>
      <c r="AP869">
        <v>1.1000000000000001</v>
      </c>
      <c r="AQ869" t="s">
        <v>29</v>
      </c>
      <c r="AR869">
        <v>0.42</v>
      </c>
      <c r="AS869">
        <v>1</v>
      </c>
      <c r="AT869">
        <v>1</v>
      </c>
      <c r="AU869" t="s">
        <v>32</v>
      </c>
    </row>
    <row r="870" spans="1:47" x14ac:dyDescent="0.25">
      <c r="A870" t="s">
        <v>21</v>
      </c>
      <c r="B870">
        <v>78.5</v>
      </c>
      <c r="C870">
        <v>80</v>
      </c>
      <c r="D870">
        <v>1.5</v>
      </c>
      <c r="E870">
        <v>1475069</v>
      </c>
      <c r="F870" t="s">
        <v>5</v>
      </c>
      <c r="G870" t="s">
        <v>98</v>
      </c>
      <c r="H870">
        <v>1475069</v>
      </c>
      <c r="I870" t="s">
        <v>26</v>
      </c>
      <c r="J870">
        <v>5.27</v>
      </c>
      <c r="K870">
        <v>6.0000000000000001E-3</v>
      </c>
      <c r="L870">
        <v>0.8</v>
      </c>
      <c r="M870">
        <v>35.299999999999997</v>
      </c>
      <c r="N870">
        <v>4.5999999999999996</v>
      </c>
      <c r="O870">
        <v>50</v>
      </c>
      <c r="P870">
        <v>0.4</v>
      </c>
      <c r="Q870">
        <v>38.299999999999997</v>
      </c>
      <c r="R870">
        <v>6.1</v>
      </c>
      <c r="S870">
        <v>358</v>
      </c>
      <c r="T870">
        <v>1.37</v>
      </c>
      <c r="U870">
        <v>20.6</v>
      </c>
      <c r="V870" t="s">
        <v>31</v>
      </c>
      <c r="W870">
        <v>5</v>
      </c>
      <c r="X870">
        <v>12</v>
      </c>
      <c r="Y870">
        <v>0.2</v>
      </c>
      <c r="Z870">
        <v>0.4</v>
      </c>
      <c r="AA870">
        <v>0.3</v>
      </c>
      <c r="AB870">
        <v>10</v>
      </c>
      <c r="AC870">
        <v>0.36</v>
      </c>
      <c r="AD870">
        <v>2.7E-2</v>
      </c>
      <c r="AE870">
        <v>11</v>
      </c>
      <c r="AF870">
        <v>10</v>
      </c>
      <c r="AG870">
        <v>0.24</v>
      </c>
      <c r="AH870">
        <v>120</v>
      </c>
      <c r="AI870">
        <v>4.0000000000000001E-3</v>
      </c>
      <c r="AJ870" t="s">
        <v>27</v>
      </c>
      <c r="AK870">
        <v>0.56999999999999995</v>
      </c>
      <c r="AL870">
        <v>5.0000000000000001E-3</v>
      </c>
      <c r="AM870">
        <v>0.08</v>
      </c>
      <c r="AN870">
        <v>0.1</v>
      </c>
      <c r="AO870" t="s">
        <v>28</v>
      </c>
      <c r="AP870">
        <v>0.8</v>
      </c>
      <c r="AQ870" t="s">
        <v>29</v>
      </c>
      <c r="AR870">
        <v>0.28999999999999998</v>
      </c>
      <c r="AS870">
        <v>1</v>
      </c>
      <c r="AT870">
        <v>0.8</v>
      </c>
      <c r="AU870" t="s">
        <v>32</v>
      </c>
    </row>
    <row r="871" spans="1:47" x14ac:dyDescent="0.25">
      <c r="A871" t="s">
        <v>21</v>
      </c>
      <c r="E871">
        <v>1475070</v>
      </c>
      <c r="F871" t="s">
        <v>17</v>
      </c>
      <c r="G871" t="s">
        <v>98</v>
      </c>
      <c r="H871">
        <v>1475070</v>
      </c>
      <c r="I871" t="s">
        <v>37</v>
      </c>
      <c r="J871">
        <v>0.14000000000000001</v>
      </c>
      <c r="K871">
        <v>0.27500000000000002</v>
      </c>
      <c r="L871">
        <v>12.7</v>
      </c>
      <c r="M871">
        <v>2015.7</v>
      </c>
      <c r="N871">
        <v>1114.8</v>
      </c>
      <c r="O871">
        <v>7596</v>
      </c>
      <c r="P871">
        <v>20.2</v>
      </c>
      <c r="Q871">
        <v>30.5</v>
      </c>
      <c r="R871">
        <v>16.2</v>
      </c>
      <c r="S871">
        <v>507</v>
      </c>
      <c r="T871">
        <v>7.55</v>
      </c>
      <c r="U871">
        <v>276.39999999999998</v>
      </c>
      <c r="V871">
        <v>169.5</v>
      </c>
      <c r="W871">
        <v>1</v>
      </c>
      <c r="X871">
        <v>45</v>
      </c>
      <c r="Y871">
        <v>46.2</v>
      </c>
      <c r="Z871">
        <v>27.8</v>
      </c>
      <c r="AA871">
        <v>11.7</v>
      </c>
      <c r="AB871">
        <v>47</v>
      </c>
      <c r="AC871">
        <v>1.85</v>
      </c>
      <c r="AD871">
        <v>3.3000000000000002E-2</v>
      </c>
      <c r="AE871">
        <v>4</v>
      </c>
      <c r="AF871">
        <v>36</v>
      </c>
      <c r="AG871">
        <v>2.2599999999999998</v>
      </c>
      <c r="AH871">
        <v>42</v>
      </c>
      <c r="AI871">
        <v>4.0000000000000001E-3</v>
      </c>
      <c r="AJ871" t="s">
        <v>27</v>
      </c>
      <c r="AK871">
        <v>1.73</v>
      </c>
      <c r="AL871">
        <v>8.9999999999999993E-3</v>
      </c>
      <c r="AM871">
        <v>0.06</v>
      </c>
      <c r="AN871">
        <v>0.4</v>
      </c>
      <c r="AO871">
        <v>2.87</v>
      </c>
      <c r="AP871">
        <v>2.7</v>
      </c>
      <c r="AQ871">
        <v>4.9000000000000004</v>
      </c>
      <c r="AR871">
        <v>6.26</v>
      </c>
      <c r="AS871">
        <v>7</v>
      </c>
      <c r="AT871">
        <v>28.6</v>
      </c>
      <c r="AU871">
        <v>0.2</v>
      </c>
    </row>
    <row r="872" spans="1:47" x14ac:dyDescent="0.25">
      <c r="A872" t="s">
        <v>21</v>
      </c>
      <c r="B872">
        <v>80</v>
      </c>
      <c r="C872">
        <v>81.5</v>
      </c>
      <c r="D872">
        <v>1.5</v>
      </c>
      <c r="E872">
        <v>1475071</v>
      </c>
      <c r="F872" t="s">
        <v>5</v>
      </c>
      <c r="G872" t="s">
        <v>98</v>
      </c>
      <c r="H872">
        <v>1475071</v>
      </c>
      <c r="I872" t="s">
        <v>26</v>
      </c>
      <c r="J872">
        <v>4.5999999999999996</v>
      </c>
      <c r="K872">
        <v>5.0000000000000001E-3</v>
      </c>
      <c r="L872">
        <v>0.6</v>
      </c>
      <c r="M872">
        <v>37.1</v>
      </c>
      <c r="N872">
        <v>6.3</v>
      </c>
      <c r="O872">
        <v>49</v>
      </c>
      <c r="P872">
        <v>0.2</v>
      </c>
      <c r="Q872">
        <v>22.1</v>
      </c>
      <c r="R872">
        <v>4.5999999999999996</v>
      </c>
      <c r="S872">
        <v>151</v>
      </c>
      <c r="T872">
        <v>1.1499999999999999</v>
      </c>
      <c r="U872">
        <v>7.2</v>
      </c>
      <c r="V872" t="s">
        <v>31</v>
      </c>
      <c r="W872">
        <v>3.9</v>
      </c>
      <c r="X872">
        <v>11</v>
      </c>
      <c r="Y872">
        <v>0.2</v>
      </c>
      <c r="Z872">
        <v>0.5</v>
      </c>
      <c r="AA872">
        <v>0.2</v>
      </c>
      <c r="AB872">
        <v>8</v>
      </c>
      <c r="AC872">
        <v>0.16</v>
      </c>
      <c r="AD872">
        <v>2.8000000000000001E-2</v>
      </c>
      <c r="AE872">
        <v>10</v>
      </c>
      <c r="AF872">
        <v>9</v>
      </c>
      <c r="AG872">
        <v>0.19</v>
      </c>
      <c r="AH872">
        <v>121</v>
      </c>
      <c r="AI872">
        <v>1E-3</v>
      </c>
      <c r="AJ872" t="s">
        <v>27</v>
      </c>
      <c r="AK872">
        <v>0.44</v>
      </c>
      <c r="AL872">
        <v>7.0000000000000001E-3</v>
      </c>
      <c r="AM872">
        <v>0.08</v>
      </c>
      <c r="AN872" t="s">
        <v>29</v>
      </c>
      <c r="AO872">
        <v>0.01</v>
      </c>
      <c r="AP872">
        <v>0.7</v>
      </c>
      <c r="AQ872" t="s">
        <v>29</v>
      </c>
      <c r="AR872">
        <v>0.36</v>
      </c>
      <c r="AS872">
        <v>1</v>
      </c>
      <c r="AT872">
        <v>0.7</v>
      </c>
      <c r="AU872" t="s">
        <v>32</v>
      </c>
    </row>
    <row r="873" spans="1:47" x14ac:dyDescent="0.25">
      <c r="A873" t="s">
        <v>21</v>
      </c>
      <c r="B873">
        <v>81.5</v>
      </c>
      <c r="C873">
        <v>83</v>
      </c>
      <c r="D873">
        <v>1.5</v>
      </c>
      <c r="E873">
        <v>1475072</v>
      </c>
      <c r="F873" t="s">
        <v>5</v>
      </c>
      <c r="G873" t="s">
        <v>98</v>
      </c>
      <c r="H873">
        <v>1475072</v>
      </c>
      <c r="I873" t="s">
        <v>26</v>
      </c>
      <c r="J873">
        <v>4.1100000000000003</v>
      </c>
      <c r="K873">
        <v>5.0000000000000001E-3</v>
      </c>
      <c r="L873">
        <v>0.5</v>
      </c>
      <c r="M873">
        <v>49.9</v>
      </c>
      <c r="N873">
        <v>3.5</v>
      </c>
      <c r="O873">
        <v>35</v>
      </c>
      <c r="P873">
        <v>0.2</v>
      </c>
      <c r="Q873">
        <v>26.7</v>
      </c>
      <c r="R873">
        <v>4.7</v>
      </c>
      <c r="S873">
        <v>403</v>
      </c>
      <c r="T873">
        <v>1.53</v>
      </c>
      <c r="U873">
        <v>6.2</v>
      </c>
      <c r="V873" t="s">
        <v>31</v>
      </c>
      <c r="W873">
        <v>3.6</v>
      </c>
      <c r="X873">
        <v>26</v>
      </c>
      <c r="Y873" t="s">
        <v>29</v>
      </c>
      <c r="Z873">
        <v>0.6</v>
      </c>
      <c r="AA873">
        <v>0.2</v>
      </c>
      <c r="AB873">
        <v>10</v>
      </c>
      <c r="AC873">
        <v>0.9</v>
      </c>
      <c r="AD873">
        <v>2.5000000000000001E-2</v>
      </c>
      <c r="AE873">
        <v>8</v>
      </c>
      <c r="AF873">
        <v>11</v>
      </c>
      <c r="AG873">
        <v>0.26</v>
      </c>
      <c r="AH873">
        <v>93</v>
      </c>
      <c r="AI873">
        <v>4.0000000000000001E-3</v>
      </c>
      <c r="AJ873" t="s">
        <v>27</v>
      </c>
      <c r="AK873">
        <v>0.52</v>
      </c>
      <c r="AL873">
        <v>4.0000000000000001E-3</v>
      </c>
      <c r="AM873">
        <v>0.05</v>
      </c>
      <c r="AN873">
        <v>0.4</v>
      </c>
      <c r="AO873" t="s">
        <v>28</v>
      </c>
      <c r="AP873">
        <v>1.1000000000000001</v>
      </c>
      <c r="AQ873" t="s">
        <v>29</v>
      </c>
      <c r="AR873">
        <v>0.46</v>
      </c>
      <c r="AS873">
        <v>1</v>
      </c>
      <c r="AT873">
        <v>0.6</v>
      </c>
      <c r="AU873" t="s">
        <v>32</v>
      </c>
    </row>
    <row r="874" spans="1:47" x14ac:dyDescent="0.25">
      <c r="A874" t="s">
        <v>21</v>
      </c>
      <c r="B874">
        <v>83</v>
      </c>
      <c r="C874">
        <v>84.5</v>
      </c>
      <c r="D874">
        <v>1.5</v>
      </c>
      <c r="E874">
        <v>1475073</v>
      </c>
      <c r="F874" t="s">
        <v>5</v>
      </c>
      <c r="G874" t="s">
        <v>98</v>
      </c>
      <c r="H874">
        <v>1475073</v>
      </c>
      <c r="I874" t="s">
        <v>26</v>
      </c>
      <c r="J874">
        <v>4.8</v>
      </c>
      <c r="K874">
        <v>5.0000000000000001E-3</v>
      </c>
      <c r="L874">
        <v>0.5</v>
      </c>
      <c r="M874">
        <v>30.4</v>
      </c>
      <c r="N874">
        <v>4.8</v>
      </c>
      <c r="O874">
        <v>33</v>
      </c>
      <c r="P874">
        <v>0.1</v>
      </c>
      <c r="Q874">
        <v>21.2</v>
      </c>
      <c r="R874">
        <v>3.9</v>
      </c>
      <c r="S874">
        <v>325</v>
      </c>
      <c r="T874">
        <v>1.42</v>
      </c>
      <c r="U874">
        <v>14.1</v>
      </c>
      <c r="V874" t="s">
        <v>31</v>
      </c>
      <c r="W874">
        <v>4.0999999999999996</v>
      </c>
      <c r="X874">
        <v>27</v>
      </c>
      <c r="Y874" t="s">
        <v>29</v>
      </c>
      <c r="Z874">
        <v>0.5</v>
      </c>
      <c r="AA874">
        <v>0.2</v>
      </c>
      <c r="AB874">
        <v>12</v>
      </c>
      <c r="AC874">
        <v>0.83</v>
      </c>
      <c r="AD874">
        <v>3.1E-2</v>
      </c>
      <c r="AE874">
        <v>9</v>
      </c>
      <c r="AF874">
        <v>12</v>
      </c>
      <c r="AG874">
        <v>0.27</v>
      </c>
      <c r="AH874">
        <v>115</v>
      </c>
      <c r="AI874">
        <v>7.0000000000000001E-3</v>
      </c>
      <c r="AJ874" t="s">
        <v>27</v>
      </c>
      <c r="AK874">
        <v>0.62</v>
      </c>
      <c r="AL874">
        <v>5.0000000000000001E-3</v>
      </c>
      <c r="AM874">
        <v>7.0000000000000007E-2</v>
      </c>
      <c r="AN874">
        <v>0.3</v>
      </c>
      <c r="AO874" t="s">
        <v>28</v>
      </c>
      <c r="AP874">
        <v>1.2</v>
      </c>
      <c r="AQ874" t="s">
        <v>29</v>
      </c>
      <c r="AR874">
        <v>0.3</v>
      </c>
      <c r="AS874">
        <v>1</v>
      </c>
      <c r="AT874" t="s">
        <v>31</v>
      </c>
      <c r="AU874" t="s">
        <v>32</v>
      </c>
    </row>
    <row r="875" spans="1:47" x14ac:dyDescent="0.25">
      <c r="A875" t="s">
        <v>21</v>
      </c>
      <c r="B875">
        <v>84.5</v>
      </c>
      <c r="C875">
        <v>86</v>
      </c>
      <c r="D875">
        <v>1.5</v>
      </c>
      <c r="E875">
        <v>1475074</v>
      </c>
      <c r="F875" t="s">
        <v>5</v>
      </c>
      <c r="G875" t="s">
        <v>98</v>
      </c>
      <c r="H875">
        <v>1475074</v>
      </c>
      <c r="I875" t="s">
        <v>26</v>
      </c>
      <c r="J875">
        <v>4.55</v>
      </c>
      <c r="K875" t="s">
        <v>34</v>
      </c>
      <c r="L875">
        <v>0.4</v>
      </c>
      <c r="M875">
        <v>25.4</v>
      </c>
      <c r="N875">
        <v>4.3</v>
      </c>
      <c r="O875">
        <v>27</v>
      </c>
      <c r="P875">
        <v>0.1</v>
      </c>
      <c r="Q875">
        <v>19.600000000000001</v>
      </c>
      <c r="R875">
        <v>4.2</v>
      </c>
      <c r="S875">
        <v>271</v>
      </c>
      <c r="T875">
        <v>1.1299999999999999</v>
      </c>
      <c r="U875">
        <v>17.600000000000001</v>
      </c>
      <c r="V875" t="s">
        <v>31</v>
      </c>
      <c r="W875">
        <v>3.8</v>
      </c>
      <c r="X875">
        <v>17</v>
      </c>
      <c r="Y875" t="s">
        <v>29</v>
      </c>
      <c r="Z875">
        <v>0.3</v>
      </c>
      <c r="AA875">
        <v>0.1</v>
      </c>
      <c r="AB875">
        <v>9</v>
      </c>
      <c r="AC875">
        <v>0.61</v>
      </c>
      <c r="AD875">
        <v>1.7999999999999999E-2</v>
      </c>
      <c r="AE875">
        <v>8</v>
      </c>
      <c r="AF875">
        <v>11</v>
      </c>
      <c r="AG875">
        <v>0.23</v>
      </c>
      <c r="AH875">
        <v>105</v>
      </c>
      <c r="AI875">
        <v>6.0000000000000001E-3</v>
      </c>
      <c r="AJ875" t="s">
        <v>27</v>
      </c>
      <c r="AK875">
        <v>0.52</v>
      </c>
      <c r="AL875">
        <v>5.0000000000000001E-3</v>
      </c>
      <c r="AM875">
        <v>0.06</v>
      </c>
      <c r="AN875">
        <v>0.1</v>
      </c>
      <c r="AO875" t="s">
        <v>28</v>
      </c>
      <c r="AP875">
        <v>1.1000000000000001</v>
      </c>
      <c r="AQ875" t="s">
        <v>29</v>
      </c>
      <c r="AR875">
        <v>0.24</v>
      </c>
      <c r="AS875">
        <v>1</v>
      </c>
      <c r="AT875" t="s">
        <v>31</v>
      </c>
      <c r="AU875" t="s">
        <v>32</v>
      </c>
    </row>
    <row r="876" spans="1:47" x14ac:dyDescent="0.25">
      <c r="A876" t="s">
        <v>21</v>
      </c>
      <c r="B876">
        <v>86</v>
      </c>
      <c r="C876">
        <v>87.5</v>
      </c>
      <c r="D876">
        <v>1.5</v>
      </c>
      <c r="E876">
        <v>1475075</v>
      </c>
      <c r="F876" t="s">
        <v>5</v>
      </c>
      <c r="G876" t="s">
        <v>98</v>
      </c>
      <c r="H876">
        <v>1475075</v>
      </c>
      <c r="I876" t="s">
        <v>26</v>
      </c>
      <c r="J876">
        <v>4.83</v>
      </c>
      <c r="K876">
        <v>6.0000000000000001E-3</v>
      </c>
      <c r="L876">
        <v>0.7</v>
      </c>
      <c r="M876">
        <v>27.6</v>
      </c>
      <c r="N876">
        <v>4.9000000000000004</v>
      </c>
      <c r="O876">
        <v>100</v>
      </c>
      <c r="P876">
        <v>0.2</v>
      </c>
      <c r="Q876">
        <v>24.8</v>
      </c>
      <c r="R876">
        <v>5.7</v>
      </c>
      <c r="S876">
        <v>282</v>
      </c>
      <c r="T876">
        <v>1.27</v>
      </c>
      <c r="U876">
        <v>127</v>
      </c>
      <c r="V876" t="s">
        <v>31</v>
      </c>
      <c r="W876">
        <v>4.9000000000000004</v>
      </c>
      <c r="X876">
        <v>23</v>
      </c>
      <c r="Y876">
        <v>2.9</v>
      </c>
      <c r="Z876">
        <v>0.6</v>
      </c>
      <c r="AA876">
        <v>0.5</v>
      </c>
      <c r="AB876">
        <v>10</v>
      </c>
      <c r="AC876">
        <v>0.71</v>
      </c>
      <c r="AD876">
        <v>0.02</v>
      </c>
      <c r="AE876">
        <v>14</v>
      </c>
      <c r="AF876">
        <v>10</v>
      </c>
      <c r="AG876">
        <v>0.19</v>
      </c>
      <c r="AH876">
        <v>117</v>
      </c>
      <c r="AI876">
        <v>3.0000000000000001E-3</v>
      </c>
      <c r="AJ876" t="s">
        <v>27</v>
      </c>
      <c r="AK876">
        <v>0.46</v>
      </c>
      <c r="AL876">
        <v>5.0000000000000001E-3</v>
      </c>
      <c r="AM876">
        <v>0.08</v>
      </c>
      <c r="AN876">
        <v>0.2</v>
      </c>
      <c r="AO876">
        <v>0.02</v>
      </c>
      <c r="AP876">
        <v>1</v>
      </c>
      <c r="AQ876" t="s">
        <v>29</v>
      </c>
      <c r="AR876">
        <v>0.36</v>
      </c>
      <c r="AS876">
        <v>1</v>
      </c>
      <c r="AT876">
        <v>0.7</v>
      </c>
      <c r="AU876" t="s">
        <v>32</v>
      </c>
    </row>
    <row r="877" spans="1:47" s="47" customFormat="1" ht="15.75" thickBot="1" x14ac:dyDescent="0.3">
      <c r="A877" s="47" t="s">
        <v>21</v>
      </c>
      <c r="B877" s="47">
        <v>87.5</v>
      </c>
      <c r="C877" s="47">
        <v>88.7</v>
      </c>
      <c r="D877" s="47">
        <v>1.2000000000000028</v>
      </c>
      <c r="E877" s="47">
        <v>1475076</v>
      </c>
      <c r="F877" s="47" t="s">
        <v>5</v>
      </c>
      <c r="G877" s="47" t="s">
        <v>98</v>
      </c>
      <c r="H877" s="47">
        <v>1475076</v>
      </c>
      <c r="I877" s="47" t="s">
        <v>26</v>
      </c>
      <c r="J877" s="47">
        <v>4.1900000000000004</v>
      </c>
      <c r="K877" s="47">
        <v>1.4999999999999999E-2</v>
      </c>
      <c r="L877" s="47">
        <v>0.6</v>
      </c>
      <c r="M877" s="47">
        <v>39.700000000000003</v>
      </c>
      <c r="N877" s="47">
        <v>3.7</v>
      </c>
      <c r="O877" s="47">
        <v>40</v>
      </c>
      <c r="P877" s="47">
        <v>0.2</v>
      </c>
      <c r="Q877" s="47">
        <v>32.799999999999997</v>
      </c>
      <c r="R877" s="47">
        <v>4.5999999999999996</v>
      </c>
      <c r="S877" s="47">
        <v>260</v>
      </c>
      <c r="T877" s="47">
        <v>1.35</v>
      </c>
      <c r="U877" s="47">
        <v>7.3</v>
      </c>
      <c r="V877" s="47" t="s">
        <v>31</v>
      </c>
      <c r="W877" s="47">
        <v>3.3</v>
      </c>
      <c r="X877" s="47">
        <v>15</v>
      </c>
      <c r="Y877" s="47">
        <v>0.3</v>
      </c>
      <c r="Z877" s="47">
        <v>0.4</v>
      </c>
      <c r="AA877" s="47">
        <v>0.3</v>
      </c>
      <c r="AB877" s="47">
        <v>11</v>
      </c>
      <c r="AC877" s="47">
        <v>0.47</v>
      </c>
      <c r="AD877" s="47">
        <v>1.7000000000000001E-2</v>
      </c>
      <c r="AE877" s="47">
        <v>7</v>
      </c>
      <c r="AF877" s="47">
        <v>11</v>
      </c>
      <c r="AG877" s="47">
        <v>0.28000000000000003</v>
      </c>
      <c r="AH877" s="47">
        <v>122</v>
      </c>
      <c r="AI877" s="47">
        <v>3.0000000000000001E-3</v>
      </c>
      <c r="AJ877" s="47" t="s">
        <v>27</v>
      </c>
      <c r="AK877" s="47">
        <v>0.52</v>
      </c>
      <c r="AL877" s="47">
        <v>4.0000000000000001E-3</v>
      </c>
      <c r="AM877" s="47">
        <v>7.0000000000000007E-2</v>
      </c>
      <c r="AN877" s="47">
        <v>0.1</v>
      </c>
      <c r="AO877" s="47" t="s">
        <v>28</v>
      </c>
      <c r="AP877" s="47">
        <v>1</v>
      </c>
      <c r="AQ877" s="47" t="s">
        <v>29</v>
      </c>
      <c r="AR877" s="47">
        <v>0.41</v>
      </c>
      <c r="AS877" s="47">
        <v>1</v>
      </c>
      <c r="AT877" s="47">
        <v>0.5</v>
      </c>
      <c r="AU877" s="47" t="s">
        <v>32</v>
      </c>
    </row>
    <row r="878" spans="1:47" ht="15.75" thickTop="1" x14ac:dyDescent="0.25">
      <c r="A878" t="s">
        <v>22</v>
      </c>
      <c r="B878">
        <v>0</v>
      </c>
      <c r="C878">
        <v>3.6</v>
      </c>
      <c r="D878">
        <v>3.6</v>
      </c>
      <c r="E878">
        <v>1475077</v>
      </c>
      <c r="F878" t="s">
        <v>5</v>
      </c>
      <c r="G878" s="29" t="s">
        <v>99</v>
      </c>
      <c r="H878">
        <v>1475077</v>
      </c>
      <c r="I878" t="s">
        <v>26</v>
      </c>
      <c r="J878">
        <v>2.67</v>
      </c>
      <c r="K878">
        <v>3.4000000000000002E-2</v>
      </c>
      <c r="L878">
        <v>1</v>
      </c>
      <c r="M878">
        <v>55.1</v>
      </c>
      <c r="N878">
        <v>17.899999999999999</v>
      </c>
      <c r="O878">
        <v>72</v>
      </c>
      <c r="P878">
        <v>2.5</v>
      </c>
      <c r="Q878">
        <v>19.7</v>
      </c>
      <c r="R878">
        <v>7.4</v>
      </c>
      <c r="S878">
        <v>420</v>
      </c>
      <c r="T878">
        <v>2.1800000000000002</v>
      </c>
      <c r="U878">
        <v>90.1</v>
      </c>
      <c r="V878">
        <v>19.600000000000001</v>
      </c>
      <c r="W878">
        <v>3.8</v>
      </c>
      <c r="X878">
        <v>58</v>
      </c>
      <c r="Y878">
        <v>0.5</v>
      </c>
      <c r="Z878">
        <v>1.2</v>
      </c>
      <c r="AA878">
        <v>0.8</v>
      </c>
      <c r="AB878">
        <v>38</v>
      </c>
      <c r="AC878">
        <v>2.2599999999999998</v>
      </c>
      <c r="AD878">
        <v>4.5999999999999999E-2</v>
      </c>
      <c r="AE878">
        <v>9</v>
      </c>
      <c r="AF878">
        <v>21</v>
      </c>
      <c r="AG878">
        <v>0.57999999999999996</v>
      </c>
      <c r="AH878">
        <v>223</v>
      </c>
      <c r="AI878">
        <v>6.5000000000000002E-2</v>
      </c>
      <c r="AJ878" t="s">
        <v>27</v>
      </c>
      <c r="AK878">
        <v>1.31</v>
      </c>
      <c r="AL878">
        <v>4.2999999999999997E-2</v>
      </c>
      <c r="AM878">
        <v>0.18</v>
      </c>
      <c r="AN878">
        <v>16.600000000000001</v>
      </c>
      <c r="AO878" t="s">
        <v>28</v>
      </c>
      <c r="AP878">
        <v>2.4</v>
      </c>
      <c r="AQ878">
        <v>0.2</v>
      </c>
      <c r="AR878" t="s">
        <v>30</v>
      </c>
      <c r="AS878">
        <v>4</v>
      </c>
      <c r="AT878">
        <v>0.6</v>
      </c>
      <c r="AU878" t="s">
        <v>32</v>
      </c>
    </row>
    <row r="879" spans="1:47" x14ac:dyDescent="0.25">
      <c r="A879" t="s">
        <v>22</v>
      </c>
      <c r="B879">
        <v>3.6</v>
      </c>
      <c r="C879">
        <v>4.57</v>
      </c>
      <c r="D879">
        <v>0.9700000000000002</v>
      </c>
      <c r="E879">
        <v>1475078</v>
      </c>
      <c r="F879" t="s">
        <v>5</v>
      </c>
      <c r="G879" s="29" t="s">
        <v>99</v>
      </c>
      <c r="H879">
        <v>1475078</v>
      </c>
      <c r="I879" t="s">
        <v>26</v>
      </c>
      <c r="J879">
        <v>1.81</v>
      </c>
      <c r="K879">
        <v>5.8999999999999997E-2</v>
      </c>
      <c r="L879">
        <v>1.6</v>
      </c>
      <c r="M879">
        <v>63</v>
      </c>
      <c r="N879">
        <v>37.6</v>
      </c>
      <c r="O879">
        <v>144</v>
      </c>
      <c r="P879">
        <v>2</v>
      </c>
      <c r="Q879">
        <v>36.1</v>
      </c>
      <c r="R879">
        <v>17.5</v>
      </c>
      <c r="S879">
        <v>413</v>
      </c>
      <c r="T879">
        <v>3.9</v>
      </c>
      <c r="U879">
        <v>1383</v>
      </c>
      <c r="V879">
        <v>47.3</v>
      </c>
      <c r="W879">
        <v>12.8</v>
      </c>
      <c r="X879">
        <v>24</v>
      </c>
      <c r="Y879">
        <v>0.9</v>
      </c>
      <c r="Z879">
        <v>6.8</v>
      </c>
      <c r="AA879">
        <v>1.8</v>
      </c>
      <c r="AB879">
        <v>14</v>
      </c>
      <c r="AC879">
        <v>0.33</v>
      </c>
      <c r="AD879">
        <v>6.9000000000000006E-2</v>
      </c>
      <c r="AE879">
        <v>29</v>
      </c>
      <c r="AF879">
        <v>12</v>
      </c>
      <c r="AG879">
        <v>0.32</v>
      </c>
      <c r="AH879">
        <v>136</v>
      </c>
      <c r="AI879">
        <v>7.0000000000000001E-3</v>
      </c>
      <c r="AJ879" t="s">
        <v>27</v>
      </c>
      <c r="AK879">
        <v>1.1299999999999999</v>
      </c>
      <c r="AL879">
        <v>2.3E-2</v>
      </c>
      <c r="AM879">
        <v>0.34</v>
      </c>
      <c r="AN879">
        <v>22.6</v>
      </c>
      <c r="AO879" t="s">
        <v>28</v>
      </c>
      <c r="AP879">
        <v>3.1</v>
      </c>
      <c r="AQ879">
        <v>0.4</v>
      </c>
      <c r="AR879">
        <v>0.06</v>
      </c>
      <c r="AS879">
        <v>3</v>
      </c>
      <c r="AT879" t="s">
        <v>31</v>
      </c>
      <c r="AU879" t="s">
        <v>32</v>
      </c>
    </row>
    <row r="880" spans="1:47" x14ac:dyDescent="0.25">
      <c r="A880" t="s">
        <v>22</v>
      </c>
      <c r="B880">
        <v>4.57</v>
      </c>
      <c r="C880">
        <v>6.1</v>
      </c>
      <c r="D880">
        <v>1.5299999999999994</v>
      </c>
      <c r="E880">
        <v>1475079</v>
      </c>
      <c r="F880" t="s">
        <v>5</v>
      </c>
      <c r="G880" s="29" t="s">
        <v>99</v>
      </c>
      <c r="H880">
        <v>1475079</v>
      </c>
      <c r="I880" t="s">
        <v>26</v>
      </c>
      <c r="J880">
        <v>2.25</v>
      </c>
      <c r="K880">
        <v>0.161</v>
      </c>
      <c r="L880">
        <v>0.8</v>
      </c>
      <c r="M880">
        <v>49.3</v>
      </c>
      <c r="N880">
        <v>62.5</v>
      </c>
      <c r="O880">
        <v>100</v>
      </c>
      <c r="P880">
        <v>2.8</v>
      </c>
      <c r="Q880">
        <v>26.5</v>
      </c>
      <c r="R880">
        <v>15.4</v>
      </c>
      <c r="S880">
        <v>514</v>
      </c>
      <c r="T880">
        <v>3.03</v>
      </c>
      <c r="U880">
        <v>1162.0999999999999</v>
      </c>
      <c r="V880">
        <v>70.099999999999994</v>
      </c>
      <c r="W880">
        <v>9.8000000000000007</v>
      </c>
      <c r="X880">
        <v>115</v>
      </c>
      <c r="Y880">
        <v>1.2</v>
      </c>
      <c r="Z880">
        <v>6.8</v>
      </c>
      <c r="AA880">
        <v>3</v>
      </c>
      <c r="AB880">
        <v>14</v>
      </c>
      <c r="AC880">
        <v>3.87</v>
      </c>
      <c r="AD880">
        <v>4.2999999999999997E-2</v>
      </c>
      <c r="AE880">
        <v>12</v>
      </c>
      <c r="AF880">
        <v>12</v>
      </c>
      <c r="AG880">
        <v>0.35</v>
      </c>
      <c r="AH880">
        <v>162</v>
      </c>
      <c r="AI880">
        <v>8.9999999999999993E-3</v>
      </c>
      <c r="AJ880" t="s">
        <v>27</v>
      </c>
      <c r="AK880">
        <v>1.1299999999999999</v>
      </c>
      <c r="AL880">
        <v>3.2000000000000001E-2</v>
      </c>
      <c r="AM880">
        <v>0.38</v>
      </c>
      <c r="AN880">
        <v>0.6</v>
      </c>
      <c r="AO880" t="s">
        <v>28</v>
      </c>
      <c r="AP880">
        <v>2.8</v>
      </c>
      <c r="AQ880">
        <v>0.3</v>
      </c>
      <c r="AR880">
        <v>0.6</v>
      </c>
      <c r="AS880">
        <v>3</v>
      </c>
      <c r="AT880">
        <v>1.4</v>
      </c>
      <c r="AU880" t="s">
        <v>32</v>
      </c>
    </row>
    <row r="881" spans="1:47" x14ac:dyDescent="0.25">
      <c r="A881" t="s">
        <v>22</v>
      </c>
      <c r="B881">
        <v>4.57</v>
      </c>
      <c r="C881">
        <v>6.1</v>
      </c>
      <c r="D881">
        <v>1.5299999999999994</v>
      </c>
      <c r="E881">
        <v>1475080</v>
      </c>
      <c r="F881" t="s">
        <v>18</v>
      </c>
      <c r="G881" s="29" t="s">
        <v>99</v>
      </c>
      <c r="H881">
        <v>1475080</v>
      </c>
      <c r="I881" t="s">
        <v>26</v>
      </c>
      <c r="J881">
        <v>2.15</v>
      </c>
      <c r="K881">
        <v>0.129</v>
      </c>
      <c r="L881">
        <v>0.9</v>
      </c>
      <c r="M881">
        <v>43.7</v>
      </c>
      <c r="N881">
        <v>49.6</v>
      </c>
      <c r="O881">
        <v>115</v>
      </c>
      <c r="P881">
        <v>2.4</v>
      </c>
      <c r="Q881">
        <v>26.1</v>
      </c>
      <c r="R881">
        <v>14.4</v>
      </c>
      <c r="S881">
        <v>533</v>
      </c>
      <c r="T881">
        <v>2.97</v>
      </c>
      <c r="U881">
        <v>734.4</v>
      </c>
      <c r="V881">
        <v>60</v>
      </c>
      <c r="W881">
        <v>9.1</v>
      </c>
      <c r="X881">
        <v>138</v>
      </c>
      <c r="Y881">
        <v>1.6</v>
      </c>
      <c r="Z881">
        <v>5.7</v>
      </c>
      <c r="AA881">
        <v>3.2</v>
      </c>
      <c r="AB881">
        <v>13</v>
      </c>
      <c r="AC881">
        <v>3.9</v>
      </c>
      <c r="AD881">
        <v>4.2999999999999997E-2</v>
      </c>
      <c r="AE881">
        <v>11</v>
      </c>
      <c r="AF881">
        <v>11</v>
      </c>
      <c r="AG881">
        <v>0.32</v>
      </c>
      <c r="AH881">
        <v>140</v>
      </c>
      <c r="AI881">
        <v>7.0000000000000001E-3</v>
      </c>
      <c r="AJ881" t="s">
        <v>27</v>
      </c>
      <c r="AK881">
        <v>1.06</v>
      </c>
      <c r="AL881">
        <v>2.5999999999999999E-2</v>
      </c>
      <c r="AM881">
        <v>0.38</v>
      </c>
      <c r="AN881">
        <v>1.5</v>
      </c>
      <c r="AO881" t="s">
        <v>28</v>
      </c>
      <c r="AP881">
        <v>2.7</v>
      </c>
      <c r="AQ881">
        <v>0.4</v>
      </c>
      <c r="AR881">
        <v>0.66</v>
      </c>
      <c r="AS881">
        <v>3</v>
      </c>
      <c r="AT881">
        <v>1.6</v>
      </c>
      <c r="AU881" t="s">
        <v>32</v>
      </c>
    </row>
    <row r="882" spans="1:47" x14ac:dyDescent="0.25">
      <c r="A882" t="s">
        <v>22</v>
      </c>
      <c r="B882">
        <v>6.1</v>
      </c>
      <c r="C882">
        <v>7.5</v>
      </c>
      <c r="D882">
        <v>1.4000000000000004</v>
      </c>
      <c r="E882">
        <v>1475081</v>
      </c>
      <c r="F882" t="s">
        <v>5</v>
      </c>
      <c r="G882" s="29" t="s">
        <v>99</v>
      </c>
      <c r="H882">
        <v>1475081</v>
      </c>
      <c r="I882" t="s">
        <v>26</v>
      </c>
      <c r="J882">
        <v>4.76</v>
      </c>
      <c r="K882">
        <v>0.80800000000000005</v>
      </c>
      <c r="L882">
        <v>0.8</v>
      </c>
      <c r="M882">
        <v>10.6</v>
      </c>
      <c r="N882">
        <v>6.4</v>
      </c>
      <c r="O882">
        <v>122</v>
      </c>
      <c r="P882">
        <v>0.2</v>
      </c>
      <c r="Q882">
        <v>13.6</v>
      </c>
      <c r="R882">
        <v>6.7</v>
      </c>
      <c r="S882">
        <v>1250</v>
      </c>
      <c r="T882">
        <v>1.47</v>
      </c>
      <c r="U882">
        <v>44.4</v>
      </c>
      <c r="V882">
        <v>807.6</v>
      </c>
      <c r="W882">
        <v>5.4</v>
      </c>
      <c r="X882">
        <v>228</v>
      </c>
      <c r="Y882">
        <v>2.5</v>
      </c>
      <c r="Z882">
        <v>0.9</v>
      </c>
      <c r="AA882">
        <v>19.2</v>
      </c>
      <c r="AB882">
        <v>24</v>
      </c>
      <c r="AC882">
        <v>10.36</v>
      </c>
      <c r="AD882">
        <v>0.05</v>
      </c>
      <c r="AE882">
        <v>10</v>
      </c>
      <c r="AF882">
        <v>17</v>
      </c>
      <c r="AG882">
        <v>0.98</v>
      </c>
      <c r="AH882">
        <v>157</v>
      </c>
      <c r="AI882">
        <v>4.1000000000000002E-2</v>
      </c>
      <c r="AJ882" t="s">
        <v>27</v>
      </c>
      <c r="AK882">
        <v>1.91</v>
      </c>
      <c r="AL882">
        <v>9.6000000000000002E-2</v>
      </c>
      <c r="AM882">
        <v>0.27</v>
      </c>
      <c r="AN882">
        <v>9.6999999999999993</v>
      </c>
      <c r="AO882" t="s">
        <v>28</v>
      </c>
      <c r="AP882">
        <v>4.0999999999999996</v>
      </c>
      <c r="AQ882">
        <v>0.5</v>
      </c>
      <c r="AR882">
        <v>0.16</v>
      </c>
      <c r="AS882">
        <v>5</v>
      </c>
      <c r="AT882">
        <v>0.8</v>
      </c>
      <c r="AU882">
        <v>0.8</v>
      </c>
    </row>
    <row r="883" spans="1:47" x14ac:dyDescent="0.25">
      <c r="A883" t="s">
        <v>22</v>
      </c>
      <c r="B883">
        <v>7.5</v>
      </c>
      <c r="C883">
        <v>8.5299999999999994</v>
      </c>
      <c r="D883">
        <v>1.0299999999999994</v>
      </c>
      <c r="E883">
        <v>1475082</v>
      </c>
      <c r="F883" t="s">
        <v>5</v>
      </c>
      <c r="G883" s="29" t="s">
        <v>99</v>
      </c>
      <c r="H883">
        <v>1475082</v>
      </c>
      <c r="I883" t="s">
        <v>26</v>
      </c>
      <c r="J883">
        <v>4.0999999999999996</v>
      </c>
      <c r="K883">
        <v>0.16800000000000001</v>
      </c>
      <c r="L883">
        <v>0.9</v>
      </c>
      <c r="M883">
        <v>6.6</v>
      </c>
      <c r="N883">
        <v>29.4</v>
      </c>
      <c r="O883">
        <v>224</v>
      </c>
      <c r="P883">
        <v>0.7</v>
      </c>
      <c r="Q883">
        <v>2.9</v>
      </c>
      <c r="R883">
        <v>3.1</v>
      </c>
      <c r="S883">
        <v>993</v>
      </c>
      <c r="T883">
        <v>1.82</v>
      </c>
      <c r="U883">
        <v>1118.8</v>
      </c>
      <c r="V883">
        <v>168.4</v>
      </c>
      <c r="W883">
        <v>4.5</v>
      </c>
      <c r="X883">
        <v>205</v>
      </c>
      <c r="Y883">
        <v>2.7</v>
      </c>
      <c r="Z883">
        <v>1.6</v>
      </c>
      <c r="AA883">
        <v>0.7</v>
      </c>
      <c r="AB883">
        <v>4</v>
      </c>
      <c r="AC883">
        <v>3.74</v>
      </c>
      <c r="AD883">
        <v>4.5999999999999999E-2</v>
      </c>
      <c r="AE883">
        <v>10</v>
      </c>
      <c r="AF883">
        <v>2</v>
      </c>
      <c r="AG883">
        <v>0.16</v>
      </c>
      <c r="AH883">
        <v>164</v>
      </c>
      <c r="AI883">
        <v>2E-3</v>
      </c>
      <c r="AJ883" t="s">
        <v>27</v>
      </c>
      <c r="AK883">
        <v>0.79</v>
      </c>
      <c r="AL883">
        <v>7.0000000000000001E-3</v>
      </c>
      <c r="AM883">
        <v>0.47</v>
      </c>
      <c r="AN883">
        <v>2.5</v>
      </c>
      <c r="AO883" t="s">
        <v>28</v>
      </c>
      <c r="AP883">
        <v>0.9</v>
      </c>
      <c r="AQ883">
        <v>0.9</v>
      </c>
      <c r="AR883">
        <v>1.1499999999999999</v>
      </c>
      <c r="AS883">
        <v>2</v>
      </c>
      <c r="AT883">
        <v>0.6</v>
      </c>
      <c r="AU883" t="s">
        <v>32</v>
      </c>
    </row>
    <row r="884" spans="1:47" x14ac:dyDescent="0.25">
      <c r="A884" t="s">
        <v>22</v>
      </c>
      <c r="B884">
        <v>8.5299999999999994</v>
      </c>
      <c r="C884">
        <v>9.5</v>
      </c>
      <c r="D884">
        <v>0.97000000000000064</v>
      </c>
      <c r="E884">
        <v>1475083</v>
      </c>
      <c r="F884" t="s">
        <v>5</v>
      </c>
      <c r="G884" s="29" t="s">
        <v>99</v>
      </c>
      <c r="H884">
        <v>1475083</v>
      </c>
      <c r="I884" t="s">
        <v>26</v>
      </c>
      <c r="J884">
        <v>2.97</v>
      </c>
      <c r="K884">
        <v>9.0999999999999998E-2</v>
      </c>
      <c r="L884">
        <v>0.6</v>
      </c>
      <c r="M884">
        <v>4.3</v>
      </c>
      <c r="N884">
        <v>35.5</v>
      </c>
      <c r="O884">
        <v>76</v>
      </c>
      <c r="P884">
        <v>0.3</v>
      </c>
      <c r="Q884">
        <v>1.7</v>
      </c>
      <c r="R884">
        <v>2.6</v>
      </c>
      <c r="S884">
        <v>556</v>
      </c>
      <c r="T884">
        <v>1.88</v>
      </c>
      <c r="U884">
        <v>580.20000000000005</v>
      </c>
      <c r="V884">
        <v>101.3</v>
      </c>
      <c r="W884">
        <v>4.8</v>
      </c>
      <c r="X884">
        <v>152</v>
      </c>
      <c r="Y884">
        <v>0.3</v>
      </c>
      <c r="Z884">
        <v>1.8</v>
      </c>
      <c r="AA884">
        <v>0.4</v>
      </c>
      <c r="AB884">
        <v>5</v>
      </c>
      <c r="AC884">
        <v>2.41</v>
      </c>
      <c r="AD884">
        <v>4.5999999999999999E-2</v>
      </c>
      <c r="AE884">
        <v>11</v>
      </c>
      <c r="AF884">
        <v>2</v>
      </c>
      <c r="AG884">
        <v>0.17</v>
      </c>
      <c r="AH884">
        <v>253</v>
      </c>
      <c r="AI884">
        <v>1.2E-2</v>
      </c>
      <c r="AJ884" t="s">
        <v>27</v>
      </c>
      <c r="AK884">
        <v>1.19</v>
      </c>
      <c r="AL884">
        <v>7.0000000000000007E-2</v>
      </c>
      <c r="AM884">
        <v>0.53</v>
      </c>
      <c r="AN884">
        <v>0.3</v>
      </c>
      <c r="AO884" t="s">
        <v>28</v>
      </c>
      <c r="AP884">
        <v>1.1000000000000001</v>
      </c>
      <c r="AQ884">
        <v>0.6</v>
      </c>
      <c r="AR884">
        <v>0.71</v>
      </c>
      <c r="AS884">
        <v>4</v>
      </c>
      <c r="AT884" t="s">
        <v>31</v>
      </c>
      <c r="AU884" t="s">
        <v>32</v>
      </c>
    </row>
    <row r="885" spans="1:47" x14ac:dyDescent="0.25">
      <c r="A885" t="s">
        <v>22</v>
      </c>
      <c r="B885">
        <v>9.5</v>
      </c>
      <c r="C885">
        <v>10.8</v>
      </c>
      <c r="D885">
        <v>1.3000000000000007</v>
      </c>
      <c r="E885">
        <v>1475084</v>
      </c>
      <c r="F885" t="s">
        <v>5</v>
      </c>
      <c r="G885" s="29" t="s">
        <v>99</v>
      </c>
      <c r="H885">
        <v>1475084</v>
      </c>
      <c r="I885" t="s">
        <v>26</v>
      </c>
      <c r="J885">
        <v>4.22</v>
      </c>
      <c r="K885">
        <v>0.21299999999999999</v>
      </c>
      <c r="L885">
        <v>1.2</v>
      </c>
      <c r="M885">
        <v>6.3</v>
      </c>
      <c r="N885">
        <v>4</v>
      </c>
      <c r="O885">
        <v>107</v>
      </c>
      <c r="P885">
        <v>0.1</v>
      </c>
      <c r="Q885">
        <v>14.4</v>
      </c>
      <c r="R885">
        <v>7.2</v>
      </c>
      <c r="S885">
        <v>1225</v>
      </c>
      <c r="T885">
        <v>1.32</v>
      </c>
      <c r="U885">
        <v>618.79999999999995</v>
      </c>
      <c r="V885">
        <v>199.5</v>
      </c>
      <c r="W885">
        <v>4.9000000000000004</v>
      </c>
      <c r="X885">
        <v>242</v>
      </c>
      <c r="Y885">
        <v>0.5</v>
      </c>
      <c r="Z885">
        <v>2.7</v>
      </c>
      <c r="AA885">
        <v>4.9000000000000004</v>
      </c>
      <c r="AB885">
        <v>26</v>
      </c>
      <c r="AC885">
        <v>11.4</v>
      </c>
      <c r="AD885">
        <v>5.2999999999999999E-2</v>
      </c>
      <c r="AE885">
        <v>6</v>
      </c>
      <c r="AF885">
        <v>16</v>
      </c>
      <c r="AG885">
        <v>1.0900000000000001</v>
      </c>
      <c r="AH885">
        <v>85</v>
      </c>
      <c r="AI885">
        <v>3.1E-2</v>
      </c>
      <c r="AJ885" t="s">
        <v>27</v>
      </c>
      <c r="AK885">
        <v>1.76</v>
      </c>
      <c r="AL885">
        <v>8.5000000000000006E-2</v>
      </c>
      <c r="AM885">
        <v>0.17</v>
      </c>
      <c r="AN885">
        <v>3.7</v>
      </c>
      <c r="AO885" t="s">
        <v>28</v>
      </c>
      <c r="AP885">
        <v>3.8</v>
      </c>
      <c r="AQ885">
        <v>0.2</v>
      </c>
      <c r="AR885">
        <v>0.35</v>
      </c>
      <c r="AS885">
        <v>5</v>
      </c>
      <c r="AT885" t="s">
        <v>31</v>
      </c>
      <c r="AU885">
        <v>0.2</v>
      </c>
    </row>
    <row r="886" spans="1:47" x14ac:dyDescent="0.25">
      <c r="A886" t="s">
        <v>22</v>
      </c>
      <c r="B886">
        <v>10.8</v>
      </c>
      <c r="C886">
        <v>11.58</v>
      </c>
      <c r="D886">
        <v>0.77999999999999936</v>
      </c>
      <c r="E886">
        <v>1475085</v>
      </c>
      <c r="F886" t="s">
        <v>5</v>
      </c>
      <c r="G886" s="29" t="s">
        <v>99</v>
      </c>
      <c r="H886">
        <v>1475085</v>
      </c>
      <c r="I886" t="s">
        <v>26</v>
      </c>
      <c r="J886">
        <v>2.88</v>
      </c>
      <c r="K886">
        <v>0.97199999999999998</v>
      </c>
      <c r="L886">
        <v>0.2</v>
      </c>
      <c r="M886">
        <v>8.6999999999999993</v>
      </c>
      <c r="N886">
        <v>4.8</v>
      </c>
      <c r="O886">
        <v>85</v>
      </c>
      <c r="P886">
        <v>0.2</v>
      </c>
      <c r="Q886">
        <v>9.1</v>
      </c>
      <c r="R886">
        <v>5.9</v>
      </c>
      <c r="S886">
        <v>894</v>
      </c>
      <c r="T886">
        <v>0.95</v>
      </c>
      <c r="U886">
        <v>17.600000000000001</v>
      </c>
      <c r="V886">
        <v>909.3</v>
      </c>
      <c r="W886">
        <v>4.7</v>
      </c>
      <c r="X886">
        <v>228</v>
      </c>
      <c r="Y886">
        <v>0.8</v>
      </c>
      <c r="Z886">
        <v>1.1000000000000001</v>
      </c>
      <c r="AA886">
        <v>24.8</v>
      </c>
      <c r="AB886">
        <v>17</v>
      </c>
      <c r="AC886">
        <v>12.04</v>
      </c>
      <c r="AD886">
        <v>4.4999999999999998E-2</v>
      </c>
      <c r="AE886">
        <v>9</v>
      </c>
      <c r="AF886">
        <v>14</v>
      </c>
      <c r="AG886">
        <v>0.83</v>
      </c>
      <c r="AH886">
        <v>67</v>
      </c>
      <c r="AI886">
        <v>0.06</v>
      </c>
      <c r="AJ886" t="s">
        <v>27</v>
      </c>
      <c r="AK886">
        <v>2.2000000000000002</v>
      </c>
      <c r="AL886">
        <v>0.155</v>
      </c>
      <c r="AM886">
        <v>0.08</v>
      </c>
      <c r="AN886">
        <v>3.7</v>
      </c>
      <c r="AO886" t="s">
        <v>28</v>
      </c>
      <c r="AP886">
        <v>3.3</v>
      </c>
      <c r="AQ886" t="s">
        <v>29</v>
      </c>
      <c r="AR886">
        <v>7.0000000000000007E-2</v>
      </c>
      <c r="AS886">
        <v>6</v>
      </c>
      <c r="AT886" t="s">
        <v>31</v>
      </c>
      <c r="AU886">
        <v>0.9</v>
      </c>
    </row>
    <row r="887" spans="1:47" x14ac:dyDescent="0.25">
      <c r="A887" t="s">
        <v>22</v>
      </c>
      <c r="B887">
        <v>11.58</v>
      </c>
      <c r="C887">
        <v>13.11</v>
      </c>
      <c r="D887">
        <v>1.5299999999999994</v>
      </c>
      <c r="E887">
        <v>1475086</v>
      </c>
      <c r="F887" t="s">
        <v>5</v>
      </c>
      <c r="G887" s="29" t="s">
        <v>99</v>
      </c>
      <c r="H887">
        <v>1475086</v>
      </c>
      <c r="I887" t="s">
        <v>26</v>
      </c>
      <c r="J887">
        <v>5.34</v>
      </c>
      <c r="K887">
        <v>0.316</v>
      </c>
      <c r="L887">
        <v>0.5</v>
      </c>
      <c r="M887">
        <v>6</v>
      </c>
      <c r="N887">
        <v>3.8</v>
      </c>
      <c r="O887">
        <v>91</v>
      </c>
      <c r="P887" t="s">
        <v>29</v>
      </c>
      <c r="Q887">
        <v>10.4</v>
      </c>
      <c r="R887">
        <v>4.9000000000000004</v>
      </c>
      <c r="S887">
        <v>889</v>
      </c>
      <c r="T887">
        <v>1.06</v>
      </c>
      <c r="U887">
        <v>51.1</v>
      </c>
      <c r="V887">
        <v>307.3</v>
      </c>
      <c r="W887">
        <v>5.4</v>
      </c>
      <c r="X887">
        <v>213</v>
      </c>
      <c r="Y887">
        <v>0.6</v>
      </c>
      <c r="Z887">
        <v>1.2</v>
      </c>
      <c r="AA887">
        <v>8.1</v>
      </c>
      <c r="AB887">
        <v>22</v>
      </c>
      <c r="AC887">
        <v>11.21</v>
      </c>
      <c r="AD887">
        <v>5.1999999999999998E-2</v>
      </c>
      <c r="AE887">
        <v>10</v>
      </c>
      <c r="AF887">
        <v>16</v>
      </c>
      <c r="AG887">
        <v>0.98</v>
      </c>
      <c r="AH887">
        <v>75</v>
      </c>
      <c r="AI887">
        <v>7.0999999999999994E-2</v>
      </c>
      <c r="AJ887" t="s">
        <v>27</v>
      </c>
      <c r="AK887">
        <v>2.34</v>
      </c>
      <c r="AL887">
        <v>0.14599999999999999</v>
      </c>
      <c r="AM887">
        <v>0.11</v>
      </c>
      <c r="AN887">
        <v>2.8</v>
      </c>
      <c r="AO887" t="s">
        <v>28</v>
      </c>
      <c r="AP887">
        <v>3.3</v>
      </c>
      <c r="AQ887">
        <v>0.1</v>
      </c>
      <c r="AR887">
        <v>0.08</v>
      </c>
      <c r="AS887">
        <v>6</v>
      </c>
      <c r="AT887" t="s">
        <v>31</v>
      </c>
      <c r="AU887">
        <v>0.4</v>
      </c>
    </row>
    <row r="888" spans="1:47" x14ac:dyDescent="0.25">
      <c r="A888" t="s">
        <v>22</v>
      </c>
      <c r="B888">
        <v>13.11</v>
      </c>
      <c r="C888">
        <v>14.63</v>
      </c>
      <c r="D888">
        <v>1.5200000000000014</v>
      </c>
      <c r="E888">
        <v>1475087</v>
      </c>
      <c r="F888" t="s">
        <v>5</v>
      </c>
      <c r="G888" s="29" t="s">
        <v>99</v>
      </c>
      <c r="H888">
        <v>1475087</v>
      </c>
      <c r="I888" t="s">
        <v>26</v>
      </c>
      <c r="J888">
        <v>5.05</v>
      </c>
      <c r="K888">
        <v>0.24399999999999999</v>
      </c>
      <c r="L888">
        <v>0.1</v>
      </c>
      <c r="M888">
        <v>8.4</v>
      </c>
      <c r="N888">
        <v>8.6999999999999993</v>
      </c>
      <c r="O888">
        <v>74</v>
      </c>
      <c r="P888">
        <v>0.1</v>
      </c>
      <c r="Q888">
        <v>13.5</v>
      </c>
      <c r="R888">
        <v>6.1</v>
      </c>
      <c r="S888">
        <v>1201</v>
      </c>
      <c r="T888">
        <v>1.66</v>
      </c>
      <c r="U888">
        <v>2299.6</v>
      </c>
      <c r="V888">
        <v>247.1</v>
      </c>
      <c r="W888">
        <v>4.7</v>
      </c>
      <c r="X888">
        <v>369</v>
      </c>
      <c r="Y888">
        <v>0.5</v>
      </c>
      <c r="Z888">
        <v>11.6</v>
      </c>
      <c r="AA888">
        <v>5.2</v>
      </c>
      <c r="AB888">
        <v>14</v>
      </c>
      <c r="AC888">
        <v>16.829999999999998</v>
      </c>
      <c r="AD888">
        <v>5.6000000000000001E-2</v>
      </c>
      <c r="AE888">
        <v>5</v>
      </c>
      <c r="AF888">
        <v>10</v>
      </c>
      <c r="AG888">
        <v>0.68</v>
      </c>
      <c r="AH888">
        <v>112</v>
      </c>
      <c r="AI888">
        <v>1.4999999999999999E-2</v>
      </c>
      <c r="AJ888" t="s">
        <v>27</v>
      </c>
      <c r="AK888">
        <v>1.3</v>
      </c>
      <c r="AL888">
        <v>6.2E-2</v>
      </c>
      <c r="AM888">
        <v>0.22</v>
      </c>
      <c r="AN888">
        <v>4.0999999999999996</v>
      </c>
      <c r="AO888" t="s">
        <v>28</v>
      </c>
      <c r="AP888">
        <v>4.0999999999999996</v>
      </c>
      <c r="AQ888">
        <v>0.3</v>
      </c>
      <c r="AR888">
        <v>0.85</v>
      </c>
      <c r="AS888">
        <v>3</v>
      </c>
      <c r="AT888" t="s">
        <v>31</v>
      </c>
      <c r="AU888">
        <v>0.2</v>
      </c>
    </row>
    <row r="889" spans="1:47" x14ac:dyDescent="0.25">
      <c r="A889" t="s">
        <v>22</v>
      </c>
      <c r="B889">
        <v>14.63</v>
      </c>
      <c r="C889">
        <v>16</v>
      </c>
      <c r="D889">
        <v>1.3699999999999992</v>
      </c>
      <c r="E889">
        <v>1475088</v>
      </c>
      <c r="F889" t="s">
        <v>5</v>
      </c>
      <c r="G889" s="29" t="s">
        <v>99</v>
      </c>
      <c r="H889">
        <v>1475088</v>
      </c>
      <c r="I889" t="s">
        <v>26</v>
      </c>
      <c r="J889">
        <v>5.56</v>
      </c>
      <c r="K889">
        <v>0.105</v>
      </c>
      <c r="L889">
        <v>0.8</v>
      </c>
      <c r="M889">
        <v>27.7</v>
      </c>
      <c r="N889">
        <v>5.4</v>
      </c>
      <c r="O889">
        <v>52</v>
      </c>
      <c r="P889">
        <v>0.3</v>
      </c>
      <c r="Q889">
        <v>25.6</v>
      </c>
      <c r="R889">
        <v>10.6</v>
      </c>
      <c r="S889">
        <v>333</v>
      </c>
      <c r="T889">
        <v>2.4900000000000002</v>
      </c>
      <c r="U889">
        <v>649</v>
      </c>
      <c r="V889">
        <v>53.4</v>
      </c>
      <c r="W889">
        <v>9.6</v>
      </c>
      <c r="X889">
        <v>45</v>
      </c>
      <c r="Y889">
        <v>0.3</v>
      </c>
      <c r="Z889">
        <v>4</v>
      </c>
      <c r="AA889">
        <v>3.6</v>
      </c>
      <c r="AB889">
        <v>22</v>
      </c>
      <c r="AC889">
        <v>1.57</v>
      </c>
      <c r="AD889">
        <v>0.03</v>
      </c>
      <c r="AE889">
        <v>11</v>
      </c>
      <c r="AF889">
        <v>14</v>
      </c>
      <c r="AG889">
        <v>0.56999999999999995</v>
      </c>
      <c r="AH889">
        <v>135</v>
      </c>
      <c r="AI889">
        <v>3.4000000000000002E-2</v>
      </c>
      <c r="AJ889" t="s">
        <v>27</v>
      </c>
      <c r="AK889">
        <v>1.36</v>
      </c>
      <c r="AL889">
        <v>3.7999999999999999E-2</v>
      </c>
      <c r="AM889">
        <v>0.41</v>
      </c>
      <c r="AN889">
        <v>0.3</v>
      </c>
      <c r="AO889" t="s">
        <v>28</v>
      </c>
      <c r="AP889">
        <v>2.1</v>
      </c>
      <c r="AQ889">
        <v>0.4</v>
      </c>
      <c r="AR889">
        <v>1.36</v>
      </c>
      <c r="AS889">
        <v>4</v>
      </c>
      <c r="AT889">
        <v>0.9</v>
      </c>
      <c r="AU889" t="s">
        <v>32</v>
      </c>
    </row>
    <row r="890" spans="1:47" x14ac:dyDescent="0.25">
      <c r="A890" t="s">
        <v>22</v>
      </c>
      <c r="B890">
        <v>16</v>
      </c>
      <c r="C890">
        <v>17.5</v>
      </c>
      <c r="D890">
        <v>1.5</v>
      </c>
      <c r="E890">
        <v>1475089</v>
      </c>
      <c r="F890" t="s">
        <v>5</v>
      </c>
      <c r="G890" s="29" t="s">
        <v>99</v>
      </c>
      <c r="H890">
        <v>1475089</v>
      </c>
      <c r="I890" t="s">
        <v>26</v>
      </c>
      <c r="J890">
        <v>3.98</v>
      </c>
      <c r="K890">
        <v>0.32100000000000001</v>
      </c>
      <c r="L890">
        <v>0.4</v>
      </c>
      <c r="M890">
        <v>20.5</v>
      </c>
      <c r="N890">
        <v>5.9</v>
      </c>
      <c r="O890">
        <v>94</v>
      </c>
      <c r="P890">
        <v>0.2</v>
      </c>
      <c r="Q890">
        <v>23.7</v>
      </c>
      <c r="R890">
        <v>8.6999999999999993</v>
      </c>
      <c r="S890">
        <v>986</v>
      </c>
      <c r="T890">
        <v>2.0299999999999998</v>
      </c>
      <c r="U890">
        <v>1010.1</v>
      </c>
      <c r="V890">
        <v>291.10000000000002</v>
      </c>
      <c r="W890">
        <v>7.8</v>
      </c>
      <c r="X890">
        <v>162</v>
      </c>
      <c r="Y890">
        <v>0.3</v>
      </c>
      <c r="Z890">
        <v>0.8</v>
      </c>
      <c r="AA890">
        <v>8.1</v>
      </c>
      <c r="AB890">
        <v>72</v>
      </c>
      <c r="AC890">
        <v>5.85</v>
      </c>
      <c r="AD890">
        <v>5.3999999999999999E-2</v>
      </c>
      <c r="AE890">
        <v>10</v>
      </c>
      <c r="AF890">
        <v>36</v>
      </c>
      <c r="AG890">
        <v>1.61</v>
      </c>
      <c r="AH890">
        <v>257</v>
      </c>
      <c r="AI890">
        <v>7.5999999999999998E-2</v>
      </c>
      <c r="AJ890" t="s">
        <v>27</v>
      </c>
      <c r="AK890">
        <v>4</v>
      </c>
      <c r="AL890">
        <v>0.20200000000000001</v>
      </c>
      <c r="AM890">
        <v>0.77</v>
      </c>
      <c r="AN890">
        <v>0.6</v>
      </c>
      <c r="AO890">
        <v>0.01</v>
      </c>
      <c r="AP890">
        <v>5.5</v>
      </c>
      <c r="AQ890">
        <v>0.8</v>
      </c>
      <c r="AR890">
        <v>0.37</v>
      </c>
      <c r="AS890">
        <v>10</v>
      </c>
      <c r="AT890">
        <v>1.5</v>
      </c>
      <c r="AU890">
        <v>0.4</v>
      </c>
    </row>
    <row r="891" spans="1:47" x14ac:dyDescent="0.25">
      <c r="A891" t="s">
        <v>22</v>
      </c>
      <c r="E891">
        <v>1475090</v>
      </c>
      <c r="F891" t="s">
        <v>19</v>
      </c>
      <c r="G891" s="29" t="s">
        <v>99</v>
      </c>
      <c r="H891">
        <v>1475090</v>
      </c>
      <c r="I891" t="s">
        <v>33</v>
      </c>
      <c r="J891">
        <v>0.37</v>
      </c>
      <c r="K891" t="s">
        <v>34</v>
      </c>
      <c r="L891" t="s">
        <v>29</v>
      </c>
      <c r="M891">
        <v>8.1999999999999993</v>
      </c>
      <c r="N891">
        <v>0.6</v>
      </c>
      <c r="O891" t="s">
        <v>35</v>
      </c>
      <c r="P891" t="s">
        <v>29</v>
      </c>
      <c r="Q891">
        <v>0.3</v>
      </c>
      <c r="R891">
        <v>0.3</v>
      </c>
      <c r="S891">
        <v>93</v>
      </c>
      <c r="T891">
        <v>0.14000000000000001</v>
      </c>
      <c r="U891">
        <v>1.3</v>
      </c>
      <c r="V891" t="s">
        <v>31</v>
      </c>
      <c r="W891" t="s">
        <v>29</v>
      </c>
      <c r="X891">
        <v>75</v>
      </c>
      <c r="Y891" t="s">
        <v>29</v>
      </c>
      <c r="Z891" t="s">
        <v>29</v>
      </c>
      <c r="AA891" t="s">
        <v>29</v>
      </c>
      <c r="AB891" t="s">
        <v>35</v>
      </c>
      <c r="AC891">
        <v>31.13</v>
      </c>
      <c r="AD891">
        <v>6.0000000000000001E-3</v>
      </c>
      <c r="AE891">
        <v>1</v>
      </c>
      <c r="AF891" t="s">
        <v>35</v>
      </c>
      <c r="AG891">
        <v>0.43</v>
      </c>
      <c r="AH891">
        <v>13</v>
      </c>
      <c r="AI891">
        <v>1E-3</v>
      </c>
      <c r="AJ891" t="s">
        <v>27</v>
      </c>
      <c r="AK891">
        <v>0.03</v>
      </c>
      <c r="AL891">
        <v>2E-3</v>
      </c>
      <c r="AM891" t="s">
        <v>28</v>
      </c>
      <c r="AN891" t="s">
        <v>29</v>
      </c>
      <c r="AO891" t="s">
        <v>28</v>
      </c>
      <c r="AP891">
        <v>0.1</v>
      </c>
      <c r="AQ891" t="s">
        <v>29</v>
      </c>
      <c r="AR891" t="s">
        <v>30</v>
      </c>
      <c r="AS891" t="s">
        <v>35</v>
      </c>
      <c r="AT891" t="s">
        <v>31</v>
      </c>
      <c r="AU891" t="s">
        <v>32</v>
      </c>
    </row>
    <row r="892" spans="1:47" x14ac:dyDescent="0.25">
      <c r="A892" t="s">
        <v>22</v>
      </c>
      <c r="B892">
        <v>17.5</v>
      </c>
      <c r="C892">
        <v>19</v>
      </c>
      <c r="D892">
        <v>1.5</v>
      </c>
      <c r="E892">
        <v>1475091</v>
      </c>
      <c r="F892" t="s">
        <v>5</v>
      </c>
      <c r="G892" s="29" t="s">
        <v>99</v>
      </c>
      <c r="H892">
        <v>1475091</v>
      </c>
      <c r="I892" t="s">
        <v>26</v>
      </c>
      <c r="J892">
        <v>4.22</v>
      </c>
      <c r="K892">
        <v>1.474</v>
      </c>
      <c r="L892">
        <v>4</v>
      </c>
      <c r="M892">
        <v>30.9</v>
      </c>
      <c r="N892">
        <v>5.3</v>
      </c>
      <c r="O892">
        <v>91</v>
      </c>
      <c r="P892">
        <v>0.4</v>
      </c>
      <c r="Q892">
        <v>23.1</v>
      </c>
      <c r="R892">
        <v>9</v>
      </c>
      <c r="S892">
        <v>918</v>
      </c>
      <c r="T892">
        <v>2.2599999999999998</v>
      </c>
      <c r="U892">
        <v>40.5</v>
      </c>
      <c r="V892">
        <v>2065.5</v>
      </c>
      <c r="W892">
        <v>6.8</v>
      </c>
      <c r="X892">
        <v>127</v>
      </c>
      <c r="Y892">
        <v>0.2</v>
      </c>
      <c r="Z892">
        <v>0.6</v>
      </c>
      <c r="AA892">
        <v>34.4</v>
      </c>
      <c r="AB892">
        <v>52</v>
      </c>
      <c r="AC892">
        <v>5.87</v>
      </c>
      <c r="AD892">
        <v>7.2999999999999995E-2</v>
      </c>
      <c r="AE892">
        <v>10</v>
      </c>
      <c r="AF892">
        <v>28</v>
      </c>
      <c r="AG892">
        <v>2.21</v>
      </c>
      <c r="AH892">
        <v>327</v>
      </c>
      <c r="AI892">
        <v>0.104</v>
      </c>
      <c r="AJ892" t="s">
        <v>27</v>
      </c>
      <c r="AK892">
        <v>3.32</v>
      </c>
      <c r="AL892">
        <v>0.124</v>
      </c>
      <c r="AM892">
        <v>0.97</v>
      </c>
      <c r="AN892">
        <v>0.8</v>
      </c>
      <c r="AO892">
        <v>0.01</v>
      </c>
      <c r="AP892">
        <v>5.2</v>
      </c>
      <c r="AQ892">
        <v>1.1000000000000001</v>
      </c>
      <c r="AR892">
        <v>0.55000000000000004</v>
      </c>
      <c r="AS892">
        <v>9</v>
      </c>
      <c r="AT892">
        <v>1.1000000000000001</v>
      </c>
      <c r="AU892">
        <v>1.6</v>
      </c>
    </row>
    <row r="893" spans="1:47" x14ac:dyDescent="0.25">
      <c r="A893" t="s">
        <v>22</v>
      </c>
      <c r="B893">
        <v>19</v>
      </c>
      <c r="C893">
        <v>20.5</v>
      </c>
      <c r="D893">
        <v>1.5</v>
      </c>
      <c r="E893">
        <v>1475092</v>
      </c>
      <c r="F893" t="s">
        <v>5</v>
      </c>
      <c r="G893" s="29" t="s">
        <v>99</v>
      </c>
      <c r="H893">
        <v>1475092</v>
      </c>
      <c r="I893" t="s">
        <v>26</v>
      </c>
      <c r="J893">
        <v>5.72</v>
      </c>
      <c r="K893">
        <v>4.1000000000000002E-2</v>
      </c>
      <c r="L893">
        <v>1.1000000000000001</v>
      </c>
      <c r="M893">
        <v>68.5</v>
      </c>
      <c r="N893">
        <v>8.9</v>
      </c>
      <c r="O893">
        <v>91</v>
      </c>
      <c r="P893">
        <v>0.5</v>
      </c>
      <c r="Q893">
        <v>39.1</v>
      </c>
      <c r="R893">
        <v>15.3</v>
      </c>
      <c r="S893">
        <v>665</v>
      </c>
      <c r="T893">
        <v>3.77</v>
      </c>
      <c r="U893">
        <v>207.1</v>
      </c>
      <c r="V893">
        <v>22.1</v>
      </c>
      <c r="W893">
        <v>9.1</v>
      </c>
      <c r="X893">
        <v>88</v>
      </c>
      <c r="Y893">
        <v>0.3</v>
      </c>
      <c r="Z893">
        <v>0.4</v>
      </c>
      <c r="AA893">
        <v>3.5</v>
      </c>
      <c r="AB893">
        <v>35</v>
      </c>
      <c r="AC893">
        <v>2.6</v>
      </c>
      <c r="AD893">
        <v>5.6000000000000001E-2</v>
      </c>
      <c r="AE893">
        <v>11</v>
      </c>
      <c r="AF893">
        <v>31</v>
      </c>
      <c r="AG893">
        <v>1.66</v>
      </c>
      <c r="AH893">
        <v>255</v>
      </c>
      <c r="AI893">
        <v>0.111</v>
      </c>
      <c r="AJ893" t="s">
        <v>27</v>
      </c>
      <c r="AK893">
        <v>3.38</v>
      </c>
      <c r="AL893">
        <v>0.114</v>
      </c>
      <c r="AM893">
        <v>0.74</v>
      </c>
      <c r="AN893">
        <v>0.8</v>
      </c>
      <c r="AO893" t="s">
        <v>28</v>
      </c>
      <c r="AP893">
        <v>5</v>
      </c>
      <c r="AQ893">
        <v>0.7</v>
      </c>
      <c r="AR893">
        <v>1.31</v>
      </c>
      <c r="AS893">
        <v>9</v>
      </c>
      <c r="AT893">
        <v>2.6</v>
      </c>
      <c r="AU893" t="s">
        <v>32</v>
      </c>
    </row>
    <row r="894" spans="1:47" x14ac:dyDescent="0.25">
      <c r="A894" t="s">
        <v>22</v>
      </c>
      <c r="B894">
        <v>20.5</v>
      </c>
      <c r="C894">
        <v>22</v>
      </c>
      <c r="D894">
        <v>1.5</v>
      </c>
      <c r="E894">
        <v>1475093</v>
      </c>
      <c r="F894" t="s">
        <v>5</v>
      </c>
      <c r="G894" s="29" t="s">
        <v>99</v>
      </c>
      <c r="H894">
        <v>1475093</v>
      </c>
      <c r="I894" t="s">
        <v>26</v>
      </c>
      <c r="J894">
        <v>5.08</v>
      </c>
      <c r="K894">
        <v>5.1999999999999998E-2</v>
      </c>
      <c r="L894">
        <v>1</v>
      </c>
      <c r="M894">
        <v>51.7</v>
      </c>
      <c r="N894">
        <v>6.3</v>
      </c>
      <c r="O894">
        <v>55</v>
      </c>
      <c r="P894">
        <v>0.3</v>
      </c>
      <c r="Q894">
        <v>26.1</v>
      </c>
      <c r="R894">
        <v>11.8</v>
      </c>
      <c r="S894">
        <v>447</v>
      </c>
      <c r="T894">
        <v>2.67</v>
      </c>
      <c r="U894">
        <v>123.3</v>
      </c>
      <c r="V894">
        <v>20.9</v>
      </c>
      <c r="W894">
        <v>9.1</v>
      </c>
      <c r="X894">
        <v>74</v>
      </c>
      <c r="Y894">
        <v>0.2</v>
      </c>
      <c r="Z894">
        <v>0.3</v>
      </c>
      <c r="AA894">
        <v>2.8</v>
      </c>
      <c r="AB894">
        <v>27</v>
      </c>
      <c r="AC894">
        <v>2.09</v>
      </c>
      <c r="AD894">
        <v>0.04</v>
      </c>
      <c r="AE894">
        <v>12</v>
      </c>
      <c r="AF894">
        <v>21</v>
      </c>
      <c r="AG894">
        <v>0.82</v>
      </c>
      <c r="AH894">
        <v>218</v>
      </c>
      <c r="AI894">
        <v>9.8000000000000004E-2</v>
      </c>
      <c r="AJ894" t="s">
        <v>27</v>
      </c>
      <c r="AK894">
        <v>2.4</v>
      </c>
      <c r="AL894">
        <v>9.9000000000000005E-2</v>
      </c>
      <c r="AM894">
        <v>0.46</v>
      </c>
      <c r="AN894">
        <v>0.5</v>
      </c>
      <c r="AO894" t="s">
        <v>28</v>
      </c>
      <c r="AP894">
        <v>2.8</v>
      </c>
      <c r="AQ894">
        <v>0.4</v>
      </c>
      <c r="AR894">
        <v>1.04</v>
      </c>
      <c r="AS894">
        <v>6</v>
      </c>
      <c r="AT894">
        <v>1.7</v>
      </c>
      <c r="AU894" t="s">
        <v>32</v>
      </c>
    </row>
    <row r="895" spans="1:47" x14ac:dyDescent="0.25">
      <c r="A895" t="s">
        <v>22</v>
      </c>
      <c r="B895">
        <v>22</v>
      </c>
      <c r="C895">
        <v>23.5</v>
      </c>
      <c r="D895">
        <v>1.5</v>
      </c>
      <c r="E895">
        <v>1475094</v>
      </c>
      <c r="F895" t="s">
        <v>5</v>
      </c>
      <c r="G895" s="29" t="s">
        <v>99</v>
      </c>
      <c r="H895">
        <v>1475094</v>
      </c>
      <c r="I895" t="s">
        <v>26</v>
      </c>
      <c r="J895">
        <v>4.8099999999999996</v>
      </c>
      <c r="K895">
        <v>0.16200000000000001</v>
      </c>
      <c r="L895">
        <v>1.6</v>
      </c>
      <c r="M895">
        <v>87.9</v>
      </c>
      <c r="N895">
        <v>22.8</v>
      </c>
      <c r="O895">
        <v>67</v>
      </c>
      <c r="P895">
        <v>1.5</v>
      </c>
      <c r="Q895">
        <v>41.2</v>
      </c>
      <c r="R895">
        <v>17.600000000000001</v>
      </c>
      <c r="S895">
        <v>680</v>
      </c>
      <c r="T895">
        <v>4.28</v>
      </c>
      <c r="U895">
        <v>271.89999999999998</v>
      </c>
      <c r="V895">
        <v>129.69999999999999</v>
      </c>
      <c r="W895">
        <v>9</v>
      </c>
      <c r="X895">
        <v>75</v>
      </c>
      <c r="Y895">
        <v>0.3</v>
      </c>
      <c r="Z895">
        <v>0.6</v>
      </c>
      <c r="AA895">
        <v>6.4</v>
      </c>
      <c r="AB895">
        <v>35</v>
      </c>
      <c r="AC895">
        <v>3.24</v>
      </c>
      <c r="AD895">
        <v>7.6999999999999999E-2</v>
      </c>
      <c r="AE895">
        <v>11</v>
      </c>
      <c r="AF895">
        <v>24</v>
      </c>
      <c r="AG895">
        <v>1.1599999999999999</v>
      </c>
      <c r="AH895">
        <v>204</v>
      </c>
      <c r="AI895">
        <v>5.8000000000000003E-2</v>
      </c>
      <c r="AJ895" t="s">
        <v>27</v>
      </c>
      <c r="AK895">
        <v>2.35</v>
      </c>
      <c r="AL895">
        <v>5.0999999999999997E-2</v>
      </c>
      <c r="AM895">
        <v>0.56999999999999995</v>
      </c>
      <c r="AN895">
        <v>0.3</v>
      </c>
      <c r="AO895" t="s">
        <v>28</v>
      </c>
      <c r="AP895">
        <v>4.5</v>
      </c>
      <c r="AQ895">
        <v>0.6</v>
      </c>
      <c r="AR895">
        <v>2.0099999999999998</v>
      </c>
      <c r="AS895">
        <v>6</v>
      </c>
      <c r="AT895">
        <v>3.7</v>
      </c>
      <c r="AU895">
        <v>0.4</v>
      </c>
    </row>
    <row r="896" spans="1:47" x14ac:dyDescent="0.25">
      <c r="A896" t="s">
        <v>22</v>
      </c>
      <c r="B896">
        <v>23.5</v>
      </c>
      <c r="C896">
        <v>25</v>
      </c>
      <c r="D896">
        <v>1.5</v>
      </c>
      <c r="E896">
        <v>1475095</v>
      </c>
      <c r="F896" t="s">
        <v>5</v>
      </c>
      <c r="G896" s="29" t="s">
        <v>99</v>
      </c>
      <c r="H896">
        <v>1475095</v>
      </c>
      <c r="I896" t="s">
        <v>26</v>
      </c>
      <c r="J896">
        <v>5.37</v>
      </c>
      <c r="K896">
        <v>0.25800000000000001</v>
      </c>
      <c r="L896">
        <v>2</v>
      </c>
      <c r="M896">
        <v>88.2</v>
      </c>
      <c r="N896">
        <v>389.4</v>
      </c>
      <c r="O896">
        <v>561</v>
      </c>
      <c r="P896">
        <v>7.9</v>
      </c>
      <c r="Q896">
        <v>45.6</v>
      </c>
      <c r="R896">
        <v>17.5</v>
      </c>
      <c r="S896">
        <v>1845</v>
      </c>
      <c r="T896">
        <v>3.3</v>
      </c>
      <c r="U896">
        <v>1321.2</v>
      </c>
      <c r="V896">
        <v>192.9</v>
      </c>
      <c r="W896">
        <v>8.1999999999999993</v>
      </c>
      <c r="X896">
        <v>133</v>
      </c>
      <c r="Y896">
        <v>6.7</v>
      </c>
      <c r="Z896">
        <v>3</v>
      </c>
      <c r="AA896">
        <v>7.7</v>
      </c>
      <c r="AB896">
        <v>32</v>
      </c>
      <c r="AC896">
        <v>5.92</v>
      </c>
      <c r="AD896">
        <v>0.05</v>
      </c>
      <c r="AE896">
        <v>9</v>
      </c>
      <c r="AF896">
        <v>21</v>
      </c>
      <c r="AG896">
        <v>0.6</v>
      </c>
      <c r="AH896">
        <v>159</v>
      </c>
      <c r="AI896">
        <v>1.0999999999999999E-2</v>
      </c>
      <c r="AJ896" t="s">
        <v>27</v>
      </c>
      <c r="AK896">
        <v>1.43</v>
      </c>
      <c r="AL896">
        <v>2.4E-2</v>
      </c>
      <c r="AM896">
        <v>0.46</v>
      </c>
      <c r="AN896">
        <v>0.2</v>
      </c>
      <c r="AO896">
        <v>0.01</v>
      </c>
      <c r="AP896">
        <v>6.9</v>
      </c>
      <c r="AQ896">
        <v>0.7</v>
      </c>
      <c r="AR896">
        <v>1.53</v>
      </c>
      <c r="AS896">
        <v>4</v>
      </c>
      <c r="AT896">
        <v>4</v>
      </c>
      <c r="AU896">
        <v>0.4</v>
      </c>
    </row>
    <row r="897" spans="1:47" x14ac:dyDescent="0.25">
      <c r="A897" t="s">
        <v>22</v>
      </c>
      <c r="B897">
        <v>25</v>
      </c>
      <c r="C897">
        <v>26.5</v>
      </c>
      <c r="D897">
        <v>1.5</v>
      </c>
      <c r="E897">
        <v>1475096</v>
      </c>
      <c r="F897" t="s">
        <v>5</v>
      </c>
      <c r="G897" s="29" t="s">
        <v>99</v>
      </c>
      <c r="H897">
        <v>1475096</v>
      </c>
      <c r="I897" t="s">
        <v>26</v>
      </c>
      <c r="J897">
        <v>4.95</v>
      </c>
      <c r="K897">
        <v>3.6999999999999998E-2</v>
      </c>
      <c r="L897">
        <v>0.2</v>
      </c>
      <c r="M897">
        <v>40.299999999999997</v>
      </c>
      <c r="N897">
        <v>57.7</v>
      </c>
      <c r="O897">
        <v>91</v>
      </c>
      <c r="P897">
        <v>1.2</v>
      </c>
      <c r="Q897">
        <v>14.9</v>
      </c>
      <c r="R897">
        <v>12.9</v>
      </c>
      <c r="S897">
        <v>570</v>
      </c>
      <c r="T897">
        <v>2.1</v>
      </c>
      <c r="U897">
        <v>682.7</v>
      </c>
      <c r="V897">
        <v>28.6</v>
      </c>
      <c r="W897">
        <v>10.6</v>
      </c>
      <c r="X897">
        <v>67</v>
      </c>
      <c r="Y897">
        <v>1.1000000000000001</v>
      </c>
      <c r="Z897">
        <v>3.3</v>
      </c>
      <c r="AA897">
        <v>1.1000000000000001</v>
      </c>
      <c r="AB897">
        <v>7</v>
      </c>
      <c r="AC897">
        <v>2.46</v>
      </c>
      <c r="AD897">
        <v>2.3E-2</v>
      </c>
      <c r="AE897">
        <v>10</v>
      </c>
      <c r="AF897">
        <v>7</v>
      </c>
      <c r="AG897">
        <v>0.26</v>
      </c>
      <c r="AH897">
        <v>76</v>
      </c>
      <c r="AI897">
        <v>1E-3</v>
      </c>
      <c r="AJ897" t="s">
        <v>27</v>
      </c>
      <c r="AK897">
        <v>0.72</v>
      </c>
      <c r="AL897">
        <v>0.01</v>
      </c>
      <c r="AM897">
        <v>0.26</v>
      </c>
      <c r="AN897">
        <v>0.1</v>
      </c>
      <c r="AO897" t="s">
        <v>28</v>
      </c>
      <c r="AP897">
        <v>1.6</v>
      </c>
      <c r="AQ897">
        <v>0.2</v>
      </c>
      <c r="AR897">
        <v>1.29</v>
      </c>
      <c r="AS897">
        <v>2</v>
      </c>
      <c r="AT897">
        <v>0.9</v>
      </c>
      <c r="AU897" t="s">
        <v>32</v>
      </c>
    </row>
    <row r="898" spans="1:47" x14ac:dyDescent="0.25">
      <c r="A898" t="s">
        <v>22</v>
      </c>
      <c r="B898">
        <v>26.5</v>
      </c>
      <c r="C898">
        <v>28</v>
      </c>
      <c r="D898">
        <v>1.5</v>
      </c>
      <c r="E898">
        <v>1475097</v>
      </c>
      <c r="F898" t="s">
        <v>5</v>
      </c>
      <c r="G898" s="29" t="s">
        <v>99</v>
      </c>
      <c r="H898">
        <v>1475097</v>
      </c>
      <c r="I898" t="s">
        <v>26</v>
      </c>
      <c r="J898">
        <v>4.9400000000000004</v>
      </c>
      <c r="K898">
        <v>0.11700000000000001</v>
      </c>
      <c r="L898">
        <v>0.6</v>
      </c>
      <c r="M898">
        <v>82.3</v>
      </c>
      <c r="N898">
        <v>9.6</v>
      </c>
      <c r="O898">
        <v>65</v>
      </c>
      <c r="P898">
        <v>0.7</v>
      </c>
      <c r="Q898">
        <v>36.9</v>
      </c>
      <c r="R898">
        <v>18.399999999999999</v>
      </c>
      <c r="S898">
        <v>506</v>
      </c>
      <c r="T898">
        <v>3.91</v>
      </c>
      <c r="U898">
        <v>308.89999999999998</v>
      </c>
      <c r="V898">
        <v>50.8</v>
      </c>
      <c r="W898">
        <v>11.6</v>
      </c>
      <c r="X898">
        <v>57</v>
      </c>
      <c r="Y898">
        <v>0.2</v>
      </c>
      <c r="Z898">
        <v>1</v>
      </c>
      <c r="AA898">
        <v>6.3</v>
      </c>
      <c r="AB898">
        <v>23</v>
      </c>
      <c r="AC898">
        <v>2.89</v>
      </c>
      <c r="AD898">
        <v>3.7999999999999999E-2</v>
      </c>
      <c r="AE898">
        <v>17</v>
      </c>
      <c r="AF898">
        <v>16</v>
      </c>
      <c r="AG898">
        <v>0.67</v>
      </c>
      <c r="AH898">
        <v>121</v>
      </c>
      <c r="AI898">
        <v>0.01</v>
      </c>
      <c r="AJ898" t="s">
        <v>27</v>
      </c>
      <c r="AK898">
        <v>1.4</v>
      </c>
      <c r="AL898">
        <v>2.5000000000000001E-2</v>
      </c>
      <c r="AM898">
        <v>0.4</v>
      </c>
      <c r="AN898">
        <v>0.2</v>
      </c>
      <c r="AO898" t="s">
        <v>28</v>
      </c>
      <c r="AP898">
        <v>3.4</v>
      </c>
      <c r="AQ898">
        <v>0.3</v>
      </c>
      <c r="AR898">
        <v>2</v>
      </c>
      <c r="AS898">
        <v>4</v>
      </c>
      <c r="AT898">
        <v>2.1</v>
      </c>
      <c r="AU898">
        <v>0.4</v>
      </c>
    </row>
    <row r="899" spans="1:47" x14ac:dyDescent="0.25">
      <c r="A899" t="s">
        <v>22</v>
      </c>
      <c r="B899">
        <v>28</v>
      </c>
      <c r="C899">
        <v>29.5</v>
      </c>
      <c r="D899">
        <v>1.5</v>
      </c>
      <c r="E899">
        <v>1475098</v>
      </c>
      <c r="F899" t="s">
        <v>5</v>
      </c>
      <c r="G899" s="29" t="s">
        <v>99</v>
      </c>
      <c r="H899">
        <v>1475098</v>
      </c>
      <c r="I899" t="s">
        <v>26</v>
      </c>
      <c r="J899">
        <v>5.37</v>
      </c>
      <c r="K899">
        <v>0.57899999999999996</v>
      </c>
      <c r="L899">
        <v>0.6</v>
      </c>
      <c r="M899">
        <v>52.1</v>
      </c>
      <c r="N899">
        <v>7.9</v>
      </c>
      <c r="O899">
        <v>69</v>
      </c>
      <c r="P899">
        <v>0.5</v>
      </c>
      <c r="Q899">
        <v>29.9</v>
      </c>
      <c r="R899">
        <v>13.5</v>
      </c>
      <c r="S899">
        <v>568</v>
      </c>
      <c r="T899">
        <v>2.85</v>
      </c>
      <c r="U899">
        <v>169.8</v>
      </c>
      <c r="V899">
        <v>497</v>
      </c>
      <c r="W899">
        <v>8.3000000000000007</v>
      </c>
      <c r="X899">
        <v>111</v>
      </c>
      <c r="Y899">
        <v>0.5</v>
      </c>
      <c r="Z899">
        <v>1.1000000000000001</v>
      </c>
      <c r="AA899">
        <v>11.7</v>
      </c>
      <c r="AB899">
        <v>24</v>
      </c>
      <c r="AC899">
        <v>3.74</v>
      </c>
      <c r="AD899">
        <v>4.5999999999999999E-2</v>
      </c>
      <c r="AE899">
        <v>11</v>
      </c>
      <c r="AF899">
        <v>19</v>
      </c>
      <c r="AG899">
        <v>0.75</v>
      </c>
      <c r="AH899">
        <v>106</v>
      </c>
      <c r="AI899">
        <v>3.9E-2</v>
      </c>
      <c r="AJ899" t="s">
        <v>27</v>
      </c>
      <c r="AK899">
        <v>2.13</v>
      </c>
      <c r="AL899">
        <v>8.8999999999999996E-2</v>
      </c>
      <c r="AM899">
        <v>0.28000000000000003</v>
      </c>
      <c r="AN899">
        <v>0.3</v>
      </c>
      <c r="AO899" t="s">
        <v>28</v>
      </c>
      <c r="AP899">
        <v>3.6</v>
      </c>
      <c r="AQ899">
        <v>0.2</v>
      </c>
      <c r="AR899">
        <v>1.31</v>
      </c>
      <c r="AS899">
        <v>5</v>
      </c>
      <c r="AT899">
        <v>1.4</v>
      </c>
      <c r="AU899">
        <v>0.5</v>
      </c>
    </row>
    <row r="900" spans="1:47" x14ac:dyDescent="0.25">
      <c r="A900" t="s">
        <v>22</v>
      </c>
      <c r="B900">
        <v>29.5</v>
      </c>
      <c r="C900">
        <v>31</v>
      </c>
      <c r="D900">
        <v>1.5</v>
      </c>
      <c r="E900">
        <v>1475099</v>
      </c>
      <c r="F900" t="s">
        <v>5</v>
      </c>
      <c r="G900" s="29" t="s">
        <v>99</v>
      </c>
      <c r="H900">
        <v>1475099</v>
      </c>
      <c r="I900" t="s">
        <v>26</v>
      </c>
      <c r="J900">
        <v>2.27</v>
      </c>
      <c r="K900">
        <v>5.2999999999999999E-2</v>
      </c>
      <c r="L900">
        <v>0.5</v>
      </c>
      <c r="M900">
        <v>43.9</v>
      </c>
      <c r="N900">
        <v>7.1</v>
      </c>
      <c r="O900">
        <v>136</v>
      </c>
      <c r="P900">
        <v>0.3</v>
      </c>
      <c r="Q900">
        <v>42.1</v>
      </c>
      <c r="R900">
        <v>16.7</v>
      </c>
      <c r="S900">
        <v>1205</v>
      </c>
      <c r="T900">
        <v>2.74</v>
      </c>
      <c r="U900">
        <v>100.5</v>
      </c>
      <c r="V900">
        <v>27.3</v>
      </c>
      <c r="W900">
        <v>5.9</v>
      </c>
      <c r="X900">
        <v>140</v>
      </c>
      <c r="Y900">
        <v>0.4</v>
      </c>
      <c r="Z900">
        <v>0.8</v>
      </c>
      <c r="AA900">
        <v>2</v>
      </c>
      <c r="AB900">
        <v>28</v>
      </c>
      <c r="AC900">
        <v>7.42</v>
      </c>
      <c r="AD900">
        <v>5.5E-2</v>
      </c>
      <c r="AE900">
        <v>10</v>
      </c>
      <c r="AF900">
        <v>20</v>
      </c>
      <c r="AG900">
        <v>1.26</v>
      </c>
      <c r="AH900">
        <v>91</v>
      </c>
      <c r="AI900">
        <v>2.5999999999999999E-2</v>
      </c>
      <c r="AJ900" t="s">
        <v>27</v>
      </c>
      <c r="AK900">
        <v>2.02</v>
      </c>
      <c r="AL900">
        <v>4.7E-2</v>
      </c>
      <c r="AM900">
        <v>0.22</v>
      </c>
      <c r="AN900">
        <v>0.9</v>
      </c>
      <c r="AO900" t="s">
        <v>28</v>
      </c>
      <c r="AP900">
        <v>3.7</v>
      </c>
      <c r="AQ900">
        <v>0.2</v>
      </c>
      <c r="AR900">
        <v>0.7</v>
      </c>
      <c r="AS900">
        <v>6</v>
      </c>
      <c r="AT900">
        <v>1.3</v>
      </c>
      <c r="AU900" t="s">
        <v>32</v>
      </c>
    </row>
    <row r="901" spans="1:47" x14ac:dyDescent="0.25">
      <c r="A901" t="s">
        <v>22</v>
      </c>
      <c r="B901">
        <v>29.5</v>
      </c>
      <c r="C901">
        <v>31</v>
      </c>
      <c r="D901">
        <v>1.5</v>
      </c>
      <c r="E901">
        <v>1475100</v>
      </c>
      <c r="F901" t="s">
        <v>18</v>
      </c>
      <c r="G901" s="29" t="s">
        <v>99</v>
      </c>
      <c r="H901">
        <v>1475100</v>
      </c>
      <c r="I901" t="s">
        <v>26</v>
      </c>
      <c r="J901">
        <v>2.1800000000000002</v>
      </c>
      <c r="K901">
        <v>6.4000000000000001E-2</v>
      </c>
      <c r="L901">
        <v>0.5</v>
      </c>
      <c r="M901">
        <v>40.799999999999997</v>
      </c>
      <c r="N901">
        <v>6.6</v>
      </c>
      <c r="O901">
        <v>132</v>
      </c>
      <c r="P901">
        <v>0.3</v>
      </c>
      <c r="Q901">
        <v>37.6</v>
      </c>
      <c r="R901">
        <v>15.2</v>
      </c>
      <c r="S901">
        <v>1233</v>
      </c>
      <c r="T901">
        <v>2.61</v>
      </c>
      <c r="U901">
        <v>119.8</v>
      </c>
      <c r="V901">
        <v>50.3</v>
      </c>
      <c r="W901">
        <v>5.5</v>
      </c>
      <c r="X901">
        <v>149</v>
      </c>
      <c r="Y901">
        <v>0.3</v>
      </c>
      <c r="Z901">
        <v>0.8</v>
      </c>
      <c r="AA901">
        <v>2.1</v>
      </c>
      <c r="AB901">
        <v>27</v>
      </c>
      <c r="AC901">
        <v>7.37</v>
      </c>
      <c r="AD901">
        <v>6.5000000000000002E-2</v>
      </c>
      <c r="AE901">
        <v>9</v>
      </c>
      <c r="AF901">
        <v>19</v>
      </c>
      <c r="AG901">
        <v>1.31</v>
      </c>
      <c r="AH901">
        <v>82</v>
      </c>
      <c r="AI901">
        <v>0.02</v>
      </c>
      <c r="AJ901" t="s">
        <v>27</v>
      </c>
      <c r="AK901">
        <v>1.99</v>
      </c>
      <c r="AL901">
        <v>4.7E-2</v>
      </c>
      <c r="AM901">
        <v>0.21</v>
      </c>
      <c r="AN901">
        <v>0.3</v>
      </c>
      <c r="AO901" t="s">
        <v>28</v>
      </c>
      <c r="AP901">
        <v>3.5</v>
      </c>
      <c r="AQ901">
        <v>0.2</v>
      </c>
      <c r="AR901">
        <v>0.51</v>
      </c>
      <c r="AS901">
        <v>6</v>
      </c>
      <c r="AT901">
        <v>1.3</v>
      </c>
      <c r="AU901" t="s">
        <v>32</v>
      </c>
    </row>
    <row r="902" spans="1:47" x14ac:dyDescent="0.25">
      <c r="A902" t="s">
        <v>22</v>
      </c>
      <c r="B902">
        <v>31</v>
      </c>
      <c r="C902">
        <v>32.5</v>
      </c>
      <c r="D902">
        <v>1.5</v>
      </c>
      <c r="E902">
        <v>1475101</v>
      </c>
      <c r="F902" t="s">
        <v>5</v>
      </c>
      <c r="G902" s="29" t="s">
        <v>99</v>
      </c>
      <c r="H902">
        <v>1475101</v>
      </c>
      <c r="I902" t="s">
        <v>26</v>
      </c>
      <c r="J902">
        <v>5.16</v>
      </c>
      <c r="K902">
        <v>1.9E-2</v>
      </c>
      <c r="L902">
        <v>0.4</v>
      </c>
      <c r="M902">
        <v>51.2</v>
      </c>
      <c r="N902">
        <v>8.3000000000000007</v>
      </c>
      <c r="O902">
        <v>86</v>
      </c>
      <c r="P902">
        <v>0.3</v>
      </c>
      <c r="Q902">
        <v>30.8</v>
      </c>
      <c r="R902">
        <v>13.4</v>
      </c>
      <c r="S902">
        <v>598</v>
      </c>
      <c r="T902">
        <v>3.69</v>
      </c>
      <c r="U902">
        <v>67.099999999999994</v>
      </c>
      <c r="V902">
        <v>11.5</v>
      </c>
      <c r="W902">
        <v>8.3000000000000007</v>
      </c>
      <c r="X902">
        <v>207</v>
      </c>
      <c r="Y902">
        <v>0.1</v>
      </c>
      <c r="Z902">
        <v>0.6</v>
      </c>
      <c r="AA902">
        <v>1.5</v>
      </c>
      <c r="AB902">
        <v>26</v>
      </c>
      <c r="AC902">
        <v>6.19</v>
      </c>
      <c r="AD902">
        <v>4.8000000000000001E-2</v>
      </c>
      <c r="AE902">
        <v>11</v>
      </c>
      <c r="AF902">
        <v>18</v>
      </c>
      <c r="AG902">
        <v>0.62</v>
      </c>
      <c r="AH902">
        <v>143</v>
      </c>
      <c r="AI902">
        <v>2.1000000000000001E-2</v>
      </c>
      <c r="AJ902" t="s">
        <v>27</v>
      </c>
      <c r="AK902">
        <v>1.49</v>
      </c>
      <c r="AL902">
        <v>2.1999999999999999E-2</v>
      </c>
      <c r="AM902">
        <v>0.37</v>
      </c>
      <c r="AN902">
        <v>0.3</v>
      </c>
      <c r="AO902" t="s">
        <v>28</v>
      </c>
      <c r="AP902">
        <v>4.5999999999999996</v>
      </c>
      <c r="AQ902">
        <v>0.3</v>
      </c>
      <c r="AR902">
        <v>1.45</v>
      </c>
      <c r="AS902">
        <v>4</v>
      </c>
      <c r="AT902">
        <v>1</v>
      </c>
      <c r="AU902" t="s">
        <v>32</v>
      </c>
    </row>
    <row r="903" spans="1:47" x14ac:dyDescent="0.25">
      <c r="A903" t="s">
        <v>22</v>
      </c>
      <c r="B903">
        <v>32.5</v>
      </c>
      <c r="C903">
        <v>33.65</v>
      </c>
      <c r="D903">
        <v>1.1499999999999986</v>
      </c>
      <c r="E903">
        <v>1475102</v>
      </c>
      <c r="F903" t="s">
        <v>5</v>
      </c>
      <c r="G903" s="29" t="s">
        <v>99</v>
      </c>
      <c r="H903">
        <v>1475102</v>
      </c>
      <c r="I903" t="s">
        <v>26</v>
      </c>
      <c r="J903">
        <v>3.45</v>
      </c>
      <c r="K903" t="s">
        <v>34</v>
      </c>
      <c r="L903">
        <v>2.1</v>
      </c>
      <c r="M903">
        <v>44.3</v>
      </c>
      <c r="N903">
        <v>4.9000000000000004</v>
      </c>
      <c r="O903">
        <v>278</v>
      </c>
      <c r="P903">
        <v>0.2</v>
      </c>
      <c r="Q903">
        <v>36.799999999999997</v>
      </c>
      <c r="R903">
        <v>7.7</v>
      </c>
      <c r="S903">
        <v>471</v>
      </c>
      <c r="T903">
        <v>1.85</v>
      </c>
      <c r="U903">
        <v>17.100000000000001</v>
      </c>
      <c r="V903">
        <v>0.8</v>
      </c>
      <c r="W903">
        <v>6.7</v>
      </c>
      <c r="X903">
        <v>35</v>
      </c>
      <c r="Y903">
        <v>0.6</v>
      </c>
      <c r="Z903">
        <v>0.7</v>
      </c>
      <c r="AA903">
        <v>0.5</v>
      </c>
      <c r="AB903">
        <v>12</v>
      </c>
      <c r="AC903">
        <v>2.19</v>
      </c>
      <c r="AD903">
        <v>2.1999999999999999E-2</v>
      </c>
      <c r="AE903">
        <v>16</v>
      </c>
      <c r="AF903">
        <v>8</v>
      </c>
      <c r="AG903">
        <v>0.24</v>
      </c>
      <c r="AH903">
        <v>315</v>
      </c>
      <c r="AI903">
        <v>5.0000000000000001E-3</v>
      </c>
      <c r="AJ903" t="s">
        <v>27</v>
      </c>
      <c r="AK903">
        <v>0.73</v>
      </c>
      <c r="AL903">
        <v>8.9999999999999993E-3</v>
      </c>
      <c r="AM903">
        <v>0.17</v>
      </c>
      <c r="AN903">
        <v>0.2</v>
      </c>
      <c r="AO903" t="s">
        <v>28</v>
      </c>
      <c r="AP903">
        <v>1.4</v>
      </c>
      <c r="AQ903">
        <v>0.1</v>
      </c>
      <c r="AR903">
        <v>0.6</v>
      </c>
      <c r="AS903">
        <v>2</v>
      </c>
      <c r="AT903">
        <v>1.1000000000000001</v>
      </c>
      <c r="AU903" t="s">
        <v>32</v>
      </c>
    </row>
    <row r="904" spans="1:47" x14ac:dyDescent="0.25">
      <c r="A904" t="s">
        <v>22</v>
      </c>
      <c r="B904">
        <v>33.65</v>
      </c>
      <c r="C904">
        <v>35</v>
      </c>
      <c r="D904">
        <v>1.3500000000000014</v>
      </c>
      <c r="E904">
        <v>1475103</v>
      </c>
      <c r="F904" t="s">
        <v>5</v>
      </c>
      <c r="G904" s="29" t="s">
        <v>99</v>
      </c>
      <c r="H904">
        <v>1475103</v>
      </c>
      <c r="I904" t="s">
        <v>26</v>
      </c>
      <c r="J904">
        <v>4.3899999999999997</v>
      </c>
      <c r="K904" t="s">
        <v>34</v>
      </c>
      <c r="L904">
        <v>0.9</v>
      </c>
      <c r="M904">
        <v>9.8000000000000007</v>
      </c>
      <c r="N904">
        <v>4.7</v>
      </c>
      <c r="O904">
        <v>95</v>
      </c>
      <c r="P904">
        <v>0.2</v>
      </c>
      <c r="Q904">
        <v>34.200000000000003</v>
      </c>
      <c r="R904">
        <v>3.8</v>
      </c>
      <c r="S904">
        <v>116</v>
      </c>
      <c r="T904">
        <v>1.1200000000000001</v>
      </c>
      <c r="U904">
        <v>10.9</v>
      </c>
      <c r="V904" t="s">
        <v>31</v>
      </c>
      <c r="W904">
        <v>2.2999999999999998</v>
      </c>
      <c r="X904">
        <v>7</v>
      </c>
      <c r="Y904">
        <v>0.1</v>
      </c>
      <c r="Z904">
        <v>0.7</v>
      </c>
      <c r="AA904">
        <v>0.4</v>
      </c>
      <c r="AB904">
        <v>10</v>
      </c>
      <c r="AC904">
        <v>0.08</v>
      </c>
      <c r="AD904">
        <v>1.2E-2</v>
      </c>
      <c r="AE904">
        <v>5</v>
      </c>
      <c r="AF904">
        <v>5</v>
      </c>
      <c r="AG904">
        <v>0.01</v>
      </c>
      <c r="AH904">
        <v>1687</v>
      </c>
      <c r="AI904">
        <v>2E-3</v>
      </c>
      <c r="AJ904" t="s">
        <v>27</v>
      </c>
      <c r="AK904">
        <v>0.42</v>
      </c>
      <c r="AL904">
        <v>5.0000000000000001E-3</v>
      </c>
      <c r="AM904">
        <v>7.0000000000000007E-2</v>
      </c>
      <c r="AN904" t="s">
        <v>29</v>
      </c>
      <c r="AO904" t="s">
        <v>28</v>
      </c>
      <c r="AP904">
        <v>0.5</v>
      </c>
      <c r="AQ904" t="s">
        <v>29</v>
      </c>
      <c r="AR904">
        <v>0.31</v>
      </c>
      <c r="AS904" t="s">
        <v>35</v>
      </c>
      <c r="AT904" t="s">
        <v>31</v>
      </c>
      <c r="AU904" t="s">
        <v>32</v>
      </c>
    </row>
    <row r="905" spans="1:47" x14ac:dyDescent="0.25">
      <c r="A905" t="s">
        <v>22</v>
      </c>
      <c r="B905">
        <v>35</v>
      </c>
      <c r="C905">
        <v>36.5</v>
      </c>
      <c r="D905">
        <v>1.5</v>
      </c>
      <c r="E905">
        <v>1475104</v>
      </c>
      <c r="F905" t="s">
        <v>5</v>
      </c>
      <c r="G905" s="29" t="s">
        <v>99</v>
      </c>
      <c r="H905">
        <v>1475104</v>
      </c>
      <c r="I905" t="s">
        <v>26</v>
      </c>
      <c r="J905">
        <v>4.93</v>
      </c>
      <c r="K905">
        <v>8.9999999999999993E-3</v>
      </c>
      <c r="L905">
        <v>17.399999999999999</v>
      </c>
      <c r="M905">
        <v>48.5</v>
      </c>
      <c r="N905">
        <v>7.2</v>
      </c>
      <c r="O905">
        <v>743</v>
      </c>
      <c r="P905">
        <v>0.5</v>
      </c>
      <c r="Q905">
        <v>113.6</v>
      </c>
      <c r="R905">
        <v>13.8</v>
      </c>
      <c r="S905">
        <v>383</v>
      </c>
      <c r="T905">
        <v>2.75</v>
      </c>
      <c r="U905">
        <v>15.7</v>
      </c>
      <c r="V905" t="s">
        <v>31</v>
      </c>
      <c r="W905">
        <v>6.6</v>
      </c>
      <c r="X905">
        <v>40</v>
      </c>
      <c r="Y905">
        <v>4.8</v>
      </c>
      <c r="Z905">
        <v>1.2</v>
      </c>
      <c r="AA905">
        <v>1.5</v>
      </c>
      <c r="AB905">
        <v>70</v>
      </c>
      <c r="AC905">
        <v>1.35</v>
      </c>
      <c r="AD905">
        <v>4.2999999999999997E-2</v>
      </c>
      <c r="AE905">
        <v>16</v>
      </c>
      <c r="AF905">
        <v>9</v>
      </c>
      <c r="AG905">
        <v>0.24</v>
      </c>
      <c r="AH905">
        <v>429</v>
      </c>
      <c r="AI905">
        <v>2E-3</v>
      </c>
      <c r="AJ905" t="s">
        <v>27</v>
      </c>
      <c r="AK905">
        <v>0.69</v>
      </c>
      <c r="AL905">
        <v>1.6E-2</v>
      </c>
      <c r="AM905">
        <v>0.21</v>
      </c>
      <c r="AN905">
        <v>0.2</v>
      </c>
      <c r="AO905">
        <v>0.02</v>
      </c>
      <c r="AP905">
        <v>1.5</v>
      </c>
      <c r="AQ905">
        <v>0.2</v>
      </c>
      <c r="AR905">
        <v>1.33</v>
      </c>
      <c r="AS905">
        <v>2</v>
      </c>
      <c r="AT905">
        <v>6.3</v>
      </c>
      <c r="AU905" t="s">
        <v>32</v>
      </c>
    </row>
    <row r="906" spans="1:47" x14ac:dyDescent="0.25">
      <c r="A906" t="s">
        <v>22</v>
      </c>
      <c r="B906">
        <v>36.5</v>
      </c>
      <c r="C906">
        <v>38</v>
      </c>
      <c r="D906">
        <v>1.5</v>
      </c>
      <c r="E906">
        <v>1475105</v>
      </c>
      <c r="F906" t="s">
        <v>5</v>
      </c>
      <c r="G906" s="29" t="s">
        <v>99</v>
      </c>
      <c r="H906">
        <v>1475105</v>
      </c>
      <c r="I906" t="s">
        <v>26</v>
      </c>
      <c r="J906">
        <v>4.9000000000000004</v>
      </c>
      <c r="K906">
        <v>1.0999999999999999E-2</v>
      </c>
      <c r="L906">
        <v>16.2</v>
      </c>
      <c r="M906">
        <v>58</v>
      </c>
      <c r="N906">
        <v>17.5</v>
      </c>
      <c r="O906">
        <v>913</v>
      </c>
      <c r="P906">
        <v>0.8</v>
      </c>
      <c r="Q906">
        <v>136.1</v>
      </c>
      <c r="R906">
        <v>14.2</v>
      </c>
      <c r="S906">
        <v>919</v>
      </c>
      <c r="T906">
        <v>4.01</v>
      </c>
      <c r="U906">
        <v>302.3</v>
      </c>
      <c r="V906" t="s">
        <v>31</v>
      </c>
      <c r="W906">
        <v>6.4</v>
      </c>
      <c r="X906">
        <v>47</v>
      </c>
      <c r="Y906">
        <v>2.9</v>
      </c>
      <c r="Z906">
        <v>1.6</v>
      </c>
      <c r="AA906">
        <v>2.2999999999999998</v>
      </c>
      <c r="AB906">
        <v>115</v>
      </c>
      <c r="AC906">
        <v>2.25</v>
      </c>
      <c r="AD906">
        <v>5.5E-2</v>
      </c>
      <c r="AE906">
        <v>24</v>
      </c>
      <c r="AF906">
        <v>15</v>
      </c>
      <c r="AG906">
        <v>0.34</v>
      </c>
      <c r="AH906">
        <v>220</v>
      </c>
      <c r="AI906">
        <v>2E-3</v>
      </c>
      <c r="AJ906" t="s">
        <v>27</v>
      </c>
      <c r="AK906">
        <v>0.91</v>
      </c>
      <c r="AL906">
        <v>0.03</v>
      </c>
      <c r="AM906">
        <v>0.18</v>
      </c>
      <c r="AN906">
        <v>0.2</v>
      </c>
      <c r="AO906">
        <v>0.02</v>
      </c>
      <c r="AP906">
        <v>2.2999999999999998</v>
      </c>
      <c r="AQ906">
        <v>0.2</v>
      </c>
      <c r="AR906">
        <v>1.91</v>
      </c>
      <c r="AS906">
        <v>2</v>
      </c>
      <c r="AT906">
        <v>4.5999999999999996</v>
      </c>
      <c r="AU906" t="s">
        <v>32</v>
      </c>
    </row>
    <row r="907" spans="1:47" x14ac:dyDescent="0.25">
      <c r="A907" t="s">
        <v>22</v>
      </c>
      <c r="B907">
        <v>38</v>
      </c>
      <c r="C907">
        <v>39.5</v>
      </c>
      <c r="D907">
        <v>1.5</v>
      </c>
      <c r="E907">
        <v>1475106</v>
      </c>
      <c r="F907" t="s">
        <v>5</v>
      </c>
      <c r="G907" s="29" t="s">
        <v>99</v>
      </c>
      <c r="H907">
        <v>1475106</v>
      </c>
      <c r="I907" t="s">
        <v>26</v>
      </c>
      <c r="J907">
        <v>4.55</v>
      </c>
      <c r="K907">
        <v>1.0999999999999999E-2</v>
      </c>
      <c r="L907">
        <v>18.2</v>
      </c>
      <c r="M907">
        <v>49.5</v>
      </c>
      <c r="N907">
        <v>10.7</v>
      </c>
      <c r="O907">
        <v>1283</v>
      </c>
      <c r="P907">
        <v>1.5</v>
      </c>
      <c r="Q907">
        <v>107.1</v>
      </c>
      <c r="R907">
        <v>6</v>
      </c>
      <c r="S907">
        <v>455</v>
      </c>
      <c r="T907">
        <v>1.95</v>
      </c>
      <c r="U907">
        <v>293.3</v>
      </c>
      <c r="V907" t="s">
        <v>31</v>
      </c>
      <c r="W907">
        <v>2.5</v>
      </c>
      <c r="X907">
        <v>30</v>
      </c>
      <c r="Y907">
        <v>19.399999999999999</v>
      </c>
      <c r="Z907">
        <v>1.8</v>
      </c>
      <c r="AA907">
        <v>1</v>
      </c>
      <c r="AB907">
        <v>270</v>
      </c>
      <c r="AC907">
        <v>1.38</v>
      </c>
      <c r="AD907">
        <v>0.34399999999999997</v>
      </c>
      <c r="AE907">
        <v>10</v>
      </c>
      <c r="AF907">
        <v>16</v>
      </c>
      <c r="AG907">
        <v>0.09</v>
      </c>
      <c r="AH907">
        <v>346</v>
      </c>
      <c r="AI907">
        <v>3.0000000000000001E-3</v>
      </c>
      <c r="AJ907" t="s">
        <v>27</v>
      </c>
      <c r="AK907">
        <v>0.56000000000000005</v>
      </c>
      <c r="AL907">
        <v>1.6E-2</v>
      </c>
      <c r="AM907">
        <v>0.19</v>
      </c>
      <c r="AN907">
        <v>0.2</v>
      </c>
      <c r="AO907">
        <v>0.09</v>
      </c>
      <c r="AP907">
        <v>1.2</v>
      </c>
      <c r="AQ907">
        <v>0.2</v>
      </c>
      <c r="AR907">
        <v>0.68</v>
      </c>
      <c r="AS907">
        <v>2</v>
      </c>
      <c r="AT907">
        <v>15</v>
      </c>
      <c r="AU907" t="s">
        <v>32</v>
      </c>
    </row>
    <row r="908" spans="1:47" x14ac:dyDescent="0.25">
      <c r="A908" t="s">
        <v>22</v>
      </c>
      <c r="B908">
        <v>39.5</v>
      </c>
      <c r="C908">
        <v>41</v>
      </c>
      <c r="D908">
        <v>1.5</v>
      </c>
      <c r="E908">
        <v>1475107</v>
      </c>
      <c r="F908" t="s">
        <v>5</v>
      </c>
      <c r="G908" s="29" t="s">
        <v>99</v>
      </c>
      <c r="H908">
        <v>1475107</v>
      </c>
      <c r="I908" t="s">
        <v>26</v>
      </c>
      <c r="J908">
        <v>5.14</v>
      </c>
      <c r="K908">
        <v>1.2E-2</v>
      </c>
      <c r="L908">
        <v>10.7</v>
      </c>
      <c r="M908">
        <v>85.8</v>
      </c>
      <c r="N908">
        <v>5</v>
      </c>
      <c r="O908">
        <v>892</v>
      </c>
      <c r="P908">
        <v>1.8</v>
      </c>
      <c r="Q908">
        <v>95.4</v>
      </c>
      <c r="R908">
        <v>8.8000000000000007</v>
      </c>
      <c r="S908">
        <v>517</v>
      </c>
      <c r="T908">
        <v>2.89</v>
      </c>
      <c r="U908">
        <v>11.1</v>
      </c>
      <c r="V908" t="s">
        <v>31</v>
      </c>
      <c r="W908">
        <v>3.4</v>
      </c>
      <c r="X908">
        <v>23</v>
      </c>
      <c r="Y908">
        <v>12.8</v>
      </c>
      <c r="Z908">
        <v>3.3</v>
      </c>
      <c r="AA908">
        <v>1.5</v>
      </c>
      <c r="AB908">
        <v>128</v>
      </c>
      <c r="AC908">
        <v>0.89</v>
      </c>
      <c r="AD908">
        <v>0.22700000000000001</v>
      </c>
      <c r="AE908">
        <v>12</v>
      </c>
      <c r="AF908">
        <v>15</v>
      </c>
      <c r="AG908">
        <v>0.28000000000000003</v>
      </c>
      <c r="AH908">
        <v>400</v>
      </c>
      <c r="AI908">
        <v>3.0000000000000001E-3</v>
      </c>
      <c r="AJ908" t="s">
        <v>27</v>
      </c>
      <c r="AK908">
        <v>0.7</v>
      </c>
      <c r="AL908">
        <v>8.9999999999999993E-3</v>
      </c>
      <c r="AM908">
        <v>0.19</v>
      </c>
      <c r="AN908">
        <v>0.5</v>
      </c>
      <c r="AO908">
        <v>7.0000000000000007E-2</v>
      </c>
      <c r="AP908">
        <v>1.6</v>
      </c>
      <c r="AQ908">
        <v>0.1</v>
      </c>
      <c r="AR908">
        <v>1.65</v>
      </c>
      <c r="AS908">
        <v>2</v>
      </c>
      <c r="AT908">
        <v>15.6</v>
      </c>
      <c r="AU908" t="s">
        <v>32</v>
      </c>
    </row>
    <row r="909" spans="1:47" x14ac:dyDescent="0.25">
      <c r="A909" t="s">
        <v>22</v>
      </c>
      <c r="B909">
        <v>41</v>
      </c>
      <c r="C909">
        <v>42.5</v>
      </c>
      <c r="D909">
        <v>1.5</v>
      </c>
      <c r="E909">
        <v>1475108</v>
      </c>
      <c r="F909" t="s">
        <v>5</v>
      </c>
      <c r="G909" s="29" t="s">
        <v>99</v>
      </c>
      <c r="H909">
        <v>1475108</v>
      </c>
      <c r="I909" t="s">
        <v>26</v>
      </c>
      <c r="J909">
        <v>5.01</v>
      </c>
      <c r="K909">
        <v>2.1000000000000001E-2</v>
      </c>
      <c r="L909">
        <v>7.4</v>
      </c>
      <c r="M909">
        <v>90.2</v>
      </c>
      <c r="N909">
        <v>5.0999999999999996</v>
      </c>
      <c r="O909">
        <v>538</v>
      </c>
      <c r="P909">
        <v>1</v>
      </c>
      <c r="Q909">
        <v>95.9</v>
      </c>
      <c r="R909">
        <v>11.1</v>
      </c>
      <c r="S909">
        <v>1567</v>
      </c>
      <c r="T909">
        <v>4.07</v>
      </c>
      <c r="U909">
        <v>8.9</v>
      </c>
      <c r="V909">
        <v>0.6</v>
      </c>
      <c r="W909">
        <v>5.0999999999999996</v>
      </c>
      <c r="X909">
        <v>17</v>
      </c>
      <c r="Y909">
        <v>5.6</v>
      </c>
      <c r="Z909">
        <v>1.1000000000000001</v>
      </c>
      <c r="AA909">
        <v>2.2999999999999998</v>
      </c>
      <c r="AB909">
        <v>32</v>
      </c>
      <c r="AC909">
        <v>0.59</v>
      </c>
      <c r="AD909">
        <v>4.5999999999999999E-2</v>
      </c>
      <c r="AE909">
        <v>15</v>
      </c>
      <c r="AF909">
        <v>12</v>
      </c>
      <c r="AG909">
        <v>0.59</v>
      </c>
      <c r="AH909">
        <v>271</v>
      </c>
      <c r="AI909">
        <v>4.0000000000000001E-3</v>
      </c>
      <c r="AJ909" t="s">
        <v>27</v>
      </c>
      <c r="AK909">
        <v>0.92</v>
      </c>
      <c r="AL909">
        <v>6.0000000000000001E-3</v>
      </c>
      <c r="AM909">
        <v>0.14000000000000001</v>
      </c>
      <c r="AN909">
        <v>0.2</v>
      </c>
      <c r="AO909">
        <v>0.02</v>
      </c>
      <c r="AP909">
        <v>1.3</v>
      </c>
      <c r="AQ909" t="s">
        <v>29</v>
      </c>
      <c r="AR909">
        <v>2.06</v>
      </c>
      <c r="AS909">
        <v>3</v>
      </c>
      <c r="AT909">
        <v>6.4</v>
      </c>
      <c r="AU909">
        <v>0.2</v>
      </c>
    </row>
    <row r="910" spans="1:47" x14ac:dyDescent="0.25">
      <c r="A910" t="s">
        <v>22</v>
      </c>
      <c r="B910">
        <v>42.5</v>
      </c>
      <c r="C910">
        <v>44</v>
      </c>
      <c r="D910">
        <v>1.5</v>
      </c>
      <c r="E910">
        <v>1475109</v>
      </c>
      <c r="F910" t="s">
        <v>5</v>
      </c>
      <c r="G910" s="29" t="s">
        <v>99</v>
      </c>
      <c r="H910">
        <v>1475109</v>
      </c>
      <c r="I910" t="s">
        <v>26</v>
      </c>
      <c r="J910">
        <v>5.25</v>
      </c>
      <c r="K910">
        <v>1.2E-2</v>
      </c>
      <c r="L910">
        <v>7</v>
      </c>
      <c r="M910">
        <v>76.2</v>
      </c>
      <c r="N910">
        <v>4.7</v>
      </c>
      <c r="O910">
        <v>726</v>
      </c>
      <c r="P910">
        <v>1.4</v>
      </c>
      <c r="Q910">
        <v>99.7</v>
      </c>
      <c r="R910">
        <v>9.3000000000000007</v>
      </c>
      <c r="S910">
        <v>755</v>
      </c>
      <c r="T910">
        <v>2.71</v>
      </c>
      <c r="U910">
        <v>4.7</v>
      </c>
      <c r="V910" t="s">
        <v>31</v>
      </c>
      <c r="W910">
        <v>3.6</v>
      </c>
      <c r="X910">
        <v>39</v>
      </c>
      <c r="Y910">
        <v>9.1999999999999993</v>
      </c>
      <c r="Z910">
        <v>1.3</v>
      </c>
      <c r="AA910">
        <v>0.9</v>
      </c>
      <c r="AB910">
        <v>95</v>
      </c>
      <c r="AC910">
        <v>0.74</v>
      </c>
      <c r="AD910">
        <v>0.247</v>
      </c>
      <c r="AE910">
        <v>12</v>
      </c>
      <c r="AF910">
        <v>16</v>
      </c>
      <c r="AG910">
        <v>0.42</v>
      </c>
      <c r="AH910">
        <v>345</v>
      </c>
      <c r="AI910">
        <v>4.0000000000000001E-3</v>
      </c>
      <c r="AJ910" t="s">
        <v>27</v>
      </c>
      <c r="AK910">
        <v>1</v>
      </c>
      <c r="AL910">
        <v>1.4999999999999999E-2</v>
      </c>
      <c r="AM910">
        <v>0.18</v>
      </c>
      <c r="AN910">
        <v>0.5</v>
      </c>
      <c r="AO910">
        <v>0.05</v>
      </c>
      <c r="AP910">
        <v>1.6</v>
      </c>
      <c r="AQ910">
        <v>0.1</v>
      </c>
      <c r="AR910">
        <v>1.08</v>
      </c>
      <c r="AS910">
        <v>3</v>
      </c>
      <c r="AT910">
        <v>7.8</v>
      </c>
      <c r="AU910" t="s">
        <v>32</v>
      </c>
    </row>
    <row r="911" spans="1:47" x14ac:dyDescent="0.25">
      <c r="A911" t="s">
        <v>22</v>
      </c>
      <c r="E911">
        <v>1475110</v>
      </c>
      <c r="F911" t="s">
        <v>17</v>
      </c>
      <c r="G911" s="29" t="s">
        <v>99</v>
      </c>
      <c r="H911">
        <v>1475110</v>
      </c>
      <c r="I911" t="s">
        <v>37</v>
      </c>
      <c r="J911">
        <v>0.13</v>
      </c>
      <c r="K911">
        <v>0.26900000000000002</v>
      </c>
      <c r="L911">
        <v>11.8</v>
      </c>
      <c r="M911">
        <v>1984.1</v>
      </c>
      <c r="N911">
        <v>986.6</v>
      </c>
      <c r="O911">
        <v>6363</v>
      </c>
      <c r="P911">
        <v>17</v>
      </c>
      <c r="Q911">
        <v>30.4</v>
      </c>
      <c r="R911">
        <v>17.100000000000001</v>
      </c>
      <c r="S911">
        <v>465</v>
      </c>
      <c r="T911">
        <v>7.83</v>
      </c>
      <c r="U911">
        <v>252.5</v>
      </c>
      <c r="V911">
        <v>58.5</v>
      </c>
      <c r="W911">
        <v>0.8</v>
      </c>
      <c r="X911">
        <v>39</v>
      </c>
      <c r="Y911">
        <v>45.5</v>
      </c>
      <c r="Z911">
        <v>31.3</v>
      </c>
      <c r="AA911">
        <v>10.199999999999999</v>
      </c>
      <c r="AB911">
        <v>42</v>
      </c>
      <c r="AC911">
        <v>1.83</v>
      </c>
      <c r="AD911">
        <v>3.2000000000000001E-2</v>
      </c>
      <c r="AE911">
        <v>3</v>
      </c>
      <c r="AF911">
        <v>34</v>
      </c>
      <c r="AG911">
        <v>2.12</v>
      </c>
      <c r="AH911">
        <v>44</v>
      </c>
      <c r="AI911">
        <v>4.0000000000000001E-3</v>
      </c>
      <c r="AJ911" t="s">
        <v>27</v>
      </c>
      <c r="AK911">
        <v>1.59</v>
      </c>
      <c r="AL911">
        <v>8.0000000000000002E-3</v>
      </c>
      <c r="AM911">
        <v>0.06</v>
      </c>
      <c r="AN911">
        <v>0.4</v>
      </c>
      <c r="AO911">
        <v>2.4</v>
      </c>
      <c r="AP911">
        <v>3.2</v>
      </c>
      <c r="AQ911">
        <v>4.4000000000000004</v>
      </c>
      <c r="AR911">
        <v>5.78</v>
      </c>
      <c r="AS911">
        <v>6</v>
      </c>
      <c r="AT911">
        <v>25.6</v>
      </c>
      <c r="AU911">
        <v>0.4</v>
      </c>
    </row>
    <row r="912" spans="1:47" x14ac:dyDescent="0.25">
      <c r="A912" t="s">
        <v>22</v>
      </c>
      <c r="B912">
        <v>44</v>
      </c>
      <c r="C912">
        <v>45.5</v>
      </c>
      <c r="D912">
        <v>1.5</v>
      </c>
      <c r="E912">
        <v>1475111</v>
      </c>
      <c r="F912" t="s">
        <v>5</v>
      </c>
      <c r="G912" s="29" t="s">
        <v>99</v>
      </c>
      <c r="H912">
        <v>1475111</v>
      </c>
      <c r="I912" t="s">
        <v>26</v>
      </c>
      <c r="J912">
        <v>4.72</v>
      </c>
      <c r="K912">
        <v>7.0000000000000001E-3</v>
      </c>
      <c r="L912">
        <v>0.5</v>
      </c>
      <c r="M912">
        <v>68.5</v>
      </c>
      <c r="N912">
        <v>4.0999999999999996</v>
      </c>
      <c r="O912">
        <v>107</v>
      </c>
      <c r="P912">
        <v>0.3</v>
      </c>
      <c r="Q912">
        <v>48.8</v>
      </c>
      <c r="R912">
        <v>6.7</v>
      </c>
      <c r="S912">
        <v>778</v>
      </c>
      <c r="T912">
        <v>2.04</v>
      </c>
      <c r="U912">
        <v>105.2</v>
      </c>
      <c r="V912" t="s">
        <v>31</v>
      </c>
      <c r="W912">
        <v>4.3</v>
      </c>
      <c r="X912">
        <v>26</v>
      </c>
      <c r="Y912">
        <v>0.5</v>
      </c>
      <c r="Z912">
        <v>0.6</v>
      </c>
      <c r="AA912">
        <v>0.9</v>
      </c>
      <c r="AB912">
        <v>14</v>
      </c>
      <c r="AC912">
        <v>0.21</v>
      </c>
      <c r="AD912">
        <v>0.05</v>
      </c>
      <c r="AE912">
        <v>6</v>
      </c>
      <c r="AF912">
        <v>8</v>
      </c>
      <c r="AG912">
        <v>0.49</v>
      </c>
      <c r="AH912">
        <v>285</v>
      </c>
      <c r="AI912">
        <v>3.0000000000000001E-3</v>
      </c>
      <c r="AJ912" t="s">
        <v>27</v>
      </c>
      <c r="AK912">
        <v>0.89</v>
      </c>
      <c r="AL912">
        <v>1.4999999999999999E-2</v>
      </c>
      <c r="AM912">
        <v>0.12</v>
      </c>
      <c r="AN912" t="s">
        <v>29</v>
      </c>
      <c r="AO912" t="s">
        <v>28</v>
      </c>
      <c r="AP912">
        <v>1</v>
      </c>
      <c r="AQ912" t="s">
        <v>29</v>
      </c>
      <c r="AR912">
        <v>0.83</v>
      </c>
      <c r="AS912">
        <v>2</v>
      </c>
      <c r="AT912">
        <v>0.8</v>
      </c>
      <c r="AU912" t="s">
        <v>32</v>
      </c>
    </row>
    <row r="913" spans="1:47" x14ac:dyDescent="0.25">
      <c r="A913" t="s">
        <v>22</v>
      </c>
      <c r="B913">
        <v>45.5</v>
      </c>
      <c r="C913">
        <v>47</v>
      </c>
      <c r="D913">
        <v>1.5</v>
      </c>
      <c r="E913">
        <v>1475112</v>
      </c>
      <c r="F913" t="s">
        <v>5</v>
      </c>
      <c r="G913" s="29" t="s">
        <v>99</v>
      </c>
      <c r="H913">
        <v>1475112</v>
      </c>
      <c r="I913" t="s">
        <v>26</v>
      </c>
      <c r="J913">
        <v>5.28</v>
      </c>
      <c r="K913">
        <v>1.4E-2</v>
      </c>
      <c r="L913">
        <v>13.6</v>
      </c>
      <c r="M913">
        <v>80.2</v>
      </c>
      <c r="N913">
        <v>7.5</v>
      </c>
      <c r="O913">
        <v>287</v>
      </c>
      <c r="P913">
        <v>0.7</v>
      </c>
      <c r="Q913">
        <v>83.8</v>
      </c>
      <c r="R913">
        <v>10</v>
      </c>
      <c r="S913">
        <v>925</v>
      </c>
      <c r="T913">
        <v>3.16</v>
      </c>
      <c r="U913">
        <v>8.4</v>
      </c>
      <c r="V913" t="s">
        <v>31</v>
      </c>
      <c r="W913">
        <v>5.6</v>
      </c>
      <c r="X913">
        <v>34</v>
      </c>
      <c r="Y913">
        <v>4.5</v>
      </c>
      <c r="Z913">
        <v>1.3</v>
      </c>
      <c r="AA913">
        <v>2.5</v>
      </c>
      <c r="AB913">
        <v>24</v>
      </c>
      <c r="AC913">
        <v>0.39</v>
      </c>
      <c r="AD913">
        <v>9.2999999999999999E-2</v>
      </c>
      <c r="AE913">
        <v>7</v>
      </c>
      <c r="AF913">
        <v>8</v>
      </c>
      <c r="AG913">
        <v>0.53</v>
      </c>
      <c r="AH913">
        <v>176</v>
      </c>
      <c r="AI913">
        <v>2E-3</v>
      </c>
      <c r="AJ913" t="s">
        <v>27</v>
      </c>
      <c r="AK913">
        <v>0.82</v>
      </c>
      <c r="AL913">
        <v>8.9999999999999993E-3</v>
      </c>
      <c r="AM913">
        <v>0.12</v>
      </c>
      <c r="AN913">
        <v>0.2</v>
      </c>
      <c r="AO913">
        <v>0.01</v>
      </c>
      <c r="AP913">
        <v>1.1000000000000001</v>
      </c>
      <c r="AQ913">
        <v>0.1</v>
      </c>
      <c r="AR913">
        <v>1.73</v>
      </c>
      <c r="AS913">
        <v>2</v>
      </c>
      <c r="AT913">
        <v>2.4</v>
      </c>
      <c r="AU913" t="s">
        <v>32</v>
      </c>
    </row>
    <row r="914" spans="1:47" x14ac:dyDescent="0.25">
      <c r="A914" t="s">
        <v>22</v>
      </c>
      <c r="B914">
        <v>47</v>
      </c>
      <c r="C914">
        <v>48.5</v>
      </c>
      <c r="D914">
        <v>1.5</v>
      </c>
      <c r="E914">
        <v>1475113</v>
      </c>
      <c r="F914" t="s">
        <v>5</v>
      </c>
      <c r="G914" s="29" t="s">
        <v>99</v>
      </c>
      <c r="H914">
        <v>1475113</v>
      </c>
      <c r="I914" t="s">
        <v>26</v>
      </c>
      <c r="J914">
        <v>4.59</v>
      </c>
      <c r="K914">
        <v>1.0999999999999999E-2</v>
      </c>
      <c r="L914">
        <v>10.4</v>
      </c>
      <c r="M914">
        <v>78.5</v>
      </c>
      <c r="N914">
        <v>5.2</v>
      </c>
      <c r="O914">
        <v>572</v>
      </c>
      <c r="P914">
        <v>0.9</v>
      </c>
      <c r="Q914">
        <v>79.2</v>
      </c>
      <c r="R914">
        <v>8.3000000000000007</v>
      </c>
      <c r="S914">
        <v>471</v>
      </c>
      <c r="T914">
        <v>2</v>
      </c>
      <c r="U914">
        <v>12.2</v>
      </c>
      <c r="V914">
        <v>1.1000000000000001</v>
      </c>
      <c r="W914">
        <v>2.8</v>
      </c>
      <c r="X914">
        <v>35</v>
      </c>
      <c r="Y914">
        <v>7.6</v>
      </c>
      <c r="Z914">
        <v>1.8</v>
      </c>
      <c r="AA914">
        <v>1.3</v>
      </c>
      <c r="AB914">
        <v>69</v>
      </c>
      <c r="AC914">
        <v>0.63</v>
      </c>
      <c r="AD914">
        <v>0.155</v>
      </c>
      <c r="AE914">
        <v>8</v>
      </c>
      <c r="AF914">
        <v>15</v>
      </c>
      <c r="AG914">
        <v>0.26</v>
      </c>
      <c r="AH914">
        <v>244</v>
      </c>
      <c r="AI914">
        <v>2E-3</v>
      </c>
      <c r="AJ914" t="s">
        <v>27</v>
      </c>
      <c r="AK914">
        <v>0.5</v>
      </c>
      <c r="AL914">
        <v>8.9999999999999993E-3</v>
      </c>
      <c r="AM914">
        <v>0.12</v>
      </c>
      <c r="AN914">
        <v>0.2</v>
      </c>
      <c r="AO914">
        <v>0.04</v>
      </c>
      <c r="AP914">
        <v>1</v>
      </c>
      <c r="AQ914">
        <v>0.1</v>
      </c>
      <c r="AR914">
        <v>1.1100000000000001</v>
      </c>
      <c r="AS914">
        <v>2</v>
      </c>
      <c r="AT914">
        <v>7.1</v>
      </c>
      <c r="AU914" t="s">
        <v>32</v>
      </c>
    </row>
    <row r="915" spans="1:47" x14ac:dyDescent="0.25">
      <c r="A915" t="s">
        <v>22</v>
      </c>
      <c r="B915">
        <v>48.5</v>
      </c>
      <c r="C915">
        <v>50</v>
      </c>
      <c r="D915">
        <v>1.5</v>
      </c>
      <c r="E915">
        <v>1475114</v>
      </c>
      <c r="F915" t="s">
        <v>5</v>
      </c>
      <c r="G915" s="29" t="s">
        <v>99</v>
      </c>
      <c r="H915">
        <v>1475114</v>
      </c>
      <c r="I915" t="s">
        <v>26</v>
      </c>
      <c r="J915">
        <v>5.32</v>
      </c>
      <c r="K915">
        <v>8.9999999999999993E-3</v>
      </c>
      <c r="L915">
        <v>6.6</v>
      </c>
      <c r="M915">
        <v>73.900000000000006</v>
      </c>
      <c r="N915">
        <v>6.8</v>
      </c>
      <c r="O915">
        <v>217</v>
      </c>
      <c r="P915">
        <v>0.6</v>
      </c>
      <c r="Q915">
        <v>63.6</v>
      </c>
      <c r="R915">
        <v>9.6</v>
      </c>
      <c r="S915">
        <v>407</v>
      </c>
      <c r="T915">
        <v>2.57</v>
      </c>
      <c r="U915">
        <v>19.899999999999999</v>
      </c>
      <c r="V915" t="s">
        <v>31</v>
      </c>
      <c r="W915">
        <v>4.2</v>
      </c>
      <c r="X915">
        <v>25</v>
      </c>
      <c r="Y915">
        <v>2.2000000000000002</v>
      </c>
      <c r="Z915">
        <v>1.5</v>
      </c>
      <c r="AA915">
        <v>1.1000000000000001</v>
      </c>
      <c r="AB915">
        <v>17</v>
      </c>
      <c r="AC915">
        <v>0.27</v>
      </c>
      <c r="AD915">
        <v>4.7E-2</v>
      </c>
      <c r="AE915">
        <v>8</v>
      </c>
      <c r="AF915">
        <v>9</v>
      </c>
      <c r="AG915">
        <v>0.27</v>
      </c>
      <c r="AH915">
        <v>230</v>
      </c>
      <c r="AI915">
        <v>1E-3</v>
      </c>
      <c r="AJ915" t="s">
        <v>27</v>
      </c>
      <c r="AK915">
        <v>0.48</v>
      </c>
      <c r="AL915">
        <v>8.0000000000000002E-3</v>
      </c>
      <c r="AM915">
        <v>0.13</v>
      </c>
      <c r="AN915">
        <v>0.2</v>
      </c>
      <c r="AO915" t="s">
        <v>28</v>
      </c>
      <c r="AP915">
        <v>0.9</v>
      </c>
      <c r="AQ915" t="s">
        <v>29</v>
      </c>
      <c r="AR915">
        <v>1.51</v>
      </c>
      <c r="AS915">
        <v>1</v>
      </c>
      <c r="AT915">
        <v>1.9</v>
      </c>
      <c r="AU915" t="s">
        <v>32</v>
      </c>
    </row>
    <row r="916" spans="1:47" x14ac:dyDescent="0.25">
      <c r="A916" t="s">
        <v>22</v>
      </c>
      <c r="B916">
        <v>50</v>
      </c>
      <c r="C916">
        <v>51.5</v>
      </c>
      <c r="D916">
        <v>1.5</v>
      </c>
      <c r="E916">
        <v>1475115</v>
      </c>
      <c r="F916" t="s">
        <v>5</v>
      </c>
      <c r="G916" s="29" t="s">
        <v>99</v>
      </c>
      <c r="H916">
        <v>1475115</v>
      </c>
      <c r="I916" t="s">
        <v>26</v>
      </c>
      <c r="J916">
        <v>5.07</v>
      </c>
      <c r="K916">
        <v>1.2E-2</v>
      </c>
      <c r="L916">
        <v>1.6</v>
      </c>
      <c r="M916">
        <v>90.2</v>
      </c>
      <c r="N916">
        <v>2.8</v>
      </c>
      <c r="O916">
        <v>99</v>
      </c>
      <c r="P916">
        <v>0.3</v>
      </c>
      <c r="Q916">
        <v>41.4</v>
      </c>
      <c r="R916">
        <v>9.6999999999999993</v>
      </c>
      <c r="S916">
        <v>538</v>
      </c>
      <c r="T916">
        <v>2.02</v>
      </c>
      <c r="U916">
        <v>10.4</v>
      </c>
      <c r="V916">
        <v>1.8</v>
      </c>
      <c r="W916">
        <v>3.3</v>
      </c>
      <c r="X916">
        <v>19</v>
      </c>
      <c r="Y916">
        <v>0.3</v>
      </c>
      <c r="Z916">
        <v>0.6</v>
      </c>
      <c r="AA916">
        <v>0.4</v>
      </c>
      <c r="AB916">
        <v>25</v>
      </c>
      <c r="AC916">
        <v>0.14000000000000001</v>
      </c>
      <c r="AD916">
        <v>2.1999999999999999E-2</v>
      </c>
      <c r="AE916">
        <v>11</v>
      </c>
      <c r="AF916">
        <v>14</v>
      </c>
      <c r="AG916">
        <v>0.43</v>
      </c>
      <c r="AH916">
        <v>203</v>
      </c>
      <c r="AI916">
        <v>3.0000000000000001E-3</v>
      </c>
      <c r="AJ916" t="s">
        <v>27</v>
      </c>
      <c r="AK916">
        <v>0.77</v>
      </c>
      <c r="AL916">
        <v>5.0000000000000001E-3</v>
      </c>
      <c r="AM916">
        <v>0.13</v>
      </c>
      <c r="AN916" t="s">
        <v>29</v>
      </c>
      <c r="AO916" t="s">
        <v>28</v>
      </c>
      <c r="AP916">
        <v>1.7</v>
      </c>
      <c r="AQ916" t="s">
        <v>29</v>
      </c>
      <c r="AR916">
        <v>0.68</v>
      </c>
      <c r="AS916">
        <v>2</v>
      </c>
      <c r="AT916">
        <v>1</v>
      </c>
      <c r="AU916">
        <v>0.2</v>
      </c>
    </row>
    <row r="917" spans="1:47" x14ac:dyDescent="0.25">
      <c r="A917" t="s">
        <v>22</v>
      </c>
      <c r="B917">
        <v>51.5</v>
      </c>
      <c r="C917">
        <v>53</v>
      </c>
      <c r="D917">
        <v>1.5</v>
      </c>
      <c r="E917">
        <v>1475116</v>
      </c>
      <c r="F917" t="s">
        <v>5</v>
      </c>
      <c r="G917" s="29" t="s">
        <v>99</v>
      </c>
      <c r="H917">
        <v>1475116</v>
      </c>
      <c r="I917" t="s">
        <v>26</v>
      </c>
      <c r="J917">
        <v>4.83</v>
      </c>
      <c r="K917">
        <v>8.9999999999999993E-3</v>
      </c>
      <c r="L917">
        <v>6.3</v>
      </c>
      <c r="M917">
        <v>64.599999999999994</v>
      </c>
      <c r="N917">
        <v>5.6</v>
      </c>
      <c r="O917">
        <v>365</v>
      </c>
      <c r="P917">
        <v>0.9</v>
      </c>
      <c r="Q917">
        <v>60.8</v>
      </c>
      <c r="R917">
        <v>8.4</v>
      </c>
      <c r="S917">
        <v>323</v>
      </c>
      <c r="T917">
        <v>1.54</v>
      </c>
      <c r="U917">
        <v>48.2</v>
      </c>
      <c r="V917" t="s">
        <v>31</v>
      </c>
      <c r="W917">
        <v>2.7</v>
      </c>
      <c r="X917">
        <v>37</v>
      </c>
      <c r="Y917">
        <v>5.4</v>
      </c>
      <c r="Z917">
        <v>2</v>
      </c>
      <c r="AA917">
        <v>1.2</v>
      </c>
      <c r="AB917">
        <v>52</v>
      </c>
      <c r="AC917">
        <v>0.83</v>
      </c>
      <c r="AD917">
        <v>0.19400000000000001</v>
      </c>
      <c r="AE917">
        <v>9</v>
      </c>
      <c r="AF917">
        <v>13</v>
      </c>
      <c r="AG917">
        <v>0.23</v>
      </c>
      <c r="AH917">
        <v>225</v>
      </c>
      <c r="AI917">
        <v>2E-3</v>
      </c>
      <c r="AJ917" t="s">
        <v>27</v>
      </c>
      <c r="AK917">
        <v>0.47</v>
      </c>
      <c r="AL917">
        <v>6.0000000000000001E-3</v>
      </c>
      <c r="AM917">
        <v>0.09</v>
      </c>
      <c r="AN917">
        <v>0.2</v>
      </c>
      <c r="AO917">
        <v>0.03</v>
      </c>
      <c r="AP917">
        <v>1</v>
      </c>
      <c r="AQ917">
        <v>0.1</v>
      </c>
      <c r="AR917">
        <v>0.76</v>
      </c>
      <c r="AS917">
        <v>1</v>
      </c>
      <c r="AT917">
        <v>6.3</v>
      </c>
      <c r="AU917" t="s">
        <v>32</v>
      </c>
    </row>
    <row r="918" spans="1:47" x14ac:dyDescent="0.25">
      <c r="A918" t="s">
        <v>22</v>
      </c>
      <c r="B918">
        <v>53</v>
      </c>
      <c r="C918">
        <v>54.5</v>
      </c>
      <c r="D918">
        <v>1.5</v>
      </c>
      <c r="E918">
        <v>1475117</v>
      </c>
      <c r="F918" t="s">
        <v>5</v>
      </c>
      <c r="G918" s="29" t="s">
        <v>99</v>
      </c>
      <c r="H918">
        <v>1475117</v>
      </c>
      <c r="I918" t="s">
        <v>26</v>
      </c>
      <c r="J918">
        <v>4.91</v>
      </c>
      <c r="K918">
        <v>1.0999999999999999E-2</v>
      </c>
      <c r="L918">
        <v>5.6</v>
      </c>
      <c r="M918">
        <v>75.400000000000006</v>
      </c>
      <c r="N918">
        <v>6.5</v>
      </c>
      <c r="O918">
        <v>126</v>
      </c>
      <c r="P918">
        <v>0.7</v>
      </c>
      <c r="Q918">
        <v>62.2</v>
      </c>
      <c r="R918">
        <v>8.8000000000000007</v>
      </c>
      <c r="S918">
        <v>306</v>
      </c>
      <c r="T918">
        <v>2.64</v>
      </c>
      <c r="U918">
        <v>8.6</v>
      </c>
      <c r="V918" t="s">
        <v>31</v>
      </c>
      <c r="W918">
        <v>6</v>
      </c>
      <c r="X918">
        <v>42</v>
      </c>
      <c r="Y918">
        <v>2</v>
      </c>
      <c r="Z918">
        <v>1.4</v>
      </c>
      <c r="AA918">
        <v>2.4</v>
      </c>
      <c r="AB918">
        <v>23</v>
      </c>
      <c r="AC918">
        <v>0.86</v>
      </c>
      <c r="AD918">
        <v>0.121</v>
      </c>
      <c r="AE918">
        <v>13</v>
      </c>
      <c r="AF918">
        <v>10</v>
      </c>
      <c r="AG918">
        <v>0.28999999999999998</v>
      </c>
      <c r="AH918">
        <v>194</v>
      </c>
      <c r="AI918">
        <v>1E-3</v>
      </c>
      <c r="AJ918" t="s">
        <v>27</v>
      </c>
      <c r="AK918">
        <v>0.53</v>
      </c>
      <c r="AL918">
        <v>1.6E-2</v>
      </c>
      <c r="AM918">
        <v>0.11</v>
      </c>
      <c r="AN918">
        <v>0.1</v>
      </c>
      <c r="AO918">
        <v>0.01</v>
      </c>
      <c r="AP918">
        <v>1.2</v>
      </c>
      <c r="AQ918" t="s">
        <v>29</v>
      </c>
      <c r="AR918">
        <v>1.61</v>
      </c>
      <c r="AS918">
        <v>2</v>
      </c>
      <c r="AT918">
        <v>5</v>
      </c>
      <c r="AU918" t="s">
        <v>32</v>
      </c>
    </row>
    <row r="919" spans="1:47" x14ac:dyDescent="0.25">
      <c r="A919" t="s">
        <v>22</v>
      </c>
      <c r="B919">
        <v>54.5</v>
      </c>
      <c r="C919">
        <v>56</v>
      </c>
      <c r="D919">
        <v>1.5</v>
      </c>
      <c r="E919">
        <v>1475118</v>
      </c>
      <c r="F919" t="s">
        <v>5</v>
      </c>
      <c r="G919" s="29" t="s">
        <v>99</v>
      </c>
      <c r="H919">
        <v>1475118</v>
      </c>
      <c r="I919" t="s">
        <v>26</v>
      </c>
      <c r="J919">
        <v>4.8899999999999997</v>
      </c>
      <c r="K919">
        <v>7.0000000000000001E-3</v>
      </c>
      <c r="L919">
        <v>2.4</v>
      </c>
      <c r="M919">
        <v>61.8</v>
      </c>
      <c r="N919">
        <v>4.5999999999999996</v>
      </c>
      <c r="O919">
        <v>93</v>
      </c>
      <c r="P919">
        <v>0.5</v>
      </c>
      <c r="Q919">
        <v>40.4</v>
      </c>
      <c r="R919">
        <v>7.6</v>
      </c>
      <c r="S919">
        <v>573</v>
      </c>
      <c r="T919">
        <v>2.21</v>
      </c>
      <c r="U919">
        <v>18.899999999999999</v>
      </c>
      <c r="V919" t="s">
        <v>31</v>
      </c>
      <c r="W919">
        <v>5.3</v>
      </c>
      <c r="X919">
        <v>54</v>
      </c>
      <c r="Y919">
        <v>0.6</v>
      </c>
      <c r="Z919">
        <v>1.2</v>
      </c>
      <c r="AA919">
        <v>1.7</v>
      </c>
      <c r="AB919">
        <v>21</v>
      </c>
      <c r="AC919">
        <v>1.37</v>
      </c>
      <c r="AD919">
        <v>0.04</v>
      </c>
      <c r="AE919">
        <v>11</v>
      </c>
      <c r="AF919">
        <v>10</v>
      </c>
      <c r="AG919">
        <v>0.59</v>
      </c>
      <c r="AH919">
        <v>190</v>
      </c>
      <c r="AI919">
        <v>1E-3</v>
      </c>
      <c r="AJ919" t="s">
        <v>27</v>
      </c>
      <c r="AK919">
        <v>0.88</v>
      </c>
      <c r="AL919">
        <v>1.4E-2</v>
      </c>
      <c r="AM919">
        <v>0.1</v>
      </c>
      <c r="AN919">
        <v>0.2</v>
      </c>
      <c r="AO919" t="s">
        <v>28</v>
      </c>
      <c r="AP919">
        <v>1.3</v>
      </c>
      <c r="AQ919" t="s">
        <v>29</v>
      </c>
      <c r="AR919">
        <v>1.03</v>
      </c>
      <c r="AS919">
        <v>2</v>
      </c>
      <c r="AT919">
        <v>1.9</v>
      </c>
      <c r="AU919" t="s">
        <v>32</v>
      </c>
    </row>
    <row r="920" spans="1:47" x14ac:dyDescent="0.25">
      <c r="A920" t="s">
        <v>22</v>
      </c>
      <c r="B920">
        <v>56</v>
      </c>
      <c r="C920">
        <v>57.5</v>
      </c>
      <c r="D920">
        <v>1.5</v>
      </c>
      <c r="E920">
        <v>1475119</v>
      </c>
      <c r="F920" t="s">
        <v>5</v>
      </c>
      <c r="G920" s="29" t="s">
        <v>99</v>
      </c>
      <c r="H920">
        <v>1475119</v>
      </c>
      <c r="I920" t="s">
        <v>26</v>
      </c>
      <c r="J920">
        <v>2.13</v>
      </c>
      <c r="K920">
        <v>2.1000000000000001E-2</v>
      </c>
      <c r="L920">
        <v>7.9</v>
      </c>
      <c r="M920">
        <v>74.400000000000006</v>
      </c>
      <c r="N920">
        <v>11.5</v>
      </c>
      <c r="O920">
        <v>122</v>
      </c>
      <c r="P920">
        <v>1</v>
      </c>
      <c r="Q920">
        <v>77.3</v>
      </c>
      <c r="R920">
        <v>18.3</v>
      </c>
      <c r="S920">
        <v>654</v>
      </c>
      <c r="T920">
        <v>3.69</v>
      </c>
      <c r="U920">
        <v>62.1</v>
      </c>
      <c r="V920">
        <v>1.4</v>
      </c>
      <c r="W920">
        <v>7.6</v>
      </c>
      <c r="X920">
        <v>26</v>
      </c>
      <c r="Y920">
        <v>2</v>
      </c>
      <c r="Z920">
        <v>1.8</v>
      </c>
      <c r="AA920">
        <v>5.4</v>
      </c>
      <c r="AB920">
        <v>28</v>
      </c>
      <c r="AC920">
        <v>0.74</v>
      </c>
      <c r="AD920">
        <v>5.1999999999999998E-2</v>
      </c>
      <c r="AE920">
        <v>15</v>
      </c>
      <c r="AF920">
        <v>15</v>
      </c>
      <c r="AG920">
        <v>0.77</v>
      </c>
      <c r="AH920">
        <v>197</v>
      </c>
      <c r="AI920">
        <v>3.0000000000000001E-3</v>
      </c>
      <c r="AJ920" t="s">
        <v>27</v>
      </c>
      <c r="AK920">
        <v>0.99</v>
      </c>
      <c r="AL920">
        <v>8.0000000000000002E-3</v>
      </c>
      <c r="AM920">
        <v>0.11</v>
      </c>
      <c r="AN920">
        <v>0.2</v>
      </c>
      <c r="AO920">
        <v>0.01</v>
      </c>
      <c r="AP920">
        <v>1.7</v>
      </c>
      <c r="AQ920">
        <v>0.1</v>
      </c>
      <c r="AR920">
        <v>2.19</v>
      </c>
      <c r="AS920">
        <v>3</v>
      </c>
      <c r="AT920">
        <v>5.7</v>
      </c>
      <c r="AU920" t="s">
        <v>32</v>
      </c>
    </row>
    <row r="921" spans="1:47" x14ac:dyDescent="0.25">
      <c r="A921" t="s">
        <v>22</v>
      </c>
      <c r="B921">
        <v>56</v>
      </c>
      <c r="C921">
        <v>57.5</v>
      </c>
      <c r="D921">
        <v>1.5</v>
      </c>
      <c r="E921">
        <v>1475120</v>
      </c>
      <c r="F921" t="s">
        <v>18</v>
      </c>
      <c r="G921" s="29" t="s">
        <v>99</v>
      </c>
      <c r="H921">
        <v>1475120</v>
      </c>
      <c r="I921" t="s">
        <v>26</v>
      </c>
      <c r="J921">
        <v>1.99</v>
      </c>
      <c r="K921">
        <v>0.02</v>
      </c>
      <c r="L921">
        <v>7.8</v>
      </c>
      <c r="M921">
        <v>71.099999999999994</v>
      </c>
      <c r="N921">
        <v>11.1</v>
      </c>
      <c r="O921">
        <v>127</v>
      </c>
      <c r="P921">
        <v>1.1000000000000001</v>
      </c>
      <c r="Q921">
        <v>75.7</v>
      </c>
      <c r="R921">
        <v>17.600000000000001</v>
      </c>
      <c r="S921">
        <v>640</v>
      </c>
      <c r="T921">
        <v>3.69</v>
      </c>
      <c r="U921">
        <v>99.5</v>
      </c>
      <c r="V921">
        <v>1.5</v>
      </c>
      <c r="W921">
        <v>7.5</v>
      </c>
      <c r="X921">
        <v>28</v>
      </c>
      <c r="Y921">
        <v>2.1</v>
      </c>
      <c r="Z921">
        <v>1.9</v>
      </c>
      <c r="AA921">
        <v>5.3</v>
      </c>
      <c r="AB921">
        <v>27</v>
      </c>
      <c r="AC921">
        <v>0.8</v>
      </c>
      <c r="AD921">
        <v>5.1999999999999998E-2</v>
      </c>
      <c r="AE921">
        <v>14</v>
      </c>
      <c r="AF921">
        <v>16</v>
      </c>
      <c r="AG921">
        <v>0.75</v>
      </c>
      <c r="AH921">
        <v>195</v>
      </c>
      <c r="AI921">
        <v>4.0000000000000001E-3</v>
      </c>
      <c r="AJ921" t="s">
        <v>27</v>
      </c>
      <c r="AK921">
        <v>0.96</v>
      </c>
      <c r="AL921">
        <v>8.0000000000000002E-3</v>
      </c>
      <c r="AM921">
        <v>0.11</v>
      </c>
      <c r="AN921">
        <v>0.3</v>
      </c>
      <c r="AO921">
        <v>0.02</v>
      </c>
      <c r="AP921">
        <v>1.8</v>
      </c>
      <c r="AQ921">
        <v>0.1</v>
      </c>
      <c r="AR921">
        <v>2.2200000000000002</v>
      </c>
      <c r="AS921">
        <v>3</v>
      </c>
      <c r="AT921">
        <v>5.6</v>
      </c>
      <c r="AU921">
        <v>0.2</v>
      </c>
    </row>
    <row r="922" spans="1:47" x14ac:dyDescent="0.25">
      <c r="A922" t="s">
        <v>22</v>
      </c>
      <c r="B922">
        <v>57.5</v>
      </c>
      <c r="C922">
        <v>59</v>
      </c>
      <c r="D922">
        <v>1.5</v>
      </c>
      <c r="E922">
        <v>1475121</v>
      </c>
      <c r="F922" t="s">
        <v>5</v>
      </c>
      <c r="G922" s="29" t="s">
        <v>99</v>
      </c>
      <c r="H922">
        <v>1475121</v>
      </c>
      <c r="I922" t="s">
        <v>26</v>
      </c>
      <c r="J922">
        <v>5.04</v>
      </c>
      <c r="K922">
        <v>1.2E-2</v>
      </c>
      <c r="L922">
        <v>1.6</v>
      </c>
      <c r="M922">
        <v>84.9</v>
      </c>
      <c r="N922">
        <v>6.2</v>
      </c>
      <c r="O922">
        <v>180</v>
      </c>
      <c r="P922">
        <v>0.8</v>
      </c>
      <c r="Q922">
        <v>49.7</v>
      </c>
      <c r="R922">
        <v>10.8</v>
      </c>
      <c r="S922">
        <v>580</v>
      </c>
      <c r="T922">
        <v>2.94</v>
      </c>
      <c r="U922">
        <v>227.2</v>
      </c>
      <c r="V922">
        <v>1.9</v>
      </c>
      <c r="W922">
        <v>5</v>
      </c>
      <c r="X922">
        <v>29</v>
      </c>
      <c r="Y922">
        <v>3.7</v>
      </c>
      <c r="Z922">
        <v>1.1000000000000001</v>
      </c>
      <c r="AA922">
        <v>1.7</v>
      </c>
      <c r="AB922">
        <v>20</v>
      </c>
      <c r="AC922">
        <v>0.63</v>
      </c>
      <c r="AD922">
        <v>5.6000000000000001E-2</v>
      </c>
      <c r="AE922">
        <v>11</v>
      </c>
      <c r="AF922">
        <v>8</v>
      </c>
      <c r="AG922">
        <v>0.71</v>
      </c>
      <c r="AH922">
        <v>278</v>
      </c>
      <c r="AI922">
        <v>2E-3</v>
      </c>
      <c r="AJ922" t="s">
        <v>27</v>
      </c>
      <c r="AK922">
        <v>1.01</v>
      </c>
      <c r="AL922">
        <v>8.9999999999999993E-3</v>
      </c>
      <c r="AM922">
        <v>0.11</v>
      </c>
      <c r="AN922">
        <v>1.5</v>
      </c>
      <c r="AO922">
        <v>0.01</v>
      </c>
      <c r="AP922">
        <v>1.3</v>
      </c>
      <c r="AQ922" t="s">
        <v>29</v>
      </c>
      <c r="AR922">
        <v>1.45</v>
      </c>
      <c r="AS922">
        <v>2</v>
      </c>
      <c r="AT922">
        <v>2.9</v>
      </c>
      <c r="AU922" t="s">
        <v>32</v>
      </c>
    </row>
    <row r="923" spans="1:47" x14ac:dyDescent="0.25">
      <c r="A923" t="s">
        <v>22</v>
      </c>
      <c r="B923">
        <v>59</v>
      </c>
      <c r="C923">
        <v>60.5</v>
      </c>
      <c r="D923">
        <v>1.5</v>
      </c>
      <c r="E923">
        <v>1475122</v>
      </c>
      <c r="F923" t="s">
        <v>5</v>
      </c>
      <c r="G923" s="29" t="s">
        <v>99</v>
      </c>
      <c r="H923">
        <v>1475122</v>
      </c>
      <c r="I923" t="s">
        <v>26</v>
      </c>
      <c r="J923">
        <v>4.9000000000000004</v>
      </c>
      <c r="K923">
        <v>1.2999999999999999E-2</v>
      </c>
      <c r="L923">
        <v>5.3</v>
      </c>
      <c r="M923">
        <v>67.2</v>
      </c>
      <c r="N923">
        <v>5.3</v>
      </c>
      <c r="O923">
        <v>325</v>
      </c>
      <c r="P923">
        <v>0.8</v>
      </c>
      <c r="Q923">
        <v>60.3</v>
      </c>
      <c r="R923">
        <v>8</v>
      </c>
      <c r="S923">
        <v>554</v>
      </c>
      <c r="T923">
        <v>2.4900000000000002</v>
      </c>
      <c r="U923">
        <v>133.80000000000001</v>
      </c>
      <c r="V923" t="s">
        <v>31</v>
      </c>
      <c r="W923">
        <v>5.2</v>
      </c>
      <c r="X923">
        <v>36</v>
      </c>
      <c r="Y923">
        <v>4.5999999999999996</v>
      </c>
      <c r="Z923">
        <v>1.1000000000000001</v>
      </c>
      <c r="AA923">
        <v>1.3</v>
      </c>
      <c r="AB923">
        <v>38</v>
      </c>
      <c r="AC923">
        <v>0.89</v>
      </c>
      <c r="AD923">
        <v>0.188</v>
      </c>
      <c r="AE923">
        <v>11</v>
      </c>
      <c r="AF923">
        <v>10</v>
      </c>
      <c r="AG923">
        <v>0.54</v>
      </c>
      <c r="AH923">
        <v>229</v>
      </c>
      <c r="AI923">
        <v>2E-3</v>
      </c>
      <c r="AJ923" t="s">
        <v>27</v>
      </c>
      <c r="AK923">
        <v>0.87</v>
      </c>
      <c r="AL923">
        <v>1.4999999999999999E-2</v>
      </c>
      <c r="AM923">
        <v>0.12</v>
      </c>
      <c r="AN923">
        <v>0.6</v>
      </c>
      <c r="AO923">
        <v>0.05</v>
      </c>
      <c r="AP923">
        <v>1.2</v>
      </c>
      <c r="AQ923" t="s">
        <v>29</v>
      </c>
      <c r="AR923">
        <v>1.24</v>
      </c>
      <c r="AS923">
        <v>2</v>
      </c>
      <c r="AT923">
        <v>5.7</v>
      </c>
      <c r="AU923" t="s">
        <v>32</v>
      </c>
    </row>
    <row r="924" spans="1:47" x14ac:dyDescent="0.25">
      <c r="A924" t="s">
        <v>22</v>
      </c>
      <c r="B924">
        <v>60.5</v>
      </c>
      <c r="C924">
        <v>62</v>
      </c>
      <c r="D924">
        <v>1.5</v>
      </c>
      <c r="E924">
        <v>1475123</v>
      </c>
      <c r="F924" t="s">
        <v>5</v>
      </c>
      <c r="G924" s="29" t="s">
        <v>99</v>
      </c>
      <c r="H924">
        <v>1475123</v>
      </c>
      <c r="I924" t="s">
        <v>26</v>
      </c>
      <c r="J924">
        <v>4.8499999999999996</v>
      </c>
      <c r="K924">
        <v>0.16400000000000001</v>
      </c>
      <c r="L924">
        <v>2.2000000000000002</v>
      </c>
      <c r="M924">
        <v>49.4</v>
      </c>
      <c r="N924">
        <v>3.4</v>
      </c>
      <c r="O924">
        <v>138</v>
      </c>
      <c r="P924">
        <v>0.5</v>
      </c>
      <c r="Q924">
        <v>43.6</v>
      </c>
      <c r="R924">
        <v>6.6</v>
      </c>
      <c r="S924">
        <v>354</v>
      </c>
      <c r="T924">
        <v>2.04</v>
      </c>
      <c r="U924">
        <v>99.1</v>
      </c>
      <c r="V924">
        <v>7.3</v>
      </c>
      <c r="W924">
        <v>3.2</v>
      </c>
      <c r="X924">
        <v>24</v>
      </c>
      <c r="Y924">
        <v>1.4</v>
      </c>
      <c r="Z924">
        <v>0.7</v>
      </c>
      <c r="AA924">
        <v>2</v>
      </c>
      <c r="AB924">
        <v>20</v>
      </c>
      <c r="AC924">
        <v>0.76</v>
      </c>
      <c r="AD924">
        <v>9.1999999999999998E-2</v>
      </c>
      <c r="AE924">
        <v>8</v>
      </c>
      <c r="AF924">
        <v>9</v>
      </c>
      <c r="AG924">
        <v>0.33</v>
      </c>
      <c r="AH924">
        <v>132</v>
      </c>
      <c r="AI924">
        <v>1E-3</v>
      </c>
      <c r="AJ924" t="s">
        <v>27</v>
      </c>
      <c r="AK924">
        <v>0.5</v>
      </c>
      <c r="AL924">
        <v>1.4E-2</v>
      </c>
      <c r="AM924">
        <v>7.0000000000000007E-2</v>
      </c>
      <c r="AN924">
        <v>0.1</v>
      </c>
      <c r="AO924" t="s">
        <v>28</v>
      </c>
      <c r="AP924">
        <v>1.3</v>
      </c>
      <c r="AQ924" t="s">
        <v>29</v>
      </c>
      <c r="AR924">
        <v>1.1299999999999999</v>
      </c>
      <c r="AS924">
        <v>2</v>
      </c>
      <c r="AT924">
        <v>3.9</v>
      </c>
      <c r="AU924">
        <v>0.3</v>
      </c>
    </row>
    <row r="925" spans="1:47" x14ac:dyDescent="0.25">
      <c r="A925" t="s">
        <v>22</v>
      </c>
      <c r="B925">
        <v>62</v>
      </c>
      <c r="C925">
        <v>63.5</v>
      </c>
      <c r="D925">
        <v>1.5</v>
      </c>
      <c r="E925">
        <v>1475124</v>
      </c>
      <c r="F925" t="s">
        <v>5</v>
      </c>
      <c r="G925" s="29" t="s">
        <v>99</v>
      </c>
      <c r="H925">
        <v>1475124</v>
      </c>
      <c r="I925" t="s">
        <v>26</v>
      </c>
      <c r="J925">
        <v>4.55</v>
      </c>
      <c r="K925">
        <v>1.4E-2</v>
      </c>
      <c r="L925">
        <v>1.2</v>
      </c>
      <c r="M925">
        <v>51.5</v>
      </c>
      <c r="N925">
        <v>4</v>
      </c>
      <c r="O925">
        <v>81</v>
      </c>
      <c r="P925">
        <v>0.3</v>
      </c>
      <c r="Q925">
        <v>57.2</v>
      </c>
      <c r="R925">
        <v>10.8</v>
      </c>
      <c r="S925">
        <v>255</v>
      </c>
      <c r="T925">
        <v>2.85</v>
      </c>
      <c r="U925">
        <v>146.5</v>
      </c>
      <c r="V925" t="s">
        <v>31</v>
      </c>
      <c r="W925">
        <v>6.2</v>
      </c>
      <c r="X925">
        <v>22</v>
      </c>
      <c r="Y925">
        <v>0.2</v>
      </c>
      <c r="Z925">
        <v>1</v>
      </c>
      <c r="AA925">
        <v>1.4</v>
      </c>
      <c r="AB925">
        <v>17</v>
      </c>
      <c r="AC925">
        <v>0.44</v>
      </c>
      <c r="AD925">
        <v>0.06</v>
      </c>
      <c r="AE925">
        <v>10</v>
      </c>
      <c r="AF925">
        <v>11</v>
      </c>
      <c r="AG925">
        <v>0.33</v>
      </c>
      <c r="AH925">
        <v>118</v>
      </c>
      <c r="AI925" t="s">
        <v>36</v>
      </c>
      <c r="AJ925" t="s">
        <v>27</v>
      </c>
      <c r="AK925">
        <v>0.77</v>
      </c>
      <c r="AL925">
        <v>2.8000000000000001E-2</v>
      </c>
      <c r="AM925">
        <v>7.0000000000000007E-2</v>
      </c>
      <c r="AN925" t="s">
        <v>29</v>
      </c>
      <c r="AO925" t="s">
        <v>28</v>
      </c>
      <c r="AP925">
        <v>1.4</v>
      </c>
      <c r="AQ925" t="s">
        <v>29</v>
      </c>
      <c r="AR925">
        <v>1.61</v>
      </c>
      <c r="AS925">
        <v>2</v>
      </c>
      <c r="AT925">
        <v>2.5</v>
      </c>
      <c r="AU925" t="s">
        <v>32</v>
      </c>
    </row>
    <row r="926" spans="1:47" x14ac:dyDescent="0.25">
      <c r="A926" t="s">
        <v>22</v>
      </c>
      <c r="B926">
        <v>63.5</v>
      </c>
      <c r="C926">
        <v>65</v>
      </c>
      <c r="D926">
        <v>1.5</v>
      </c>
      <c r="E926">
        <v>1475125</v>
      </c>
      <c r="F926" t="s">
        <v>5</v>
      </c>
      <c r="G926" s="29" t="s">
        <v>99</v>
      </c>
      <c r="H926">
        <v>1475125</v>
      </c>
      <c r="I926" t="s">
        <v>26</v>
      </c>
      <c r="J926">
        <v>5.04</v>
      </c>
      <c r="K926">
        <v>7.0000000000000001E-3</v>
      </c>
      <c r="L926">
        <v>1.1000000000000001</v>
      </c>
      <c r="M926">
        <v>23.5</v>
      </c>
      <c r="N926">
        <v>1.7</v>
      </c>
      <c r="O926">
        <v>123</v>
      </c>
      <c r="P926">
        <v>0.2</v>
      </c>
      <c r="Q926">
        <v>38.9</v>
      </c>
      <c r="R926">
        <v>6.9</v>
      </c>
      <c r="S926">
        <v>295</v>
      </c>
      <c r="T926">
        <v>1.61</v>
      </c>
      <c r="U926">
        <v>118.3</v>
      </c>
      <c r="V926">
        <v>0.9</v>
      </c>
      <c r="W926">
        <v>4.2</v>
      </c>
      <c r="X926">
        <v>21</v>
      </c>
      <c r="Y926">
        <v>0.2</v>
      </c>
      <c r="Z926">
        <v>0.9</v>
      </c>
      <c r="AA926">
        <v>0.8</v>
      </c>
      <c r="AB926">
        <v>13</v>
      </c>
      <c r="AC926">
        <v>0.79</v>
      </c>
      <c r="AD926">
        <v>2.5999999999999999E-2</v>
      </c>
      <c r="AE926">
        <v>10</v>
      </c>
      <c r="AF926">
        <v>10</v>
      </c>
      <c r="AG926">
        <v>0.22</v>
      </c>
      <c r="AH926">
        <v>108</v>
      </c>
      <c r="AI926" t="s">
        <v>36</v>
      </c>
      <c r="AJ926" t="s">
        <v>27</v>
      </c>
      <c r="AK926">
        <v>0.46</v>
      </c>
      <c r="AL926">
        <v>1.4999999999999999E-2</v>
      </c>
      <c r="AM926">
        <v>0.06</v>
      </c>
      <c r="AN926">
        <v>0.1</v>
      </c>
      <c r="AO926" t="s">
        <v>28</v>
      </c>
      <c r="AP926">
        <v>1.2</v>
      </c>
      <c r="AQ926" t="s">
        <v>29</v>
      </c>
      <c r="AR926">
        <v>0.72</v>
      </c>
      <c r="AS926">
        <v>1</v>
      </c>
      <c r="AT926">
        <v>1.9</v>
      </c>
      <c r="AU926" t="s">
        <v>32</v>
      </c>
    </row>
    <row r="927" spans="1:47" s="47" customFormat="1" ht="15.75" thickBot="1" x14ac:dyDescent="0.3">
      <c r="A927" s="47" t="s">
        <v>22</v>
      </c>
      <c r="B927" s="47">
        <v>65</v>
      </c>
      <c r="C927" s="47">
        <v>65.84</v>
      </c>
      <c r="D927" s="47">
        <v>0.84000000000000341</v>
      </c>
      <c r="E927" s="47">
        <v>1475126</v>
      </c>
      <c r="F927" s="47" t="s">
        <v>5</v>
      </c>
      <c r="G927" s="47" t="s">
        <v>99</v>
      </c>
      <c r="H927" s="47">
        <v>1475126</v>
      </c>
      <c r="I927" s="47" t="s">
        <v>26</v>
      </c>
      <c r="J927" s="47">
        <v>2.72</v>
      </c>
      <c r="K927" s="47">
        <v>1.0999999999999999E-2</v>
      </c>
      <c r="L927" s="47">
        <v>1</v>
      </c>
      <c r="M927" s="47">
        <v>30.1</v>
      </c>
      <c r="N927" s="47">
        <v>5</v>
      </c>
      <c r="O927" s="47">
        <v>51</v>
      </c>
      <c r="P927" s="47">
        <v>0.4</v>
      </c>
      <c r="Q927" s="47">
        <v>41</v>
      </c>
      <c r="R927" s="47">
        <v>9.3000000000000007</v>
      </c>
      <c r="S927" s="47">
        <v>206</v>
      </c>
      <c r="T927" s="47">
        <v>2.73</v>
      </c>
      <c r="U927" s="47">
        <v>28.4</v>
      </c>
      <c r="V927" s="47" t="s">
        <v>31</v>
      </c>
      <c r="W927" s="47">
        <v>6.5</v>
      </c>
      <c r="X927" s="47">
        <v>17</v>
      </c>
      <c r="Y927" s="47" t="s">
        <v>29</v>
      </c>
      <c r="Z927" s="47">
        <v>1.1000000000000001</v>
      </c>
      <c r="AA927" s="47">
        <v>2.2999999999999998</v>
      </c>
      <c r="AB927" s="47">
        <v>13</v>
      </c>
      <c r="AC927" s="47">
        <v>0.32</v>
      </c>
      <c r="AD927" s="47">
        <v>5.3999999999999999E-2</v>
      </c>
      <c r="AE927" s="47">
        <v>15</v>
      </c>
      <c r="AF927" s="47">
        <v>11</v>
      </c>
      <c r="AG927" s="47">
        <v>0.32</v>
      </c>
      <c r="AH927" s="47">
        <v>108</v>
      </c>
      <c r="AI927" s="47">
        <v>1E-3</v>
      </c>
      <c r="AJ927" s="47" t="s">
        <v>27</v>
      </c>
      <c r="AK927" s="47">
        <v>0.8</v>
      </c>
      <c r="AL927" s="47">
        <v>1.9E-2</v>
      </c>
      <c r="AM927" s="47">
        <v>0.09</v>
      </c>
      <c r="AN927" s="47">
        <v>0.1</v>
      </c>
      <c r="AO927" s="47" t="s">
        <v>28</v>
      </c>
      <c r="AP927" s="47">
        <v>1.5</v>
      </c>
      <c r="AQ927" s="47" t="s">
        <v>29</v>
      </c>
      <c r="AR927" s="47">
        <v>1.43</v>
      </c>
      <c r="AS927" s="47">
        <v>2</v>
      </c>
      <c r="AT927" s="47">
        <v>1.7</v>
      </c>
      <c r="AU927" s="47" t="s">
        <v>32</v>
      </c>
    </row>
    <row r="928" spans="1:47" ht="15.75" thickTop="1" x14ac:dyDescent="0.25">
      <c r="A928" t="s">
        <v>24</v>
      </c>
      <c r="B928">
        <v>0</v>
      </c>
      <c r="C928">
        <v>1.52</v>
      </c>
      <c r="D928">
        <v>1.52</v>
      </c>
      <c r="E928">
        <v>1475127</v>
      </c>
      <c r="F928" t="s">
        <v>5</v>
      </c>
      <c r="G928" s="29" t="s">
        <v>102</v>
      </c>
      <c r="H928">
        <v>1475127</v>
      </c>
      <c r="I928" t="s">
        <v>26</v>
      </c>
      <c r="J928">
        <v>0.84</v>
      </c>
      <c r="K928">
        <v>5.0000000000000001E-3</v>
      </c>
      <c r="L928">
        <v>0.8</v>
      </c>
      <c r="M928">
        <v>33.200000000000003</v>
      </c>
      <c r="N928">
        <v>10.4</v>
      </c>
      <c r="O928">
        <v>57</v>
      </c>
      <c r="P928">
        <v>0.2</v>
      </c>
      <c r="Q928">
        <v>24.2</v>
      </c>
      <c r="R928">
        <v>10.1</v>
      </c>
      <c r="S928">
        <v>306</v>
      </c>
      <c r="T928">
        <v>2.39</v>
      </c>
      <c r="U928">
        <v>13.6</v>
      </c>
      <c r="V928">
        <v>3</v>
      </c>
      <c r="W928">
        <v>3.4</v>
      </c>
      <c r="X928">
        <v>22</v>
      </c>
      <c r="Y928">
        <v>0.2</v>
      </c>
      <c r="Z928">
        <v>0.5</v>
      </c>
      <c r="AA928">
        <v>0.2</v>
      </c>
      <c r="AB928">
        <v>59</v>
      </c>
      <c r="AC928">
        <v>0.73</v>
      </c>
      <c r="AD928">
        <v>7.4999999999999997E-2</v>
      </c>
      <c r="AE928">
        <v>14</v>
      </c>
      <c r="AF928">
        <v>26</v>
      </c>
      <c r="AG928">
        <v>0.5</v>
      </c>
      <c r="AH928">
        <v>303</v>
      </c>
      <c r="AI928">
        <v>8.3000000000000004E-2</v>
      </c>
      <c r="AJ928" t="s">
        <v>27</v>
      </c>
      <c r="AK928">
        <v>1.32</v>
      </c>
      <c r="AL928">
        <v>4.7E-2</v>
      </c>
      <c r="AM928">
        <v>0.08</v>
      </c>
      <c r="AN928">
        <v>0.9</v>
      </c>
      <c r="AO928">
        <v>0.03</v>
      </c>
      <c r="AP928">
        <v>4.5999999999999996</v>
      </c>
      <c r="AQ928" t="s">
        <v>29</v>
      </c>
      <c r="AR928" t="s">
        <v>30</v>
      </c>
      <c r="AS928">
        <v>4</v>
      </c>
      <c r="AT928" t="s">
        <v>31</v>
      </c>
      <c r="AU928" t="s">
        <v>32</v>
      </c>
    </row>
    <row r="929" spans="1:47" x14ac:dyDescent="0.25">
      <c r="A929" t="s">
        <v>24</v>
      </c>
      <c r="B929">
        <v>1.52</v>
      </c>
      <c r="C929">
        <v>3.05</v>
      </c>
      <c r="D929">
        <v>1.5299999999999998</v>
      </c>
      <c r="E929">
        <v>1475128</v>
      </c>
      <c r="F929" t="s">
        <v>5</v>
      </c>
      <c r="G929" s="29" t="s">
        <v>102</v>
      </c>
      <c r="H929">
        <v>1475128</v>
      </c>
      <c r="I929" t="s">
        <v>26</v>
      </c>
      <c r="J929">
        <v>2.5299999999999998</v>
      </c>
      <c r="K929">
        <v>5.0000000000000001E-3</v>
      </c>
      <c r="L929">
        <v>0.5</v>
      </c>
      <c r="M929">
        <v>44.7</v>
      </c>
      <c r="N929">
        <v>5.7</v>
      </c>
      <c r="O929">
        <v>33</v>
      </c>
      <c r="P929">
        <v>0.3</v>
      </c>
      <c r="Q929">
        <v>20</v>
      </c>
      <c r="R929">
        <v>7.5</v>
      </c>
      <c r="S929">
        <v>362</v>
      </c>
      <c r="T929">
        <v>1.51</v>
      </c>
      <c r="U929">
        <v>18.899999999999999</v>
      </c>
      <c r="V929">
        <v>2.7</v>
      </c>
      <c r="W929">
        <v>2.2000000000000002</v>
      </c>
      <c r="X929">
        <v>34</v>
      </c>
      <c r="Y929">
        <v>0.2</v>
      </c>
      <c r="Z929">
        <v>0.6</v>
      </c>
      <c r="AA929">
        <v>0.1</v>
      </c>
      <c r="AB929">
        <v>34</v>
      </c>
      <c r="AC929">
        <v>1.05</v>
      </c>
      <c r="AD929">
        <v>3.7999999999999999E-2</v>
      </c>
      <c r="AE929">
        <v>6</v>
      </c>
      <c r="AF929">
        <v>23</v>
      </c>
      <c r="AG929">
        <v>0.47</v>
      </c>
      <c r="AH929">
        <v>158</v>
      </c>
      <c r="AI929">
        <v>0.111</v>
      </c>
      <c r="AJ929" t="s">
        <v>27</v>
      </c>
      <c r="AK929">
        <v>0.92</v>
      </c>
      <c r="AL929">
        <v>7.0999999999999994E-2</v>
      </c>
      <c r="AM929">
        <v>0.09</v>
      </c>
      <c r="AN929">
        <v>0.6</v>
      </c>
      <c r="AO929">
        <v>0.01</v>
      </c>
      <c r="AP929">
        <v>2.5</v>
      </c>
      <c r="AQ929" t="s">
        <v>29</v>
      </c>
      <c r="AR929" t="s">
        <v>30</v>
      </c>
      <c r="AS929">
        <v>2</v>
      </c>
      <c r="AT929" t="s">
        <v>31</v>
      </c>
      <c r="AU929" t="s">
        <v>32</v>
      </c>
    </row>
    <row r="930" spans="1:47" x14ac:dyDescent="0.25">
      <c r="A930" t="s">
        <v>24</v>
      </c>
      <c r="B930">
        <v>3.05</v>
      </c>
      <c r="C930">
        <v>4.57</v>
      </c>
      <c r="D930">
        <v>1.5200000000000005</v>
      </c>
      <c r="E930">
        <v>1475129</v>
      </c>
      <c r="F930" t="s">
        <v>5</v>
      </c>
      <c r="G930" s="29" t="s">
        <v>102</v>
      </c>
      <c r="H930">
        <v>1475129</v>
      </c>
      <c r="I930" t="s">
        <v>26</v>
      </c>
      <c r="J930">
        <v>2.91</v>
      </c>
      <c r="K930" t="s">
        <v>34</v>
      </c>
      <c r="L930">
        <v>0.7</v>
      </c>
      <c r="M930">
        <v>49.1</v>
      </c>
      <c r="N930">
        <v>11.5</v>
      </c>
      <c r="O930">
        <v>49</v>
      </c>
      <c r="P930">
        <v>0.3</v>
      </c>
      <c r="Q930">
        <v>31.9</v>
      </c>
      <c r="R930">
        <v>11.5</v>
      </c>
      <c r="S930">
        <v>358</v>
      </c>
      <c r="T930">
        <v>2.19</v>
      </c>
      <c r="U930">
        <v>13</v>
      </c>
      <c r="V930">
        <v>1.5</v>
      </c>
      <c r="W930">
        <v>1.2</v>
      </c>
      <c r="X930">
        <v>128</v>
      </c>
      <c r="Y930">
        <v>0.2</v>
      </c>
      <c r="Z930">
        <v>0.8</v>
      </c>
      <c r="AA930">
        <v>0.1</v>
      </c>
      <c r="AB930">
        <v>63</v>
      </c>
      <c r="AC930">
        <v>5.3</v>
      </c>
      <c r="AD930">
        <v>2.4E-2</v>
      </c>
      <c r="AE930">
        <v>5</v>
      </c>
      <c r="AF930">
        <v>27</v>
      </c>
      <c r="AG930">
        <v>1.35</v>
      </c>
      <c r="AH930">
        <v>84</v>
      </c>
      <c r="AI930">
        <v>7.8E-2</v>
      </c>
      <c r="AJ930" t="s">
        <v>27</v>
      </c>
      <c r="AK930">
        <v>1.07</v>
      </c>
      <c r="AL930">
        <v>1.7999999999999999E-2</v>
      </c>
      <c r="AM930">
        <v>0.09</v>
      </c>
      <c r="AN930">
        <v>0.7</v>
      </c>
      <c r="AO930">
        <v>0.01</v>
      </c>
      <c r="AP930">
        <v>2.8</v>
      </c>
      <c r="AQ930" t="s">
        <v>29</v>
      </c>
      <c r="AR930">
        <v>0.31</v>
      </c>
      <c r="AS930">
        <v>2</v>
      </c>
      <c r="AT930" t="s">
        <v>31</v>
      </c>
      <c r="AU930" t="s">
        <v>32</v>
      </c>
    </row>
    <row r="931" spans="1:47" x14ac:dyDescent="0.25">
      <c r="A931" t="s">
        <v>24</v>
      </c>
      <c r="E931">
        <v>1475130</v>
      </c>
      <c r="F931" t="s">
        <v>19</v>
      </c>
      <c r="G931" s="29" t="s">
        <v>102</v>
      </c>
      <c r="H931">
        <v>1475130</v>
      </c>
      <c r="I931" t="s">
        <v>33</v>
      </c>
      <c r="J931">
        <v>0.45</v>
      </c>
      <c r="K931" t="s">
        <v>34</v>
      </c>
      <c r="L931" t="s">
        <v>29</v>
      </c>
      <c r="M931">
        <v>1.4</v>
      </c>
      <c r="N931">
        <v>0.7</v>
      </c>
      <c r="O931">
        <v>1</v>
      </c>
      <c r="P931" t="s">
        <v>29</v>
      </c>
      <c r="Q931" t="s">
        <v>29</v>
      </c>
      <c r="R931">
        <v>0.1</v>
      </c>
      <c r="S931">
        <v>103</v>
      </c>
      <c r="T931">
        <v>0.08</v>
      </c>
      <c r="U931">
        <v>0.5</v>
      </c>
      <c r="V931" t="s">
        <v>31</v>
      </c>
      <c r="W931" t="s">
        <v>29</v>
      </c>
      <c r="X931">
        <v>82</v>
      </c>
      <c r="Y931" t="s">
        <v>29</v>
      </c>
      <c r="Z931" t="s">
        <v>29</v>
      </c>
      <c r="AA931" t="s">
        <v>29</v>
      </c>
      <c r="AB931" t="s">
        <v>35</v>
      </c>
      <c r="AC931">
        <v>35.1</v>
      </c>
      <c r="AD931">
        <v>6.0000000000000001E-3</v>
      </c>
      <c r="AE931">
        <v>1</v>
      </c>
      <c r="AF931" t="s">
        <v>35</v>
      </c>
      <c r="AG931">
        <v>0.42</v>
      </c>
      <c r="AH931">
        <v>16</v>
      </c>
      <c r="AI931">
        <v>1E-3</v>
      </c>
      <c r="AJ931" t="s">
        <v>27</v>
      </c>
      <c r="AK931">
        <v>0.03</v>
      </c>
      <c r="AL931">
        <v>2E-3</v>
      </c>
      <c r="AM931">
        <v>0.02</v>
      </c>
      <c r="AN931" t="s">
        <v>29</v>
      </c>
      <c r="AO931" t="s">
        <v>28</v>
      </c>
      <c r="AP931">
        <v>1</v>
      </c>
      <c r="AQ931" t="s">
        <v>29</v>
      </c>
      <c r="AR931" t="s">
        <v>30</v>
      </c>
      <c r="AS931" t="s">
        <v>35</v>
      </c>
      <c r="AT931" t="s">
        <v>31</v>
      </c>
      <c r="AU931" t="s">
        <v>32</v>
      </c>
    </row>
    <row r="932" spans="1:47" x14ac:dyDescent="0.25">
      <c r="A932" t="s">
        <v>24</v>
      </c>
      <c r="B932">
        <v>4.57</v>
      </c>
      <c r="C932">
        <v>6.1</v>
      </c>
      <c r="D932">
        <v>1.5299999999999994</v>
      </c>
      <c r="E932">
        <v>1475131</v>
      </c>
      <c r="F932" t="s">
        <v>5</v>
      </c>
      <c r="G932" s="29" t="s">
        <v>102</v>
      </c>
      <c r="H932">
        <v>1475131</v>
      </c>
      <c r="I932" t="s">
        <v>26</v>
      </c>
      <c r="J932">
        <v>5.18</v>
      </c>
      <c r="K932">
        <v>8.0000000000000002E-3</v>
      </c>
      <c r="L932">
        <v>0.9</v>
      </c>
      <c r="M932">
        <v>43.4</v>
      </c>
      <c r="N932">
        <v>7.3</v>
      </c>
      <c r="O932">
        <v>53</v>
      </c>
      <c r="P932">
        <v>1.8</v>
      </c>
      <c r="Q932">
        <v>20.7</v>
      </c>
      <c r="R932">
        <v>8.6</v>
      </c>
      <c r="S932">
        <v>429</v>
      </c>
      <c r="T932">
        <v>2.0699999999999998</v>
      </c>
      <c r="U932">
        <v>57.5</v>
      </c>
      <c r="V932">
        <v>2.1</v>
      </c>
      <c r="W932">
        <v>2.7</v>
      </c>
      <c r="X932">
        <v>51</v>
      </c>
      <c r="Y932">
        <v>0.4</v>
      </c>
      <c r="Z932">
        <v>0.7</v>
      </c>
      <c r="AA932">
        <v>0.2</v>
      </c>
      <c r="AB932">
        <v>46</v>
      </c>
      <c r="AC932">
        <v>2.37</v>
      </c>
      <c r="AD932">
        <v>4.3999999999999997E-2</v>
      </c>
      <c r="AE932">
        <v>7</v>
      </c>
      <c r="AF932">
        <v>23</v>
      </c>
      <c r="AG932">
        <v>0.98</v>
      </c>
      <c r="AH932">
        <v>143</v>
      </c>
      <c r="AI932">
        <v>6.9000000000000006E-2</v>
      </c>
      <c r="AJ932" t="s">
        <v>27</v>
      </c>
      <c r="AK932">
        <v>0.96</v>
      </c>
      <c r="AL932">
        <v>1.7000000000000001E-2</v>
      </c>
      <c r="AM932">
        <v>0.08</v>
      </c>
      <c r="AN932">
        <v>12.4</v>
      </c>
      <c r="AO932">
        <v>0.01</v>
      </c>
      <c r="AP932">
        <v>2.7</v>
      </c>
      <c r="AQ932" t="s">
        <v>29</v>
      </c>
      <c r="AR932" t="s">
        <v>30</v>
      </c>
      <c r="AS932">
        <v>3</v>
      </c>
      <c r="AT932">
        <v>0.6</v>
      </c>
      <c r="AU932" t="s">
        <v>32</v>
      </c>
    </row>
    <row r="933" spans="1:47" x14ac:dyDescent="0.25">
      <c r="A933" t="s">
        <v>24</v>
      </c>
      <c r="B933">
        <v>6.1</v>
      </c>
      <c r="C933">
        <v>7.62</v>
      </c>
      <c r="D933">
        <v>1.5200000000000005</v>
      </c>
      <c r="E933">
        <v>1475132</v>
      </c>
      <c r="F933" t="s">
        <v>5</v>
      </c>
      <c r="G933" s="29" t="s">
        <v>102</v>
      </c>
      <c r="H933">
        <v>1475132</v>
      </c>
      <c r="I933" t="s">
        <v>26</v>
      </c>
      <c r="J933">
        <v>0.89</v>
      </c>
      <c r="K933" t="s">
        <v>34</v>
      </c>
      <c r="L933">
        <v>0.4</v>
      </c>
      <c r="M933">
        <v>27.5</v>
      </c>
      <c r="N933">
        <v>13.2</v>
      </c>
      <c r="O933">
        <v>29</v>
      </c>
      <c r="P933">
        <v>0.3</v>
      </c>
      <c r="Q933">
        <v>9.3000000000000007</v>
      </c>
      <c r="R933">
        <v>5.5</v>
      </c>
      <c r="S933">
        <v>663</v>
      </c>
      <c r="T933">
        <v>1.31</v>
      </c>
      <c r="U933">
        <v>30</v>
      </c>
      <c r="V933">
        <v>4.2</v>
      </c>
      <c r="W933">
        <v>1.1000000000000001</v>
      </c>
      <c r="X933">
        <v>32</v>
      </c>
      <c r="Y933">
        <v>0.2</v>
      </c>
      <c r="Z933">
        <v>0.7</v>
      </c>
      <c r="AA933" t="s">
        <v>29</v>
      </c>
      <c r="AB933">
        <v>25</v>
      </c>
      <c r="AC933">
        <v>4.04</v>
      </c>
      <c r="AD933">
        <v>3.2000000000000001E-2</v>
      </c>
      <c r="AE933">
        <v>3</v>
      </c>
      <c r="AF933">
        <v>11</v>
      </c>
      <c r="AG933">
        <v>2.2999999999999998</v>
      </c>
      <c r="AH933">
        <v>72</v>
      </c>
      <c r="AI933">
        <v>1.7000000000000001E-2</v>
      </c>
      <c r="AJ933" t="s">
        <v>27</v>
      </c>
      <c r="AK933">
        <v>0.52</v>
      </c>
      <c r="AL933">
        <v>8.9999999999999993E-3</v>
      </c>
      <c r="AM933">
        <v>0.08</v>
      </c>
      <c r="AN933">
        <v>0.3</v>
      </c>
      <c r="AO933" t="s">
        <v>28</v>
      </c>
      <c r="AP933">
        <v>1.9</v>
      </c>
      <c r="AQ933">
        <v>0.2</v>
      </c>
      <c r="AR933">
        <v>0.06</v>
      </c>
      <c r="AS933">
        <v>2</v>
      </c>
      <c r="AT933">
        <v>0.5</v>
      </c>
      <c r="AU933" t="s">
        <v>32</v>
      </c>
    </row>
    <row r="934" spans="1:47" x14ac:dyDescent="0.25">
      <c r="A934" t="s">
        <v>24</v>
      </c>
      <c r="B934">
        <v>7.62</v>
      </c>
      <c r="C934">
        <v>9.14</v>
      </c>
      <c r="D934">
        <v>1.5200000000000005</v>
      </c>
      <c r="E934">
        <v>1475133</v>
      </c>
      <c r="F934" t="s">
        <v>5</v>
      </c>
      <c r="G934" s="29" t="s">
        <v>102</v>
      </c>
      <c r="H934">
        <v>1475133</v>
      </c>
      <c r="I934" t="s">
        <v>26</v>
      </c>
      <c r="J934">
        <v>1.63</v>
      </c>
      <c r="K934" t="s">
        <v>34</v>
      </c>
      <c r="L934">
        <v>0.4</v>
      </c>
      <c r="M934">
        <v>35</v>
      </c>
      <c r="N934">
        <v>6</v>
      </c>
      <c r="O934">
        <v>31</v>
      </c>
      <c r="P934">
        <v>0.3</v>
      </c>
      <c r="Q934">
        <v>18</v>
      </c>
      <c r="R934">
        <v>7</v>
      </c>
      <c r="S934">
        <v>319</v>
      </c>
      <c r="T934">
        <v>1.52</v>
      </c>
      <c r="U934">
        <v>25.4</v>
      </c>
      <c r="V934">
        <v>4.7</v>
      </c>
      <c r="W934">
        <v>1.5</v>
      </c>
      <c r="X934">
        <v>44</v>
      </c>
      <c r="Y934">
        <v>0.3</v>
      </c>
      <c r="Z934">
        <v>0.6</v>
      </c>
      <c r="AA934">
        <v>0.2</v>
      </c>
      <c r="AB934">
        <v>34</v>
      </c>
      <c r="AC934">
        <v>3</v>
      </c>
      <c r="AD934">
        <v>3.4000000000000002E-2</v>
      </c>
      <c r="AE934">
        <v>5</v>
      </c>
      <c r="AF934">
        <v>28</v>
      </c>
      <c r="AG934">
        <v>1.68</v>
      </c>
      <c r="AH934">
        <v>72</v>
      </c>
      <c r="AI934">
        <v>7.6999999999999999E-2</v>
      </c>
      <c r="AJ934" t="s">
        <v>27</v>
      </c>
      <c r="AK934">
        <v>0.69</v>
      </c>
      <c r="AL934">
        <v>1.7000000000000001E-2</v>
      </c>
      <c r="AM934">
        <v>7.0000000000000007E-2</v>
      </c>
      <c r="AN934">
        <v>3</v>
      </c>
      <c r="AO934" t="s">
        <v>28</v>
      </c>
      <c r="AP934">
        <v>1.8</v>
      </c>
      <c r="AQ934" t="s">
        <v>29</v>
      </c>
      <c r="AR934" t="s">
        <v>30</v>
      </c>
      <c r="AS934">
        <v>2</v>
      </c>
      <c r="AT934" t="s">
        <v>31</v>
      </c>
      <c r="AU934" t="s">
        <v>32</v>
      </c>
    </row>
    <row r="935" spans="1:47" x14ac:dyDescent="0.25">
      <c r="A935" t="s">
        <v>24</v>
      </c>
      <c r="B935">
        <v>9.14</v>
      </c>
      <c r="C935">
        <v>10.67</v>
      </c>
      <c r="D935">
        <v>1.5299999999999994</v>
      </c>
      <c r="E935">
        <v>1475134</v>
      </c>
      <c r="F935" t="s">
        <v>5</v>
      </c>
      <c r="G935" s="29" t="s">
        <v>102</v>
      </c>
      <c r="H935">
        <v>1475134</v>
      </c>
      <c r="I935" t="s">
        <v>26</v>
      </c>
      <c r="J935">
        <v>0.98</v>
      </c>
      <c r="K935" t="s">
        <v>34</v>
      </c>
      <c r="L935">
        <v>0.4</v>
      </c>
      <c r="M935">
        <v>42.8</v>
      </c>
      <c r="N935">
        <v>10.7</v>
      </c>
      <c r="O935">
        <v>54</v>
      </c>
      <c r="P935">
        <v>0.3</v>
      </c>
      <c r="Q935">
        <v>18</v>
      </c>
      <c r="R935">
        <v>7.8</v>
      </c>
      <c r="S935">
        <v>323</v>
      </c>
      <c r="T935">
        <v>1.92</v>
      </c>
      <c r="U935">
        <v>14.8</v>
      </c>
      <c r="V935">
        <v>1.1000000000000001</v>
      </c>
      <c r="W935">
        <v>1.3</v>
      </c>
      <c r="X935">
        <v>26</v>
      </c>
      <c r="Y935">
        <v>0.2</v>
      </c>
      <c r="Z935">
        <v>0.4</v>
      </c>
      <c r="AA935" t="s">
        <v>29</v>
      </c>
      <c r="AB935">
        <v>45</v>
      </c>
      <c r="AC935">
        <v>1.6</v>
      </c>
      <c r="AD935">
        <v>3.5000000000000003E-2</v>
      </c>
      <c r="AE935">
        <v>5</v>
      </c>
      <c r="AF935">
        <v>23</v>
      </c>
      <c r="AG935">
        <v>0.94</v>
      </c>
      <c r="AH935">
        <v>108</v>
      </c>
      <c r="AI935">
        <v>7.8E-2</v>
      </c>
      <c r="AJ935" t="s">
        <v>27</v>
      </c>
      <c r="AK935">
        <v>0.86</v>
      </c>
      <c r="AL935">
        <v>1.9E-2</v>
      </c>
      <c r="AM935">
        <v>7.0000000000000007E-2</v>
      </c>
      <c r="AN935">
        <v>0.4</v>
      </c>
      <c r="AO935" t="s">
        <v>28</v>
      </c>
      <c r="AP935">
        <v>2.2999999999999998</v>
      </c>
      <c r="AQ935" t="s">
        <v>29</v>
      </c>
      <c r="AR935" t="s">
        <v>30</v>
      </c>
      <c r="AS935">
        <v>2</v>
      </c>
      <c r="AT935" t="s">
        <v>31</v>
      </c>
      <c r="AU935" t="s">
        <v>32</v>
      </c>
    </row>
    <row r="936" spans="1:47" x14ac:dyDescent="0.25">
      <c r="A936" t="s">
        <v>24</v>
      </c>
      <c r="B936">
        <v>10.67</v>
      </c>
      <c r="C936">
        <v>13.72</v>
      </c>
      <c r="D936">
        <v>3.0500000000000007</v>
      </c>
      <c r="E936">
        <v>1475135</v>
      </c>
      <c r="F936" t="s">
        <v>5</v>
      </c>
      <c r="G936" s="29" t="s">
        <v>102</v>
      </c>
      <c r="H936">
        <v>1475135</v>
      </c>
      <c r="I936" t="s">
        <v>26</v>
      </c>
      <c r="J936">
        <v>2.37</v>
      </c>
      <c r="K936">
        <v>1.7000000000000001E-2</v>
      </c>
      <c r="L936">
        <v>1.2</v>
      </c>
      <c r="M936">
        <v>43.5</v>
      </c>
      <c r="N936">
        <v>12.8</v>
      </c>
      <c r="O936">
        <v>78</v>
      </c>
      <c r="P936">
        <v>2.9</v>
      </c>
      <c r="Q936">
        <v>38.1</v>
      </c>
      <c r="R936">
        <v>15</v>
      </c>
      <c r="S936">
        <v>484</v>
      </c>
      <c r="T936">
        <v>2.5499999999999998</v>
      </c>
      <c r="U936">
        <v>61.6</v>
      </c>
      <c r="V936">
        <v>7.2</v>
      </c>
      <c r="W936">
        <v>3.3</v>
      </c>
      <c r="X936">
        <v>75</v>
      </c>
      <c r="Y936">
        <v>0.7</v>
      </c>
      <c r="Z936">
        <v>1.5</v>
      </c>
      <c r="AA936">
        <v>0.3</v>
      </c>
      <c r="AB936">
        <v>40</v>
      </c>
      <c r="AC936">
        <v>1.97</v>
      </c>
      <c r="AD936">
        <v>6.4000000000000001E-2</v>
      </c>
      <c r="AE936">
        <v>10</v>
      </c>
      <c r="AF936">
        <v>21</v>
      </c>
      <c r="AG936">
        <v>1.08</v>
      </c>
      <c r="AH936">
        <v>265</v>
      </c>
      <c r="AI936">
        <v>9.8000000000000004E-2</v>
      </c>
      <c r="AJ936" t="s">
        <v>27</v>
      </c>
      <c r="AK936">
        <v>1.66</v>
      </c>
      <c r="AL936">
        <v>9.6000000000000002E-2</v>
      </c>
      <c r="AM936">
        <v>0.1</v>
      </c>
      <c r="AN936">
        <v>7.2</v>
      </c>
      <c r="AO936">
        <v>0.02</v>
      </c>
      <c r="AP936">
        <v>3.4</v>
      </c>
      <c r="AQ936" t="s">
        <v>29</v>
      </c>
      <c r="AR936">
        <v>0.26</v>
      </c>
      <c r="AS936">
        <v>4</v>
      </c>
      <c r="AT936">
        <v>1.2</v>
      </c>
      <c r="AU936" t="s">
        <v>32</v>
      </c>
    </row>
    <row r="937" spans="1:47" x14ac:dyDescent="0.25">
      <c r="A937" t="s">
        <v>24</v>
      </c>
      <c r="B937">
        <v>13.72</v>
      </c>
      <c r="C937">
        <v>15.24</v>
      </c>
      <c r="D937">
        <v>1.5199999999999996</v>
      </c>
      <c r="E937">
        <v>1475136</v>
      </c>
      <c r="F937" t="s">
        <v>5</v>
      </c>
      <c r="G937" s="29" t="s">
        <v>102</v>
      </c>
      <c r="H937">
        <v>1475136</v>
      </c>
      <c r="I937" t="s">
        <v>26</v>
      </c>
      <c r="J937">
        <v>5.08</v>
      </c>
      <c r="K937">
        <v>0.39300000000000002</v>
      </c>
      <c r="L937">
        <v>0.7</v>
      </c>
      <c r="M937">
        <v>24.8</v>
      </c>
      <c r="N937">
        <v>15.3</v>
      </c>
      <c r="O937">
        <v>177</v>
      </c>
      <c r="P937">
        <v>0.3</v>
      </c>
      <c r="Q937">
        <v>21.4</v>
      </c>
      <c r="R937">
        <v>12.2</v>
      </c>
      <c r="S937">
        <v>630</v>
      </c>
      <c r="T937">
        <v>3.64</v>
      </c>
      <c r="U937">
        <v>968.4</v>
      </c>
      <c r="V937">
        <v>397.4</v>
      </c>
      <c r="W937">
        <v>13.2</v>
      </c>
      <c r="X937">
        <v>47</v>
      </c>
      <c r="Y937">
        <v>1.9</v>
      </c>
      <c r="Z937">
        <v>5.0999999999999996</v>
      </c>
      <c r="AA937">
        <v>1.1000000000000001</v>
      </c>
      <c r="AB937">
        <v>2</v>
      </c>
      <c r="AC937">
        <v>0.27</v>
      </c>
      <c r="AD937">
        <v>4.8000000000000001E-2</v>
      </c>
      <c r="AE937">
        <v>22</v>
      </c>
      <c r="AF937">
        <v>4</v>
      </c>
      <c r="AG937">
        <v>0.14000000000000001</v>
      </c>
      <c r="AH937">
        <v>78</v>
      </c>
      <c r="AI937" t="s">
        <v>36</v>
      </c>
      <c r="AJ937" t="s">
        <v>27</v>
      </c>
      <c r="AK937">
        <v>0.5</v>
      </c>
      <c r="AL937">
        <v>7.0000000000000001E-3</v>
      </c>
      <c r="AM937">
        <v>0.27</v>
      </c>
      <c r="AN937">
        <v>0.2</v>
      </c>
      <c r="AO937" t="s">
        <v>28</v>
      </c>
      <c r="AP937">
        <v>1.6</v>
      </c>
      <c r="AQ937">
        <v>0.2</v>
      </c>
      <c r="AR937">
        <v>2.54</v>
      </c>
      <c r="AS937">
        <v>1</v>
      </c>
      <c r="AT937" t="s">
        <v>31</v>
      </c>
      <c r="AU937" t="s">
        <v>32</v>
      </c>
    </row>
    <row r="938" spans="1:47" x14ac:dyDescent="0.25">
      <c r="A938" t="s">
        <v>24</v>
      </c>
      <c r="B938">
        <v>15.24</v>
      </c>
      <c r="C938">
        <v>16.760000000000002</v>
      </c>
      <c r="D938">
        <v>1.5200000000000014</v>
      </c>
      <c r="E938">
        <v>1475137</v>
      </c>
      <c r="F938" t="s">
        <v>5</v>
      </c>
      <c r="G938" s="29" t="s">
        <v>102</v>
      </c>
      <c r="H938">
        <v>1475137</v>
      </c>
      <c r="I938" t="s">
        <v>26</v>
      </c>
      <c r="J938">
        <v>4.17</v>
      </c>
      <c r="K938">
        <v>0.3</v>
      </c>
      <c r="L938">
        <v>0.4</v>
      </c>
      <c r="M938">
        <v>19.600000000000001</v>
      </c>
      <c r="N938">
        <v>13.5</v>
      </c>
      <c r="O938">
        <v>100</v>
      </c>
      <c r="P938">
        <v>0.3</v>
      </c>
      <c r="Q938">
        <v>17.600000000000001</v>
      </c>
      <c r="R938">
        <v>8.9</v>
      </c>
      <c r="S938">
        <v>441</v>
      </c>
      <c r="T938">
        <v>2.85</v>
      </c>
      <c r="U938">
        <v>1904.5</v>
      </c>
      <c r="V938">
        <v>301.3</v>
      </c>
      <c r="W938">
        <v>12.9</v>
      </c>
      <c r="X938">
        <v>45</v>
      </c>
      <c r="Y938">
        <v>2.1</v>
      </c>
      <c r="Z938">
        <v>3.7</v>
      </c>
      <c r="AA938">
        <v>1</v>
      </c>
      <c r="AB938">
        <v>2</v>
      </c>
      <c r="AC938">
        <v>0.31</v>
      </c>
      <c r="AD938">
        <v>3.9E-2</v>
      </c>
      <c r="AE938">
        <v>20</v>
      </c>
      <c r="AF938">
        <v>4</v>
      </c>
      <c r="AG938">
        <v>0.12</v>
      </c>
      <c r="AH938">
        <v>94</v>
      </c>
      <c r="AI938" t="s">
        <v>36</v>
      </c>
      <c r="AJ938" t="s">
        <v>27</v>
      </c>
      <c r="AK938">
        <v>0.53</v>
      </c>
      <c r="AL938">
        <v>1.4999999999999999E-2</v>
      </c>
      <c r="AM938">
        <v>0.32</v>
      </c>
      <c r="AN938">
        <v>0.3</v>
      </c>
      <c r="AO938" t="s">
        <v>28</v>
      </c>
      <c r="AP938">
        <v>1.2</v>
      </c>
      <c r="AQ938">
        <v>0.3</v>
      </c>
      <c r="AR938">
        <v>1.9</v>
      </c>
      <c r="AS938">
        <v>1</v>
      </c>
      <c r="AT938" t="s">
        <v>31</v>
      </c>
      <c r="AU938" t="s">
        <v>32</v>
      </c>
    </row>
    <row r="939" spans="1:47" x14ac:dyDescent="0.25">
      <c r="A939" t="s">
        <v>24</v>
      </c>
      <c r="B939">
        <v>16.760000000000002</v>
      </c>
      <c r="C939">
        <v>18.29</v>
      </c>
      <c r="D939">
        <v>1.5299999999999976</v>
      </c>
      <c r="E939">
        <v>1475138</v>
      </c>
      <c r="F939" t="s">
        <v>5</v>
      </c>
      <c r="G939" s="29" t="s">
        <v>102</v>
      </c>
      <c r="H939">
        <v>1475138</v>
      </c>
      <c r="I939" t="s">
        <v>26</v>
      </c>
      <c r="J939">
        <v>3.9</v>
      </c>
      <c r="K939">
        <v>0.184</v>
      </c>
      <c r="L939">
        <v>0.3</v>
      </c>
      <c r="M939">
        <v>19.399999999999999</v>
      </c>
      <c r="N939">
        <v>47</v>
      </c>
      <c r="O939">
        <v>162</v>
      </c>
      <c r="P939">
        <v>0.9</v>
      </c>
      <c r="Q939">
        <v>20.399999999999999</v>
      </c>
      <c r="R939">
        <v>10</v>
      </c>
      <c r="S939">
        <v>952</v>
      </c>
      <c r="T939">
        <v>2.39</v>
      </c>
      <c r="U939">
        <v>708.6</v>
      </c>
      <c r="V939">
        <v>190.9</v>
      </c>
      <c r="W939">
        <v>11.1</v>
      </c>
      <c r="X939">
        <v>43</v>
      </c>
      <c r="Y939">
        <v>4.0999999999999996</v>
      </c>
      <c r="Z939">
        <v>2.4</v>
      </c>
      <c r="AA939">
        <v>2.2000000000000002</v>
      </c>
      <c r="AB939">
        <v>2</v>
      </c>
      <c r="AC939">
        <v>0.42</v>
      </c>
      <c r="AD939">
        <v>3.1E-2</v>
      </c>
      <c r="AE939">
        <v>17</v>
      </c>
      <c r="AF939">
        <v>3</v>
      </c>
      <c r="AG939">
        <v>0.22</v>
      </c>
      <c r="AH939">
        <v>70</v>
      </c>
      <c r="AI939" t="s">
        <v>36</v>
      </c>
      <c r="AJ939" t="s">
        <v>27</v>
      </c>
      <c r="AK939">
        <v>0.55000000000000004</v>
      </c>
      <c r="AL939">
        <v>7.0000000000000001E-3</v>
      </c>
      <c r="AM939">
        <v>0.27</v>
      </c>
      <c r="AN939">
        <v>0.2</v>
      </c>
      <c r="AO939" t="s">
        <v>28</v>
      </c>
      <c r="AP939">
        <v>1.1000000000000001</v>
      </c>
      <c r="AQ939">
        <v>0.2</v>
      </c>
      <c r="AR939">
        <v>1.24</v>
      </c>
      <c r="AS939">
        <v>1</v>
      </c>
      <c r="AT939" t="s">
        <v>31</v>
      </c>
      <c r="AU939" t="s">
        <v>32</v>
      </c>
    </row>
    <row r="940" spans="1:47" x14ac:dyDescent="0.25">
      <c r="A940" t="s">
        <v>24</v>
      </c>
      <c r="B940">
        <v>18.29</v>
      </c>
      <c r="C940">
        <v>19.5</v>
      </c>
      <c r="D940">
        <v>1.2100000000000009</v>
      </c>
      <c r="E940">
        <v>1475139</v>
      </c>
      <c r="F940" t="s">
        <v>5</v>
      </c>
      <c r="G940" s="29" t="s">
        <v>102</v>
      </c>
      <c r="H940">
        <v>1475139</v>
      </c>
      <c r="I940" t="s">
        <v>26</v>
      </c>
      <c r="J940">
        <v>1.55</v>
      </c>
      <c r="K940">
        <v>0.16300000000000001</v>
      </c>
      <c r="L940">
        <v>0.4</v>
      </c>
      <c r="M940">
        <v>21.2</v>
      </c>
      <c r="N940">
        <v>106.3</v>
      </c>
      <c r="O940">
        <v>184</v>
      </c>
      <c r="P940">
        <v>1.8</v>
      </c>
      <c r="Q940">
        <v>26.7</v>
      </c>
      <c r="R940">
        <v>13.1</v>
      </c>
      <c r="S940">
        <v>994</v>
      </c>
      <c r="T940">
        <v>2.6</v>
      </c>
      <c r="U940">
        <v>711.1</v>
      </c>
      <c r="V940">
        <v>179.5</v>
      </c>
      <c r="W940">
        <v>14.4</v>
      </c>
      <c r="X940">
        <v>57</v>
      </c>
      <c r="Y940">
        <v>6.4</v>
      </c>
      <c r="Z940">
        <v>2.2000000000000002</v>
      </c>
      <c r="AA940">
        <v>1.4</v>
      </c>
      <c r="AB940">
        <v>3</v>
      </c>
      <c r="AC940">
        <v>0.63</v>
      </c>
      <c r="AD940">
        <v>3.2000000000000001E-2</v>
      </c>
      <c r="AE940">
        <v>17</v>
      </c>
      <c r="AF940">
        <v>5</v>
      </c>
      <c r="AG940">
        <v>0.28000000000000003</v>
      </c>
      <c r="AH940">
        <v>101</v>
      </c>
      <c r="AI940">
        <v>1E-3</v>
      </c>
      <c r="AJ940" t="s">
        <v>27</v>
      </c>
      <c r="AK940">
        <v>0.61</v>
      </c>
      <c r="AL940">
        <v>5.0000000000000001E-3</v>
      </c>
      <c r="AM940">
        <v>0.34</v>
      </c>
      <c r="AN940">
        <v>0.2</v>
      </c>
      <c r="AO940" t="s">
        <v>28</v>
      </c>
      <c r="AP940">
        <v>1.5</v>
      </c>
      <c r="AQ940">
        <v>0.3</v>
      </c>
      <c r="AR940">
        <v>1.63</v>
      </c>
      <c r="AS940">
        <v>1</v>
      </c>
      <c r="AT940">
        <v>0.6</v>
      </c>
      <c r="AU940" t="s">
        <v>32</v>
      </c>
    </row>
    <row r="941" spans="1:47" x14ac:dyDescent="0.25">
      <c r="A941" t="s">
        <v>24</v>
      </c>
      <c r="B941">
        <v>18.29</v>
      </c>
      <c r="C941">
        <v>19.5</v>
      </c>
      <c r="D941">
        <v>1.2100000000000009</v>
      </c>
      <c r="E941">
        <v>1475140</v>
      </c>
      <c r="F941" t="s">
        <v>18</v>
      </c>
      <c r="G941" s="29" t="s">
        <v>102</v>
      </c>
      <c r="H941">
        <v>1475140</v>
      </c>
      <c r="I941" t="s">
        <v>26</v>
      </c>
      <c r="J941">
        <v>1.62</v>
      </c>
      <c r="K941">
        <v>0.219</v>
      </c>
      <c r="L941">
        <v>0.5</v>
      </c>
      <c r="M941">
        <v>21</v>
      </c>
      <c r="N941">
        <v>111.7</v>
      </c>
      <c r="O941">
        <v>129</v>
      </c>
      <c r="P941">
        <v>1.7</v>
      </c>
      <c r="Q941">
        <v>28.4</v>
      </c>
      <c r="R941">
        <v>13.4</v>
      </c>
      <c r="S941">
        <v>995</v>
      </c>
      <c r="T941">
        <v>2.63</v>
      </c>
      <c r="U941">
        <v>736</v>
      </c>
      <c r="V941">
        <v>193.7</v>
      </c>
      <c r="W941">
        <v>13.1</v>
      </c>
      <c r="X941">
        <v>58</v>
      </c>
      <c r="Y941">
        <v>3.3</v>
      </c>
      <c r="Z941">
        <v>1.9</v>
      </c>
      <c r="AA941">
        <v>2.2999999999999998</v>
      </c>
      <c r="AB941">
        <v>2</v>
      </c>
      <c r="AC941">
        <v>0.68</v>
      </c>
      <c r="AD941">
        <v>2.5000000000000001E-2</v>
      </c>
      <c r="AE941">
        <v>14</v>
      </c>
      <c r="AF941">
        <v>4</v>
      </c>
      <c r="AG941">
        <v>0.28999999999999998</v>
      </c>
      <c r="AH941">
        <v>91</v>
      </c>
      <c r="AI941" t="s">
        <v>36</v>
      </c>
      <c r="AJ941" t="s">
        <v>27</v>
      </c>
      <c r="AK941">
        <v>0.53</v>
      </c>
      <c r="AL941">
        <v>5.0000000000000001E-3</v>
      </c>
      <c r="AM941">
        <v>0.33</v>
      </c>
      <c r="AN941">
        <v>0.1</v>
      </c>
      <c r="AO941" t="s">
        <v>28</v>
      </c>
      <c r="AP941">
        <v>1.3</v>
      </c>
      <c r="AQ941">
        <v>0.3</v>
      </c>
      <c r="AR941">
        <v>1.88</v>
      </c>
      <c r="AS941" t="s">
        <v>35</v>
      </c>
      <c r="AT941" t="s">
        <v>31</v>
      </c>
      <c r="AU941" t="s">
        <v>32</v>
      </c>
    </row>
    <row r="942" spans="1:47" x14ac:dyDescent="0.25">
      <c r="A942" t="s">
        <v>24</v>
      </c>
      <c r="B942">
        <v>19.5</v>
      </c>
      <c r="C942">
        <v>20.5</v>
      </c>
      <c r="D942">
        <v>1</v>
      </c>
      <c r="E942">
        <v>1475141</v>
      </c>
      <c r="F942" t="s">
        <v>5</v>
      </c>
      <c r="G942" s="29" t="s">
        <v>102</v>
      </c>
      <c r="H942">
        <v>1475141</v>
      </c>
      <c r="I942" t="s">
        <v>26</v>
      </c>
      <c r="J942">
        <v>1.97</v>
      </c>
      <c r="K942">
        <v>3.6999999999999998E-2</v>
      </c>
      <c r="L942">
        <v>0.4</v>
      </c>
      <c r="M942">
        <v>29.5</v>
      </c>
      <c r="N942">
        <v>59.8</v>
      </c>
      <c r="O942">
        <v>251</v>
      </c>
      <c r="P942">
        <v>1</v>
      </c>
      <c r="Q942">
        <v>43.5</v>
      </c>
      <c r="R942">
        <v>21.8</v>
      </c>
      <c r="S942">
        <v>1521</v>
      </c>
      <c r="T942">
        <v>2.94</v>
      </c>
      <c r="U942">
        <v>276.3</v>
      </c>
      <c r="V942">
        <v>35.9</v>
      </c>
      <c r="W942">
        <v>14.9</v>
      </c>
      <c r="X942">
        <v>32</v>
      </c>
      <c r="Y942">
        <v>3.6</v>
      </c>
      <c r="Z942">
        <v>1.3</v>
      </c>
      <c r="AA942">
        <v>0.6</v>
      </c>
      <c r="AB942">
        <v>4</v>
      </c>
      <c r="AC942">
        <v>0.36</v>
      </c>
      <c r="AD942">
        <v>2.9000000000000001E-2</v>
      </c>
      <c r="AE942">
        <v>21</v>
      </c>
      <c r="AF942">
        <v>6</v>
      </c>
      <c r="AG942">
        <v>0.31</v>
      </c>
      <c r="AH942">
        <v>103</v>
      </c>
      <c r="AI942">
        <v>1E-3</v>
      </c>
      <c r="AJ942" t="s">
        <v>27</v>
      </c>
      <c r="AK942">
        <v>0.73</v>
      </c>
      <c r="AL942">
        <v>8.0000000000000002E-3</v>
      </c>
      <c r="AM942">
        <v>0.35</v>
      </c>
      <c r="AN942" t="s">
        <v>29</v>
      </c>
      <c r="AO942" t="s">
        <v>28</v>
      </c>
      <c r="AP942">
        <v>1.6</v>
      </c>
      <c r="AQ942">
        <v>0.4</v>
      </c>
      <c r="AR942">
        <v>0.95</v>
      </c>
      <c r="AS942">
        <v>2</v>
      </c>
      <c r="AT942" t="s">
        <v>31</v>
      </c>
      <c r="AU942" t="s">
        <v>32</v>
      </c>
    </row>
    <row r="943" spans="1:47" x14ac:dyDescent="0.25">
      <c r="A943" t="s">
        <v>24</v>
      </c>
      <c r="B943">
        <v>20.5</v>
      </c>
      <c r="C943">
        <v>22</v>
      </c>
      <c r="D943">
        <v>1.5</v>
      </c>
      <c r="E943">
        <v>1475142</v>
      </c>
      <c r="F943" t="s">
        <v>5</v>
      </c>
      <c r="G943" s="29" t="s">
        <v>102</v>
      </c>
      <c r="H943">
        <v>1475142</v>
      </c>
      <c r="I943" t="s">
        <v>26</v>
      </c>
      <c r="J943">
        <v>4.05</v>
      </c>
      <c r="K943">
        <v>0.48599999999999999</v>
      </c>
      <c r="L943">
        <v>0.4</v>
      </c>
      <c r="M943">
        <v>35.200000000000003</v>
      </c>
      <c r="N943">
        <v>93.3</v>
      </c>
      <c r="O943">
        <v>150</v>
      </c>
      <c r="P943">
        <v>8.8000000000000007</v>
      </c>
      <c r="Q943">
        <v>29.6</v>
      </c>
      <c r="R943">
        <v>16.899999999999999</v>
      </c>
      <c r="S943">
        <v>1868</v>
      </c>
      <c r="T943">
        <v>4.17</v>
      </c>
      <c r="U943">
        <v>2319.3000000000002</v>
      </c>
      <c r="V943">
        <v>527.9</v>
      </c>
      <c r="W943">
        <v>7.2</v>
      </c>
      <c r="X943">
        <v>113</v>
      </c>
      <c r="Y943">
        <v>2.4</v>
      </c>
      <c r="Z943">
        <v>6.2</v>
      </c>
      <c r="AA943">
        <v>1.8</v>
      </c>
      <c r="AB943">
        <v>3</v>
      </c>
      <c r="AC943">
        <v>1.22</v>
      </c>
      <c r="AD943">
        <v>4.2000000000000003E-2</v>
      </c>
      <c r="AE943">
        <v>8</v>
      </c>
      <c r="AF943">
        <v>3</v>
      </c>
      <c r="AG943">
        <v>0.47</v>
      </c>
      <c r="AH943">
        <v>87</v>
      </c>
      <c r="AI943" t="s">
        <v>36</v>
      </c>
      <c r="AJ943" t="s">
        <v>27</v>
      </c>
      <c r="AK943">
        <v>0.39</v>
      </c>
      <c r="AL943">
        <v>5.0000000000000001E-3</v>
      </c>
      <c r="AM943">
        <v>0.27</v>
      </c>
      <c r="AN943">
        <v>0.1</v>
      </c>
      <c r="AO943" t="s">
        <v>28</v>
      </c>
      <c r="AP943">
        <v>1.4</v>
      </c>
      <c r="AQ943">
        <v>0.2</v>
      </c>
      <c r="AR943">
        <v>3.66</v>
      </c>
      <c r="AS943" t="s">
        <v>35</v>
      </c>
      <c r="AT943">
        <v>0.7</v>
      </c>
      <c r="AU943" t="s">
        <v>32</v>
      </c>
    </row>
    <row r="944" spans="1:47" x14ac:dyDescent="0.25">
      <c r="A944" t="s">
        <v>24</v>
      </c>
      <c r="B944">
        <v>22</v>
      </c>
      <c r="C944">
        <v>23.5</v>
      </c>
      <c r="D944">
        <v>1.5</v>
      </c>
      <c r="E944">
        <v>1475143</v>
      </c>
      <c r="F944" t="s">
        <v>5</v>
      </c>
      <c r="G944" s="29" t="s">
        <v>102</v>
      </c>
      <c r="H944">
        <v>1475143</v>
      </c>
      <c r="I944" t="s">
        <v>26</v>
      </c>
      <c r="J944">
        <v>4.5199999999999996</v>
      </c>
      <c r="K944">
        <v>0.74099999999999999</v>
      </c>
      <c r="L944">
        <v>0.3</v>
      </c>
      <c r="M944">
        <v>18.2</v>
      </c>
      <c r="N944">
        <v>171.9</v>
      </c>
      <c r="O944">
        <v>206</v>
      </c>
      <c r="P944">
        <v>8.9</v>
      </c>
      <c r="Q944">
        <v>24.6</v>
      </c>
      <c r="R944">
        <v>13.3</v>
      </c>
      <c r="S944">
        <v>644</v>
      </c>
      <c r="T944">
        <v>3.6</v>
      </c>
      <c r="U944">
        <v>2725.8</v>
      </c>
      <c r="V944">
        <v>758.7</v>
      </c>
      <c r="W944">
        <v>9.8000000000000007</v>
      </c>
      <c r="X944">
        <v>51</v>
      </c>
      <c r="Y944">
        <v>4.2</v>
      </c>
      <c r="Z944">
        <v>4.5</v>
      </c>
      <c r="AA944">
        <v>2.6</v>
      </c>
      <c r="AB944">
        <v>3</v>
      </c>
      <c r="AC944">
        <v>0.49</v>
      </c>
      <c r="AD944">
        <v>0.03</v>
      </c>
      <c r="AE944">
        <v>14</v>
      </c>
      <c r="AF944">
        <v>4</v>
      </c>
      <c r="AG944">
        <v>0.17</v>
      </c>
      <c r="AH944">
        <v>90</v>
      </c>
      <c r="AI944" t="s">
        <v>36</v>
      </c>
      <c r="AJ944" t="s">
        <v>27</v>
      </c>
      <c r="AK944">
        <v>0.41</v>
      </c>
      <c r="AL944">
        <v>5.0000000000000001E-3</v>
      </c>
      <c r="AM944">
        <v>0.3</v>
      </c>
      <c r="AN944">
        <v>0.1</v>
      </c>
      <c r="AO944">
        <v>0.01</v>
      </c>
      <c r="AP944">
        <v>1.3</v>
      </c>
      <c r="AQ944">
        <v>0.3</v>
      </c>
      <c r="AR944">
        <v>3.43</v>
      </c>
      <c r="AS944" t="s">
        <v>35</v>
      </c>
      <c r="AT944" t="s">
        <v>31</v>
      </c>
      <c r="AU944" t="s">
        <v>32</v>
      </c>
    </row>
    <row r="945" spans="1:47" x14ac:dyDescent="0.25">
      <c r="A945" t="s">
        <v>24</v>
      </c>
      <c r="B945">
        <v>23.5</v>
      </c>
      <c r="C945">
        <v>25</v>
      </c>
      <c r="D945">
        <v>1.5</v>
      </c>
      <c r="E945">
        <v>1475144</v>
      </c>
      <c r="F945" t="s">
        <v>5</v>
      </c>
      <c r="G945" s="29" t="s">
        <v>102</v>
      </c>
      <c r="H945">
        <v>1475144</v>
      </c>
      <c r="I945" t="s">
        <v>26</v>
      </c>
      <c r="J945">
        <v>5.12</v>
      </c>
      <c r="K945">
        <v>0.86099999999999999</v>
      </c>
      <c r="L945">
        <v>0.4</v>
      </c>
      <c r="M945">
        <v>41.6</v>
      </c>
      <c r="N945">
        <v>69.7</v>
      </c>
      <c r="O945">
        <v>124</v>
      </c>
      <c r="P945">
        <v>6.2</v>
      </c>
      <c r="Q945">
        <v>33.700000000000003</v>
      </c>
      <c r="R945">
        <v>15.7</v>
      </c>
      <c r="S945">
        <v>1034</v>
      </c>
      <c r="T945">
        <v>3.7</v>
      </c>
      <c r="U945">
        <v>3288.2</v>
      </c>
      <c r="V945">
        <v>988.3</v>
      </c>
      <c r="W945">
        <v>9.6999999999999993</v>
      </c>
      <c r="X945">
        <v>107</v>
      </c>
      <c r="Y945">
        <v>2</v>
      </c>
      <c r="Z945">
        <v>7.2</v>
      </c>
      <c r="AA945">
        <v>0.9</v>
      </c>
      <c r="AB945">
        <v>3</v>
      </c>
      <c r="AC945">
        <v>1.05</v>
      </c>
      <c r="AD945">
        <v>3.2000000000000001E-2</v>
      </c>
      <c r="AE945">
        <v>10</v>
      </c>
      <c r="AF945">
        <v>4</v>
      </c>
      <c r="AG945">
        <v>0.46</v>
      </c>
      <c r="AH945">
        <v>84</v>
      </c>
      <c r="AI945" t="s">
        <v>36</v>
      </c>
      <c r="AJ945" t="s">
        <v>27</v>
      </c>
      <c r="AK945">
        <v>0.4</v>
      </c>
      <c r="AL945">
        <v>7.0000000000000001E-3</v>
      </c>
      <c r="AM945">
        <v>0.28999999999999998</v>
      </c>
      <c r="AN945">
        <v>0.2</v>
      </c>
      <c r="AO945" t="s">
        <v>28</v>
      </c>
      <c r="AP945">
        <v>1.1000000000000001</v>
      </c>
      <c r="AQ945">
        <v>0.3</v>
      </c>
      <c r="AR945">
        <v>3.42</v>
      </c>
      <c r="AS945" t="s">
        <v>35</v>
      </c>
      <c r="AT945" t="s">
        <v>31</v>
      </c>
      <c r="AU945" t="s">
        <v>32</v>
      </c>
    </row>
    <row r="946" spans="1:47" x14ac:dyDescent="0.25">
      <c r="A946" t="s">
        <v>24</v>
      </c>
      <c r="B946">
        <v>25</v>
      </c>
      <c r="C946">
        <v>26.5</v>
      </c>
      <c r="D946">
        <v>1.5</v>
      </c>
      <c r="E946">
        <v>1475145</v>
      </c>
      <c r="F946" t="s">
        <v>5</v>
      </c>
      <c r="G946" s="29" t="s">
        <v>102</v>
      </c>
      <c r="H946">
        <v>1475145</v>
      </c>
      <c r="I946" t="s">
        <v>26</v>
      </c>
      <c r="J946">
        <v>4.43</v>
      </c>
      <c r="K946">
        <v>0.35799999999999998</v>
      </c>
      <c r="L946">
        <v>0.4</v>
      </c>
      <c r="M946">
        <v>29.8</v>
      </c>
      <c r="N946">
        <v>52.2</v>
      </c>
      <c r="O946">
        <v>442</v>
      </c>
      <c r="P946">
        <v>2.2999999999999998</v>
      </c>
      <c r="Q946">
        <v>27.9</v>
      </c>
      <c r="R946">
        <v>12.6</v>
      </c>
      <c r="S946">
        <v>758</v>
      </c>
      <c r="T946">
        <v>2.76</v>
      </c>
      <c r="U946">
        <v>2548</v>
      </c>
      <c r="V946">
        <v>396.3</v>
      </c>
      <c r="W946">
        <v>10.5</v>
      </c>
      <c r="X946">
        <v>57</v>
      </c>
      <c r="Y946">
        <v>6.4</v>
      </c>
      <c r="Z946">
        <v>5</v>
      </c>
      <c r="AA946">
        <v>0.8</v>
      </c>
      <c r="AB946">
        <v>5</v>
      </c>
      <c r="AC946">
        <v>0.65</v>
      </c>
      <c r="AD946">
        <v>3.5999999999999997E-2</v>
      </c>
      <c r="AE946">
        <v>14</v>
      </c>
      <c r="AF946">
        <v>7</v>
      </c>
      <c r="AG946">
        <v>0.41</v>
      </c>
      <c r="AH946">
        <v>76</v>
      </c>
      <c r="AI946">
        <v>1E-3</v>
      </c>
      <c r="AJ946" t="s">
        <v>27</v>
      </c>
      <c r="AK946">
        <v>0.68</v>
      </c>
      <c r="AL946">
        <v>5.0000000000000001E-3</v>
      </c>
      <c r="AM946">
        <v>0.27</v>
      </c>
      <c r="AN946">
        <v>0.1</v>
      </c>
      <c r="AO946" t="s">
        <v>28</v>
      </c>
      <c r="AP946">
        <v>1.2</v>
      </c>
      <c r="AQ946">
        <v>0.2</v>
      </c>
      <c r="AR946">
        <v>1.8</v>
      </c>
      <c r="AS946">
        <v>2</v>
      </c>
      <c r="AT946">
        <v>0.8</v>
      </c>
      <c r="AU946" t="s">
        <v>32</v>
      </c>
    </row>
    <row r="947" spans="1:47" x14ac:dyDescent="0.25">
      <c r="A947" t="s">
        <v>24</v>
      </c>
      <c r="B947">
        <v>26.5</v>
      </c>
      <c r="C947">
        <v>28</v>
      </c>
      <c r="D947">
        <v>1.5</v>
      </c>
      <c r="E947">
        <v>1475146</v>
      </c>
      <c r="F947" t="s">
        <v>5</v>
      </c>
      <c r="G947" s="29" t="s">
        <v>102</v>
      </c>
      <c r="H947">
        <v>1475146</v>
      </c>
      <c r="I947" t="s">
        <v>26</v>
      </c>
      <c r="J947">
        <v>4.59</v>
      </c>
      <c r="K947">
        <v>0.81599999999999995</v>
      </c>
      <c r="L947">
        <v>0.3</v>
      </c>
      <c r="M947">
        <v>19.100000000000001</v>
      </c>
      <c r="N947">
        <v>66.8</v>
      </c>
      <c r="O947">
        <v>398</v>
      </c>
      <c r="P947">
        <v>2.7</v>
      </c>
      <c r="Q947">
        <v>16.100000000000001</v>
      </c>
      <c r="R947">
        <v>6.9</v>
      </c>
      <c r="S947">
        <v>1496</v>
      </c>
      <c r="T947">
        <v>2.15</v>
      </c>
      <c r="U947">
        <v>6267.6</v>
      </c>
      <c r="V947">
        <v>926.5</v>
      </c>
      <c r="W947">
        <v>10.9</v>
      </c>
      <c r="X947">
        <v>97</v>
      </c>
      <c r="Y947">
        <v>6.6</v>
      </c>
      <c r="Z947">
        <v>13.6</v>
      </c>
      <c r="AA947">
        <v>1.5</v>
      </c>
      <c r="AB947">
        <v>2</v>
      </c>
      <c r="AC947">
        <v>1.23</v>
      </c>
      <c r="AD947">
        <v>1.9E-2</v>
      </c>
      <c r="AE947">
        <v>11</v>
      </c>
      <c r="AF947">
        <v>3</v>
      </c>
      <c r="AG947">
        <v>0.48</v>
      </c>
      <c r="AH947">
        <v>60</v>
      </c>
      <c r="AI947" t="s">
        <v>36</v>
      </c>
      <c r="AJ947" t="s">
        <v>27</v>
      </c>
      <c r="AK947">
        <v>0.3</v>
      </c>
      <c r="AL947">
        <v>3.0000000000000001E-3</v>
      </c>
      <c r="AM947">
        <v>0.22</v>
      </c>
      <c r="AN947">
        <v>0.4</v>
      </c>
      <c r="AO947">
        <v>0.01</v>
      </c>
      <c r="AP947">
        <v>1</v>
      </c>
      <c r="AQ947">
        <v>0.2</v>
      </c>
      <c r="AR947">
        <v>1.49</v>
      </c>
      <c r="AS947" t="s">
        <v>35</v>
      </c>
      <c r="AT947" t="s">
        <v>31</v>
      </c>
      <c r="AU947" t="s">
        <v>32</v>
      </c>
    </row>
    <row r="948" spans="1:47" x14ac:dyDescent="0.25">
      <c r="A948" t="s">
        <v>24</v>
      </c>
      <c r="B948">
        <v>28</v>
      </c>
      <c r="C948">
        <v>29.5</v>
      </c>
      <c r="D948">
        <v>1.5</v>
      </c>
      <c r="E948">
        <v>1475147</v>
      </c>
      <c r="F948" t="s">
        <v>5</v>
      </c>
      <c r="G948" s="29" t="s">
        <v>102</v>
      </c>
      <c r="H948">
        <v>1475147</v>
      </c>
      <c r="I948" t="s">
        <v>26</v>
      </c>
      <c r="J948">
        <v>4.76</v>
      </c>
      <c r="K948">
        <v>0.72299999999999998</v>
      </c>
      <c r="L948">
        <v>0.5</v>
      </c>
      <c r="M948">
        <v>25.8</v>
      </c>
      <c r="N948">
        <v>46.9</v>
      </c>
      <c r="O948">
        <v>166</v>
      </c>
      <c r="P948">
        <v>1.7</v>
      </c>
      <c r="Q948">
        <v>25.9</v>
      </c>
      <c r="R948">
        <v>12.9</v>
      </c>
      <c r="S948">
        <v>762</v>
      </c>
      <c r="T948">
        <v>3.03</v>
      </c>
      <c r="U948">
        <v>5206</v>
      </c>
      <c r="V948">
        <v>788.6</v>
      </c>
      <c r="W948">
        <v>9.5</v>
      </c>
      <c r="X948">
        <v>67</v>
      </c>
      <c r="Y948">
        <v>3.6</v>
      </c>
      <c r="Z948">
        <v>9.3000000000000007</v>
      </c>
      <c r="AA948">
        <v>5.2</v>
      </c>
      <c r="AB948">
        <v>2</v>
      </c>
      <c r="AC948">
        <v>0.8</v>
      </c>
      <c r="AD948">
        <v>3.3000000000000002E-2</v>
      </c>
      <c r="AE948">
        <v>11</v>
      </c>
      <c r="AF948">
        <v>4</v>
      </c>
      <c r="AG948">
        <v>0.35</v>
      </c>
      <c r="AH948">
        <v>72</v>
      </c>
      <c r="AI948" t="s">
        <v>36</v>
      </c>
      <c r="AJ948" t="s">
        <v>27</v>
      </c>
      <c r="AK948">
        <v>0.41</v>
      </c>
      <c r="AL948">
        <v>4.0000000000000001E-3</v>
      </c>
      <c r="AM948">
        <v>0.26</v>
      </c>
      <c r="AN948">
        <v>0.2</v>
      </c>
      <c r="AO948" t="s">
        <v>28</v>
      </c>
      <c r="AP948">
        <v>1</v>
      </c>
      <c r="AQ948">
        <v>0.3</v>
      </c>
      <c r="AR948">
        <v>2.52</v>
      </c>
      <c r="AS948" t="s">
        <v>35</v>
      </c>
      <c r="AT948">
        <v>0.9</v>
      </c>
      <c r="AU948" t="s">
        <v>32</v>
      </c>
    </row>
    <row r="949" spans="1:47" x14ac:dyDescent="0.25">
      <c r="A949" t="s">
        <v>24</v>
      </c>
      <c r="B949">
        <v>29.5</v>
      </c>
      <c r="C949">
        <v>31</v>
      </c>
      <c r="D949">
        <v>1.5</v>
      </c>
      <c r="E949">
        <v>1475148</v>
      </c>
      <c r="F949" t="s">
        <v>5</v>
      </c>
      <c r="G949" s="29" t="s">
        <v>102</v>
      </c>
      <c r="H949">
        <v>1475148</v>
      </c>
      <c r="I949" t="s">
        <v>26</v>
      </c>
      <c r="J949">
        <v>4.93</v>
      </c>
      <c r="K949">
        <v>0.14699999999999999</v>
      </c>
      <c r="L949">
        <v>0.6</v>
      </c>
      <c r="M949">
        <v>21.9</v>
      </c>
      <c r="N949">
        <v>71.3</v>
      </c>
      <c r="O949">
        <v>259</v>
      </c>
      <c r="P949">
        <v>2.2999999999999998</v>
      </c>
      <c r="Q949">
        <v>21.4</v>
      </c>
      <c r="R949">
        <v>9.9</v>
      </c>
      <c r="S949">
        <v>657</v>
      </c>
      <c r="T949">
        <v>2.39</v>
      </c>
      <c r="U949">
        <v>561.5</v>
      </c>
      <c r="V949">
        <v>142.80000000000001</v>
      </c>
      <c r="W949">
        <v>9.6999999999999993</v>
      </c>
      <c r="X949">
        <v>37</v>
      </c>
      <c r="Y949">
        <v>9.8000000000000007</v>
      </c>
      <c r="Z949">
        <v>8.3000000000000007</v>
      </c>
      <c r="AA949">
        <v>8.9</v>
      </c>
      <c r="AB949">
        <v>3</v>
      </c>
      <c r="AC949">
        <v>0.55000000000000004</v>
      </c>
      <c r="AD949">
        <v>1.6E-2</v>
      </c>
      <c r="AE949">
        <v>12</v>
      </c>
      <c r="AF949">
        <v>5</v>
      </c>
      <c r="AG949">
        <v>0.35</v>
      </c>
      <c r="AH949">
        <v>57</v>
      </c>
      <c r="AI949">
        <v>1E-3</v>
      </c>
      <c r="AJ949" t="s">
        <v>27</v>
      </c>
      <c r="AK949">
        <v>0.57999999999999996</v>
      </c>
      <c r="AL949">
        <v>6.0000000000000001E-3</v>
      </c>
      <c r="AM949">
        <v>0.21</v>
      </c>
      <c r="AN949">
        <v>0.1</v>
      </c>
      <c r="AO949" t="s">
        <v>28</v>
      </c>
      <c r="AP949">
        <v>0.9</v>
      </c>
      <c r="AQ949">
        <v>0.2</v>
      </c>
      <c r="AR949">
        <v>1.38</v>
      </c>
      <c r="AS949">
        <v>1</v>
      </c>
      <c r="AT949">
        <v>0.6</v>
      </c>
      <c r="AU949" t="s">
        <v>32</v>
      </c>
    </row>
    <row r="950" spans="1:47" x14ac:dyDescent="0.25">
      <c r="A950" t="s">
        <v>24</v>
      </c>
      <c r="B950">
        <v>31</v>
      </c>
      <c r="C950">
        <v>32.5</v>
      </c>
      <c r="D950">
        <v>1.5</v>
      </c>
      <c r="E950">
        <v>1475149</v>
      </c>
      <c r="F950" t="s">
        <v>5</v>
      </c>
      <c r="G950" s="29" t="s">
        <v>102</v>
      </c>
      <c r="H950">
        <v>1475149</v>
      </c>
      <c r="I950" t="s">
        <v>26</v>
      </c>
      <c r="J950">
        <v>4.8600000000000003</v>
      </c>
      <c r="K950">
        <v>0.13400000000000001</v>
      </c>
      <c r="L950">
        <v>0.6</v>
      </c>
      <c r="M950">
        <v>30</v>
      </c>
      <c r="N950">
        <v>12.8</v>
      </c>
      <c r="O950">
        <v>80</v>
      </c>
      <c r="P950">
        <v>0.3</v>
      </c>
      <c r="Q950">
        <v>28.2</v>
      </c>
      <c r="R950">
        <v>14.7</v>
      </c>
      <c r="S950">
        <v>808</v>
      </c>
      <c r="T950">
        <v>3.32</v>
      </c>
      <c r="U950">
        <v>1042.7</v>
      </c>
      <c r="V950">
        <v>151.80000000000001</v>
      </c>
      <c r="W950">
        <v>12.9</v>
      </c>
      <c r="X950">
        <v>43</v>
      </c>
      <c r="Y950">
        <v>0.4</v>
      </c>
      <c r="Z950">
        <v>2.2999999999999998</v>
      </c>
      <c r="AA950">
        <v>1.6</v>
      </c>
      <c r="AB950">
        <v>8</v>
      </c>
      <c r="AC950">
        <v>0.62</v>
      </c>
      <c r="AD950">
        <v>2.5999999999999999E-2</v>
      </c>
      <c r="AE950">
        <v>18</v>
      </c>
      <c r="AF950">
        <v>11</v>
      </c>
      <c r="AG950">
        <v>0.56999999999999995</v>
      </c>
      <c r="AH950">
        <v>94</v>
      </c>
      <c r="AI950">
        <v>3.0000000000000001E-3</v>
      </c>
      <c r="AJ950" t="s">
        <v>27</v>
      </c>
      <c r="AK950">
        <v>1.1200000000000001</v>
      </c>
      <c r="AL950">
        <v>0.01</v>
      </c>
      <c r="AM950">
        <v>0.32</v>
      </c>
      <c r="AN950">
        <v>0.1</v>
      </c>
      <c r="AO950" t="s">
        <v>28</v>
      </c>
      <c r="AP950">
        <v>1.3</v>
      </c>
      <c r="AQ950">
        <v>0.2</v>
      </c>
      <c r="AR950">
        <v>1.17</v>
      </c>
      <c r="AS950">
        <v>3</v>
      </c>
      <c r="AT950">
        <v>0.5</v>
      </c>
      <c r="AU950" t="s">
        <v>32</v>
      </c>
    </row>
    <row r="951" spans="1:47" x14ac:dyDescent="0.25">
      <c r="A951" t="s">
        <v>24</v>
      </c>
      <c r="E951">
        <v>1475150</v>
      </c>
      <c r="F951" t="s">
        <v>17</v>
      </c>
      <c r="G951" s="29" t="s">
        <v>102</v>
      </c>
      <c r="H951">
        <v>1475150</v>
      </c>
      <c r="I951" t="s">
        <v>37</v>
      </c>
      <c r="J951">
        <v>0.11</v>
      </c>
      <c r="K951">
        <v>2.6709999999999998</v>
      </c>
      <c r="L951">
        <v>12.1</v>
      </c>
      <c r="M951">
        <v>3916.5</v>
      </c>
      <c r="N951" t="s">
        <v>85</v>
      </c>
      <c r="O951" t="s">
        <v>93</v>
      </c>
      <c r="P951" t="s">
        <v>80</v>
      </c>
      <c r="Q951">
        <v>91.7</v>
      </c>
      <c r="R951">
        <v>40.799999999999997</v>
      </c>
      <c r="S951">
        <v>4643</v>
      </c>
      <c r="T951">
        <v>9.09</v>
      </c>
      <c r="U951">
        <v>650.20000000000005</v>
      </c>
      <c r="V951">
        <v>3228</v>
      </c>
      <c r="W951">
        <v>4.2</v>
      </c>
      <c r="X951">
        <v>20</v>
      </c>
      <c r="Y951">
        <v>132.5</v>
      </c>
      <c r="Z951">
        <v>189.3</v>
      </c>
      <c r="AA951">
        <v>26.8</v>
      </c>
      <c r="AB951">
        <v>65</v>
      </c>
      <c r="AC951">
        <v>1.97</v>
      </c>
      <c r="AD951">
        <v>4.7E-2</v>
      </c>
      <c r="AE951">
        <v>14</v>
      </c>
      <c r="AF951">
        <v>44</v>
      </c>
      <c r="AG951">
        <v>1.89</v>
      </c>
      <c r="AH951">
        <v>38</v>
      </c>
      <c r="AI951">
        <v>7.4999999999999997E-2</v>
      </c>
      <c r="AJ951" t="s">
        <v>27</v>
      </c>
      <c r="AK951">
        <v>1.91</v>
      </c>
      <c r="AL951">
        <v>3.5999999999999997E-2</v>
      </c>
      <c r="AM951">
        <v>0.26</v>
      </c>
      <c r="AN951">
        <v>1.8</v>
      </c>
      <c r="AO951">
        <v>2.57</v>
      </c>
      <c r="AP951">
        <v>4.9000000000000004</v>
      </c>
      <c r="AQ951">
        <v>2.1</v>
      </c>
      <c r="AR951">
        <v>4.9000000000000004</v>
      </c>
      <c r="AS951">
        <v>9</v>
      </c>
      <c r="AT951">
        <v>9.6999999999999993</v>
      </c>
      <c r="AU951">
        <v>0.4</v>
      </c>
    </row>
    <row r="952" spans="1:47" x14ac:dyDescent="0.25">
      <c r="A952" t="s">
        <v>24</v>
      </c>
      <c r="B952">
        <v>32.5</v>
      </c>
      <c r="C952">
        <v>34</v>
      </c>
      <c r="D952">
        <v>1.5</v>
      </c>
      <c r="E952">
        <v>1475151</v>
      </c>
      <c r="F952" t="s">
        <v>5</v>
      </c>
      <c r="G952" s="29" t="s">
        <v>102</v>
      </c>
      <c r="H952">
        <v>1475151</v>
      </c>
      <c r="I952" t="s">
        <v>26</v>
      </c>
      <c r="J952">
        <v>4.74</v>
      </c>
      <c r="K952">
        <v>3.7999999999999999E-2</v>
      </c>
      <c r="L952">
        <v>0.4</v>
      </c>
      <c r="M952">
        <v>33.6</v>
      </c>
      <c r="N952">
        <v>53.3</v>
      </c>
      <c r="O952">
        <v>312</v>
      </c>
      <c r="P952">
        <v>0.5</v>
      </c>
      <c r="Q952">
        <v>35.799999999999997</v>
      </c>
      <c r="R952">
        <v>17.600000000000001</v>
      </c>
      <c r="S952">
        <v>1287</v>
      </c>
      <c r="T952">
        <v>3.5</v>
      </c>
      <c r="U952">
        <v>166.1</v>
      </c>
      <c r="V952">
        <v>25.2</v>
      </c>
      <c r="W952">
        <v>11.1</v>
      </c>
      <c r="X952">
        <v>38</v>
      </c>
      <c r="Y952">
        <v>4.4000000000000004</v>
      </c>
      <c r="Z952">
        <v>2.7</v>
      </c>
      <c r="AA952">
        <v>2</v>
      </c>
      <c r="AB952">
        <v>9</v>
      </c>
      <c r="AC952">
        <v>0.63</v>
      </c>
      <c r="AD952">
        <v>4.2000000000000003E-2</v>
      </c>
      <c r="AE952">
        <v>18</v>
      </c>
      <c r="AF952">
        <v>13</v>
      </c>
      <c r="AG952">
        <v>0.64</v>
      </c>
      <c r="AH952">
        <v>93</v>
      </c>
      <c r="AI952">
        <v>5.0000000000000001E-3</v>
      </c>
      <c r="AJ952" t="s">
        <v>27</v>
      </c>
      <c r="AK952">
        <v>1.21</v>
      </c>
      <c r="AL952">
        <v>0.01</v>
      </c>
      <c r="AM952">
        <v>0.28000000000000003</v>
      </c>
      <c r="AN952" t="s">
        <v>29</v>
      </c>
      <c r="AO952" t="s">
        <v>28</v>
      </c>
      <c r="AP952">
        <v>1.6</v>
      </c>
      <c r="AQ952">
        <v>0.2</v>
      </c>
      <c r="AR952">
        <v>0.83</v>
      </c>
      <c r="AS952">
        <v>3</v>
      </c>
      <c r="AT952" t="s">
        <v>31</v>
      </c>
      <c r="AU952" t="s">
        <v>32</v>
      </c>
    </row>
    <row r="953" spans="1:47" x14ac:dyDescent="0.25">
      <c r="A953" t="s">
        <v>24</v>
      </c>
      <c r="B953">
        <v>34</v>
      </c>
      <c r="C953">
        <v>35.5</v>
      </c>
      <c r="D953">
        <v>1.5</v>
      </c>
      <c r="E953">
        <v>1475152</v>
      </c>
      <c r="F953" t="s">
        <v>5</v>
      </c>
      <c r="G953" s="29" t="s">
        <v>102</v>
      </c>
      <c r="H953">
        <v>1475152</v>
      </c>
      <c r="I953" t="s">
        <v>26</v>
      </c>
      <c r="J953">
        <v>4.96</v>
      </c>
      <c r="K953">
        <v>0.14000000000000001</v>
      </c>
      <c r="L953">
        <v>0.6</v>
      </c>
      <c r="M953">
        <v>44</v>
      </c>
      <c r="N953">
        <v>12.8</v>
      </c>
      <c r="O953">
        <v>102</v>
      </c>
      <c r="P953">
        <v>0.9</v>
      </c>
      <c r="Q953">
        <v>34.299999999999997</v>
      </c>
      <c r="R953">
        <v>18.100000000000001</v>
      </c>
      <c r="S953">
        <v>1101</v>
      </c>
      <c r="T953">
        <v>3.83</v>
      </c>
      <c r="U953">
        <v>1957.7</v>
      </c>
      <c r="V953">
        <v>165.8</v>
      </c>
      <c r="W953">
        <v>10.6</v>
      </c>
      <c r="X953">
        <v>42</v>
      </c>
      <c r="Y953">
        <v>0.5</v>
      </c>
      <c r="Z953">
        <v>2.5</v>
      </c>
      <c r="AA953">
        <v>1.3</v>
      </c>
      <c r="AB953">
        <v>9</v>
      </c>
      <c r="AC953">
        <v>0.6</v>
      </c>
      <c r="AD953">
        <v>3.7999999999999999E-2</v>
      </c>
      <c r="AE953">
        <v>18</v>
      </c>
      <c r="AF953">
        <v>12</v>
      </c>
      <c r="AG953">
        <v>0.64</v>
      </c>
      <c r="AH953">
        <v>89</v>
      </c>
      <c r="AI953">
        <v>2E-3</v>
      </c>
      <c r="AJ953" t="s">
        <v>27</v>
      </c>
      <c r="AK953">
        <v>1.28</v>
      </c>
      <c r="AL953">
        <v>7.0000000000000001E-3</v>
      </c>
      <c r="AM953">
        <v>0.3</v>
      </c>
      <c r="AN953">
        <v>2.9</v>
      </c>
      <c r="AO953" t="s">
        <v>28</v>
      </c>
      <c r="AP953">
        <v>1.7</v>
      </c>
      <c r="AQ953">
        <v>0.2</v>
      </c>
      <c r="AR953">
        <v>1.1200000000000001</v>
      </c>
      <c r="AS953">
        <v>3</v>
      </c>
      <c r="AT953">
        <v>1.1000000000000001</v>
      </c>
      <c r="AU953" t="s">
        <v>32</v>
      </c>
    </row>
    <row r="954" spans="1:47" x14ac:dyDescent="0.25">
      <c r="A954" t="s">
        <v>24</v>
      </c>
      <c r="B954">
        <v>35.5</v>
      </c>
      <c r="C954">
        <v>37</v>
      </c>
      <c r="D954">
        <v>1.5</v>
      </c>
      <c r="E954">
        <v>1475153</v>
      </c>
      <c r="F954" t="s">
        <v>5</v>
      </c>
      <c r="G954" s="29" t="s">
        <v>102</v>
      </c>
      <c r="H954">
        <v>1475153</v>
      </c>
      <c r="I954" t="s">
        <v>26</v>
      </c>
      <c r="J954">
        <v>4.82</v>
      </c>
      <c r="K954">
        <v>0.65400000000000003</v>
      </c>
      <c r="L954">
        <v>0.4</v>
      </c>
      <c r="M954">
        <v>29.4</v>
      </c>
      <c r="N954">
        <v>22.4</v>
      </c>
      <c r="O954">
        <v>87</v>
      </c>
      <c r="P954">
        <v>0.5</v>
      </c>
      <c r="Q954">
        <v>27.2</v>
      </c>
      <c r="R954">
        <v>13.8</v>
      </c>
      <c r="S954">
        <v>740</v>
      </c>
      <c r="T954">
        <v>3.33</v>
      </c>
      <c r="U954">
        <v>4354.3</v>
      </c>
      <c r="V954">
        <v>753.2</v>
      </c>
      <c r="W954">
        <v>9.6999999999999993</v>
      </c>
      <c r="X954">
        <v>77</v>
      </c>
      <c r="Y954">
        <v>1</v>
      </c>
      <c r="Z954">
        <v>7.9</v>
      </c>
      <c r="AA954">
        <v>5.6</v>
      </c>
      <c r="AB954">
        <v>4</v>
      </c>
      <c r="AC954">
        <v>0.78</v>
      </c>
      <c r="AD954">
        <v>1.9E-2</v>
      </c>
      <c r="AE954">
        <v>14</v>
      </c>
      <c r="AF954">
        <v>6</v>
      </c>
      <c r="AG954">
        <v>0.49</v>
      </c>
      <c r="AH954">
        <v>78</v>
      </c>
      <c r="AI954">
        <v>1E-3</v>
      </c>
      <c r="AJ954" t="s">
        <v>27</v>
      </c>
      <c r="AK954">
        <v>0.62</v>
      </c>
      <c r="AL954">
        <v>7.0000000000000001E-3</v>
      </c>
      <c r="AM954">
        <v>0.27</v>
      </c>
      <c r="AN954">
        <v>0.4</v>
      </c>
      <c r="AO954" t="s">
        <v>28</v>
      </c>
      <c r="AP954">
        <v>1.2</v>
      </c>
      <c r="AQ954">
        <v>0.3</v>
      </c>
      <c r="AR954">
        <v>2.31</v>
      </c>
      <c r="AS954">
        <v>1</v>
      </c>
      <c r="AT954">
        <v>1.1000000000000001</v>
      </c>
      <c r="AU954" t="s">
        <v>32</v>
      </c>
    </row>
    <row r="955" spans="1:47" x14ac:dyDescent="0.25">
      <c r="A955" t="s">
        <v>24</v>
      </c>
      <c r="B955">
        <v>37</v>
      </c>
      <c r="C955">
        <v>38.5</v>
      </c>
      <c r="D955">
        <v>1.5</v>
      </c>
      <c r="E955">
        <v>1475154</v>
      </c>
      <c r="F955" t="s">
        <v>5</v>
      </c>
      <c r="G955" s="29" t="s">
        <v>102</v>
      </c>
      <c r="H955">
        <v>1475154</v>
      </c>
      <c r="I955" t="s">
        <v>26</v>
      </c>
      <c r="J955">
        <v>4.76</v>
      </c>
      <c r="K955">
        <v>0.13100000000000001</v>
      </c>
      <c r="L955">
        <v>0.5</v>
      </c>
      <c r="M955">
        <v>34</v>
      </c>
      <c r="N955">
        <v>11.8</v>
      </c>
      <c r="O955">
        <v>156</v>
      </c>
      <c r="P955" t="s">
        <v>29</v>
      </c>
      <c r="Q955">
        <v>25.8</v>
      </c>
      <c r="R955">
        <v>12.6</v>
      </c>
      <c r="S955">
        <v>575</v>
      </c>
      <c r="T955">
        <v>3.05</v>
      </c>
      <c r="U955">
        <v>990.5</v>
      </c>
      <c r="V955">
        <v>173.6</v>
      </c>
      <c r="W955">
        <v>10.6</v>
      </c>
      <c r="X955">
        <v>68</v>
      </c>
      <c r="Y955">
        <v>5</v>
      </c>
      <c r="Z955">
        <v>4.8</v>
      </c>
      <c r="AA955">
        <v>4.7</v>
      </c>
      <c r="AB955">
        <v>5</v>
      </c>
      <c r="AC955">
        <v>0.8</v>
      </c>
      <c r="AD955">
        <v>3.3000000000000002E-2</v>
      </c>
      <c r="AE955">
        <v>15</v>
      </c>
      <c r="AF955">
        <v>8</v>
      </c>
      <c r="AG955">
        <v>0.44</v>
      </c>
      <c r="AH955">
        <v>91</v>
      </c>
      <c r="AI955">
        <v>1E-3</v>
      </c>
      <c r="AJ955" t="s">
        <v>27</v>
      </c>
      <c r="AK955">
        <v>0.66</v>
      </c>
      <c r="AL955">
        <v>1.2999999999999999E-2</v>
      </c>
      <c r="AM955">
        <v>0.31</v>
      </c>
      <c r="AN955">
        <v>0.2</v>
      </c>
      <c r="AO955" t="s">
        <v>28</v>
      </c>
      <c r="AP955">
        <v>1.2</v>
      </c>
      <c r="AQ955">
        <v>0.2</v>
      </c>
      <c r="AR955">
        <v>1.75</v>
      </c>
      <c r="AS955">
        <v>2</v>
      </c>
      <c r="AT955" t="s">
        <v>31</v>
      </c>
      <c r="AU955" t="s">
        <v>32</v>
      </c>
    </row>
    <row r="956" spans="1:47" x14ac:dyDescent="0.25">
      <c r="A956" t="s">
        <v>24</v>
      </c>
      <c r="B956">
        <v>38.5</v>
      </c>
      <c r="C956">
        <v>40</v>
      </c>
      <c r="D956">
        <v>1.5</v>
      </c>
      <c r="E956">
        <v>1475155</v>
      </c>
      <c r="F956" t="s">
        <v>5</v>
      </c>
      <c r="G956" s="29" t="s">
        <v>102</v>
      </c>
      <c r="H956">
        <v>1475155</v>
      </c>
      <c r="I956" t="s">
        <v>26</v>
      </c>
      <c r="J956">
        <v>4.4800000000000004</v>
      </c>
      <c r="K956">
        <v>0.16700000000000001</v>
      </c>
      <c r="L956">
        <v>0.4</v>
      </c>
      <c r="M956">
        <v>26.2</v>
      </c>
      <c r="N956">
        <v>11.6</v>
      </c>
      <c r="O956">
        <v>76</v>
      </c>
      <c r="P956">
        <v>0.2</v>
      </c>
      <c r="Q956">
        <v>21.8</v>
      </c>
      <c r="R956">
        <v>11</v>
      </c>
      <c r="S956">
        <v>535</v>
      </c>
      <c r="T956">
        <v>2.48</v>
      </c>
      <c r="U956">
        <v>296.8</v>
      </c>
      <c r="V956">
        <v>124.9</v>
      </c>
      <c r="W956">
        <v>10.4</v>
      </c>
      <c r="X956">
        <v>47</v>
      </c>
      <c r="Y956">
        <v>1</v>
      </c>
      <c r="Z956">
        <v>4.3</v>
      </c>
      <c r="AA956">
        <v>5.7</v>
      </c>
      <c r="AB956">
        <v>5</v>
      </c>
      <c r="AC956">
        <v>0.56999999999999995</v>
      </c>
      <c r="AD956">
        <v>1.9E-2</v>
      </c>
      <c r="AE956">
        <v>18</v>
      </c>
      <c r="AF956">
        <v>8</v>
      </c>
      <c r="AG956">
        <v>0.4</v>
      </c>
      <c r="AH956">
        <v>72</v>
      </c>
      <c r="AI956">
        <v>2E-3</v>
      </c>
      <c r="AJ956" t="s">
        <v>27</v>
      </c>
      <c r="AK956">
        <v>0.64</v>
      </c>
      <c r="AL956">
        <v>8.0000000000000002E-3</v>
      </c>
      <c r="AM956">
        <v>0.24</v>
      </c>
      <c r="AN956">
        <v>0.1</v>
      </c>
      <c r="AO956" t="s">
        <v>28</v>
      </c>
      <c r="AP956">
        <v>1.3</v>
      </c>
      <c r="AQ956">
        <v>0.2</v>
      </c>
      <c r="AR956">
        <v>1.1599999999999999</v>
      </c>
      <c r="AS956">
        <v>2</v>
      </c>
      <c r="AT956">
        <v>0.8</v>
      </c>
      <c r="AU956" t="s">
        <v>32</v>
      </c>
    </row>
    <row r="957" spans="1:47" x14ac:dyDescent="0.25">
      <c r="A957" t="s">
        <v>24</v>
      </c>
      <c r="B957">
        <v>40</v>
      </c>
      <c r="C957">
        <v>41.5</v>
      </c>
      <c r="D957">
        <v>1.5</v>
      </c>
      <c r="E957">
        <v>1475156</v>
      </c>
      <c r="F957" t="s">
        <v>5</v>
      </c>
      <c r="G957" s="29" t="s">
        <v>102</v>
      </c>
      <c r="H957">
        <v>1475156</v>
      </c>
      <c r="I957" t="s">
        <v>26</v>
      </c>
      <c r="J957">
        <v>4.7300000000000004</v>
      </c>
      <c r="K957">
        <v>6.7000000000000004E-2</v>
      </c>
      <c r="L957">
        <v>0.4</v>
      </c>
      <c r="M957">
        <v>31</v>
      </c>
      <c r="N957">
        <v>11.6</v>
      </c>
      <c r="O957">
        <v>99</v>
      </c>
      <c r="P957">
        <v>0.3</v>
      </c>
      <c r="Q957">
        <v>26.8</v>
      </c>
      <c r="R957">
        <v>14</v>
      </c>
      <c r="S957">
        <v>539</v>
      </c>
      <c r="T957">
        <v>2.86</v>
      </c>
      <c r="U957">
        <v>383.4</v>
      </c>
      <c r="V957">
        <v>71.900000000000006</v>
      </c>
      <c r="W957">
        <v>12.5</v>
      </c>
      <c r="X957">
        <v>51</v>
      </c>
      <c r="Y957">
        <v>1.4</v>
      </c>
      <c r="Z957">
        <v>2.5</v>
      </c>
      <c r="AA957">
        <v>1.7</v>
      </c>
      <c r="AB957">
        <v>6</v>
      </c>
      <c r="AC957">
        <v>0.6</v>
      </c>
      <c r="AD957">
        <v>2.4E-2</v>
      </c>
      <c r="AE957">
        <v>19</v>
      </c>
      <c r="AF957">
        <v>9</v>
      </c>
      <c r="AG957">
        <v>0.44</v>
      </c>
      <c r="AH957">
        <v>88</v>
      </c>
      <c r="AI957">
        <v>1E-3</v>
      </c>
      <c r="AJ957" t="s">
        <v>27</v>
      </c>
      <c r="AK957">
        <v>0.78</v>
      </c>
      <c r="AL957">
        <v>1.4E-2</v>
      </c>
      <c r="AM957">
        <v>0.31</v>
      </c>
      <c r="AN957">
        <v>0.1</v>
      </c>
      <c r="AO957" t="s">
        <v>28</v>
      </c>
      <c r="AP957">
        <v>1.6</v>
      </c>
      <c r="AQ957">
        <v>0.2</v>
      </c>
      <c r="AR957">
        <v>1.1200000000000001</v>
      </c>
      <c r="AS957">
        <v>2</v>
      </c>
      <c r="AT957" t="s">
        <v>31</v>
      </c>
      <c r="AU957" t="s">
        <v>32</v>
      </c>
    </row>
    <row r="958" spans="1:47" x14ac:dyDescent="0.25">
      <c r="A958" t="s">
        <v>24</v>
      </c>
      <c r="B958">
        <v>41.5</v>
      </c>
      <c r="C958">
        <v>42.3</v>
      </c>
      <c r="D958">
        <v>0.79999999999999716</v>
      </c>
      <c r="E958">
        <v>1475157</v>
      </c>
      <c r="F958" t="s">
        <v>5</v>
      </c>
      <c r="G958" s="29" t="s">
        <v>102</v>
      </c>
      <c r="H958">
        <v>1475157</v>
      </c>
      <c r="I958" t="s">
        <v>26</v>
      </c>
      <c r="J958">
        <v>2.06</v>
      </c>
      <c r="K958">
        <v>3.4000000000000002E-2</v>
      </c>
      <c r="L958" t="s">
        <v>29</v>
      </c>
      <c r="M958">
        <v>38.200000000000003</v>
      </c>
      <c r="N958">
        <v>5.7</v>
      </c>
      <c r="O958">
        <v>89</v>
      </c>
      <c r="P958">
        <v>0.2</v>
      </c>
      <c r="Q958">
        <v>38.5</v>
      </c>
      <c r="R958">
        <v>19.899999999999999</v>
      </c>
      <c r="S958">
        <v>792</v>
      </c>
      <c r="T958">
        <v>4.79</v>
      </c>
      <c r="U958">
        <v>152.19999999999999</v>
      </c>
      <c r="V958">
        <v>34.700000000000003</v>
      </c>
      <c r="W958">
        <v>10.7</v>
      </c>
      <c r="X958">
        <v>61</v>
      </c>
      <c r="Y958">
        <v>0.1</v>
      </c>
      <c r="Z958">
        <v>1.8</v>
      </c>
      <c r="AA958">
        <v>1.6</v>
      </c>
      <c r="AB958">
        <v>12</v>
      </c>
      <c r="AC958">
        <v>0.71</v>
      </c>
      <c r="AD958">
        <v>2.8000000000000001E-2</v>
      </c>
      <c r="AE958">
        <v>22</v>
      </c>
      <c r="AF958">
        <v>17</v>
      </c>
      <c r="AG958">
        <v>0.86</v>
      </c>
      <c r="AH958">
        <v>138</v>
      </c>
      <c r="AI958">
        <v>4.0000000000000001E-3</v>
      </c>
      <c r="AJ958" t="s">
        <v>27</v>
      </c>
      <c r="AK958">
        <v>1.37</v>
      </c>
      <c r="AL958">
        <v>8.9999999999999993E-3</v>
      </c>
      <c r="AM958">
        <v>0.35</v>
      </c>
      <c r="AN958" t="s">
        <v>29</v>
      </c>
      <c r="AO958" t="s">
        <v>28</v>
      </c>
      <c r="AP958">
        <v>2.6</v>
      </c>
      <c r="AQ958">
        <v>0.3</v>
      </c>
      <c r="AR958">
        <v>0.73</v>
      </c>
      <c r="AS958">
        <v>4</v>
      </c>
      <c r="AT958">
        <v>0.5</v>
      </c>
      <c r="AU958" t="s">
        <v>32</v>
      </c>
    </row>
    <row r="959" spans="1:47" x14ac:dyDescent="0.25">
      <c r="A959" t="s">
        <v>24</v>
      </c>
      <c r="B959">
        <v>42.3</v>
      </c>
      <c r="C959">
        <v>43.5</v>
      </c>
      <c r="D959">
        <v>1.2000000000000028</v>
      </c>
      <c r="E959">
        <v>1475158</v>
      </c>
      <c r="F959" t="s">
        <v>5</v>
      </c>
      <c r="G959" s="29" t="s">
        <v>102</v>
      </c>
      <c r="H959">
        <v>1475158</v>
      </c>
      <c r="I959" t="s">
        <v>26</v>
      </c>
      <c r="J959">
        <v>4.01</v>
      </c>
      <c r="K959">
        <v>0.23</v>
      </c>
      <c r="L959">
        <v>0.6</v>
      </c>
      <c r="M959">
        <v>46.8</v>
      </c>
      <c r="N959">
        <v>7.8</v>
      </c>
      <c r="O959">
        <v>83</v>
      </c>
      <c r="P959">
        <v>0.3</v>
      </c>
      <c r="Q959">
        <v>35.6</v>
      </c>
      <c r="R959">
        <v>15.3</v>
      </c>
      <c r="S959">
        <v>675</v>
      </c>
      <c r="T959">
        <v>3.83</v>
      </c>
      <c r="U959">
        <v>1164.4000000000001</v>
      </c>
      <c r="V959">
        <v>223.2</v>
      </c>
      <c r="W959">
        <v>10.4</v>
      </c>
      <c r="X959">
        <v>65</v>
      </c>
      <c r="Y959">
        <v>0.9</v>
      </c>
      <c r="Z959">
        <v>0.7</v>
      </c>
      <c r="AA959">
        <v>4.9000000000000004</v>
      </c>
      <c r="AB959">
        <v>15</v>
      </c>
      <c r="AC959">
        <v>0.73</v>
      </c>
      <c r="AD959">
        <v>2.3E-2</v>
      </c>
      <c r="AE959">
        <v>17</v>
      </c>
      <c r="AF959">
        <v>17</v>
      </c>
      <c r="AG959">
        <v>0.71</v>
      </c>
      <c r="AH959">
        <v>144</v>
      </c>
      <c r="AI959">
        <v>0.01</v>
      </c>
      <c r="AJ959" t="s">
        <v>27</v>
      </c>
      <c r="AK959">
        <v>1.4</v>
      </c>
      <c r="AL959">
        <v>1.4E-2</v>
      </c>
      <c r="AM959">
        <v>0.37</v>
      </c>
      <c r="AN959" t="s">
        <v>29</v>
      </c>
      <c r="AO959" t="s">
        <v>28</v>
      </c>
      <c r="AP959">
        <v>2</v>
      </c>
      <c r="AQ959">
        <v>0.3</v>
      </c>
      <c r="AR959">
        <v>0.68</v>
      </c>
      <c r="AS959">
        <v>4</v>
      </c>
      <c r="AT959">
        <v>0.6</v>
      </c>
      <c r="AU959" t="s">
        <v>32</v>
      </c>
    </row>
    <row r="960" spans="1:47" x14ac:dyDescent="0.25">
      <c r="A960" t="s">
        <v>24</v>
      </c>
      <c r="B960">
        <v>43.5</v>
      </c>
      <c r="C960">
        <v>45</v>
      </c>
      <c r="D960">
        <v>1.5</v>
      </c>
      <c r="E960">
        <v>1475159</v>
      </c>
      <c r="F960" t="s">
        <v>5</v>
      </c>
      <c r="G960" s="29" t="s">
        <v>102</v>
      </c>
      <c r="H960">
        <v>1475159</v>
      </c>
      <c r="I960" t="s">
        <v>26</v>
      </c>
      <c r="J960">
        <v>2.1800000000000002</v>
      </c>
      <c r="K960">
        <v>2.4E-2</v>
      </c>
      <c r="L960">
        <v>0.7</v>
      </c>
      <c r="M960">
        <v>42.2</v>
      </c>
      <c r="N960">
        <v>19.600000000000001</v>
      </c>
      <c r="O960">
        <v>138</v>
      </c>
      <c r="P960">
        <v>0.4</v>
      </c>
      <c r="Q960">
        <v>37</v>
      </c>
      <c r="R960">
        <v>19.600000000000001</v>
      </c>
      <c r="S960">
        <v>565</v>
      </c>
      <c r="T960">
        <v>3.6</v>
      </c>
      <c r="U960">
        <v>64.7</v>
      </c>
      <c r="V960">
        <v>14.5</v>
      </c>
      <c r="W960">
        <v>8.8000000000000007</v>
      </c>
      <c r="X960">
        <v>28</v>
      </c>
      <c r="Y960">
        <v>3.1</v>
      </c>
      <c r="Z960">
        <v>0.3</v>
      </c>
      <c r="AA960">
        <v>1.2</v>
      </c>
      <c r="AB960">
        <v>21</v>
      </c>
      <c r="AC960">
        <v>0.41</v>
      </c>
      <c r="AD960">
        <v>2.3E-2</v>
      </c>
      <c r="AE960">
        <v>16</v>
      </c>
      <c r="AF960">
        <v>25</v>
      </c>
      <c r="AG960">
        <v>0.83</v>
      </c>
      <c r="AH960">
        <v>129</v>
      </c>
      <c r="AI960">
        <v>6.3E-2</v>
      </c>
      <c r="AJ960" t="s">
        <v>27</v>
      </c>
      <c r="AK960">
        <v>1.81</v>
      </c>
      <c r="AL960">
        <v>2.9000000000000001E-2</v>
      </c>
      <c r="AM960">
        <v>0.64</v>
      </c>
      <c r="AN960">
        <v>0.1</v>
      </c>
      <c r="AO960" t="s">
        <v>28</v>
      </c>
      <c r="AP960">
        <v>2.2000000000000002</v>
      </c>
      <c r="AQ960">
        <v>0.6</v>
      </c>
      <c r="AR960">
        <v>0.52</v>
      </c>
      <c r="AS960">
        <v>5</v>
      </c>
      <c r="AT960" t="s">
        <v>31</v>
      </c>
      <c r="AU960" t="s">
        <v>32</v>
      </c>
    </row>
    <row r="961" spans="1:47" x14ac:dyDescent="0.25">
      <c r="A961" t="s">
        <v>24</v>
      </c>
      <c r="B961">
        <v>43.5</v>
      </c>
      <c r="C961">
        <v>45</v>
      </c>
      <c r="D961">
        <v>1.5</v>
      </c>
      <c r="E961">
        <v>1475160</v>
      </c>
      <c r="F961" t="s">
        <v>18</v>
      </c>
      <c r="G961" s="29" t="s">
        <v>102</v>
      </c>
      <c r="H961">
        <v>1475160</v>
      </c>
      <c r="I961" t="s">
        <v>26</v>
      </c>
      <c r="J961">
        <v>2.2200000000000002</v>
      </c>
      <c r="K961">
        <v>8.3000000000000004E-2</v>
      </c>
      <c r="L961">
        <v>0.6</v>
      </c>
      <c r="M961">
        <v>54.6</v>
      </c>
      <c r="N961">
        <v>15.6</v>
      </c>
      <c r="O961">
        <v>271</v>
      </c>
      <c r="P961">
        <v>0.5</v>
      </c>
      <c r="Q961">
        <v>35.6</v>
      </c>
      <c r="R961">
        <v>20.5</v>
      </c>
      <c r="S961">
        <v>608</v>
      </c>
      <c r="T961">
        <v>3.62</v>
      </c>
      <c r="U961">
        <v>107.4</v>
      </c>
      <c r="V961">
        <v>82.2</v>
      </c>
      <c r="W961">
        <v>9</v>
      </c>
      <c r="X961">
        <v>34</v>
      </c>
      <c r="Y961">
        <v>13.2</v>
      </c>
      <c r="Z961">
        <v>0.4</v>
      </c>
      <c r="AA961">
        <v>3.1</v>
      </c>
      <c r="AB961">
        <v>22</v>
      </c>
      <c r="AC961">
        <v>0.52</v>
      </c>
      <c r="AD961">
        <v>2.4E-2</v>
      </c>
      <c r="AE961">
        <v>14</v>
      </c>
      <c r="AF961">
        <v>25</v>
      </c>
      <c r="AG961">
        <v>0.82</v>
      </c>
      <c r="AH961">
        <v>129</v>
      </c>
      <c r="AI961">
        <v>5.5E-2</v>
      </c>
      <c r="AJ961" t="s">
        <v>27</v>
      </c>
      <c r="AK961">
        <v>1.8</v>
      </c>
      <c r="AL961">
        <v>3.4000000000000002E-2</v>
      </c>
      <c r="AM961">
        <v>0.61</v>
      </c>
      <c r="AN961">
        <v>0.1</v>
      </c>
      <c r="AO961">
        <v>0.01</v>
      </c>
      <c r="AP961">
        <v>2.4</v>
      </c>
      <c r="AQ961">
        <v>0.6</v>
      </c>
      <c r="AR961">
        <v>0.63</v>
      </c>
      <c r="AS961">
        <v>5</v>
      </c>
      <c r="AT961" t="s">
        <v>31</v>
      </c>
      <c r="AU961" t="s">
        <v>32</v>
      </c>
    </row>
    <row r="962" spans="1:47" x14ac:dyDescent="0.25">
      <c r="A962" t="s">
        <v>24</v>
      </c>
      <c r="B962">
        <v>45</v>
      </c>
      <c r="C962">
        <v>46.5</v>
      </c>
      <c r="D962">
        <v>1.5</v>
      </c>
      <c r="E962">
        <v>1475161</v>
      </c>
      <c r="F962" t="s">
        <v>5</v>
      </c>
      <c r="G962" s="29" t="s">
        <v>102</v>
      </c>
      <c r="H962">
        <v>1475161</v>
      </c>
      <c r="I962" t="s">
        <v>26</v>
      </c>
      <c r="J962">
        <v>4.9800000000000004</v>
      </c>
      <c r="K962">
        <v>0.114</v>
      </c>
      <c r="L962">
        <v>0.7</v>
      </c>
      <c r="M962">
        <v>39.1</v>
      </c>
      <c r="N962">
        <v>11.7</v>
      </c>
      <c r="O962">
        <v>82</v>
      </c>
      <c r="P962">
        <v>0.3</v>
      </c>
      <c r="Q962">
        <v>34.6</v>
      </c>
      <c r="R962">
        <v>19.5</v>
      </c>
      <c r="S962">
        <v>546</v>
      </c>
      <c r="T962">
        <v>3.4</v>
      </c>
      <c r="U962">
        <v>696.1</v>
      </c>
      <c r="V962">
        <v>93.2</v>
      </c>
      <c r="W962">
        <v>10.8</v>
      </c>
      <c r="X962">
        <v>30</v>
      </c>
      <c r="Y962">
        <v>0.7</v>
      </c>
      <c r="Z962">
        <v>0.5</v>
      </c>
      <c r="AA962">
        <v>2.2000000000000002</v>
      </c>
      <c r="AB962">
        <v>18</v>
      </c>
      <c r="AC962">
        <v>0.5</v>
      </c>
      <c r="AD962">
        <v>3.3000000000000002E-2</v>
      </c>
      <c r="AE962">
        <v>18</v>
      </c>
      <c r="AF962">
        <v>23</v>
      </c>
      <c r="AG962">
        <v>0.76</v>
      </c>
      <c r="AH962">
        <v>106</v>
      </c>
      <c r="AI962">
        <v>3.5000000000000003E-2</v>
      </c>
      <c r="AJ962" t="s">
        <v>27</v>
      </c>
      <c r="AK962">
        <v>1.69</v>
      </c>
      <c r="AL962">
        <v>2.4E-2</v>
      </c>
      <c r="AM962">
        <v>0.51</v>
      </c>
      <c r="AN962">
        <v>0.1</v>
      </c>
      <c r="AO962" t="s">
        <v>28</v>
      </c>
      <c r="AP962">
        <v>2</v>
      </c>
      <c r="AQ962">
        <v>0.5</v>
      </c>
      <c r="AR962">
        <v>0.52</v>
      </c>
      <c r="AS962">
        <v>5</v>
      </c>
      <c r="AT962" t="s">
        <v>31</v>
      </c>
      <c r="AU962" t="s">
        <v>32</v>
      </c>
    </row>
    <row r="963" spans="1:47" x14ac:dyDescent="0.25">
      <c r="A963" t="s">
        <v>24</v>
      </c>
      <c r="B963">
        <v>46.5</v>
      </c>
      <c r="C963">
        <v>48</v>
      </c>
      <c r="D963">
        <v>1.5</v>
      </c>
      <c r="E963">
        <v>1475162</v>
      </c>
      <c r="F963" t="s">
        <v>5</v>
      </c>
      <c r="G963" s="29" t="s">
        <v>102</v>
      </c>
      <c r="H963">
        <v>1475162</v>
      </c>
      <c r="I963" t="s">
        <v>26</v>
      </c>
      <c r="J963">
        <v>5.0199999999999996</v>
      </c>
      <c r="K963">
        <v>8.7999999999999995E-2</v>
      </c>
      <c r="L963">
        <v>0.9</v>
      </c>
      <c r="M963">
        <v>34.1</v>
      </c>
      <c r="N963">
        <v>12.8</v>
      </c>
      <c r="O963">
        <v>146</v>
      </c>
      <c r="P963">
        <v>0.5</v>
      </c>
      <c r="Q963">
        <v>21.9</v>
      </c>
      <c r="R963">
        <v>13.9</v>
      </c>
      <c r="S963">
        <v>484</v>
      </c>
      <c r="T963">
        <v>2.77</v>
      </c>
      <c r="U963">
        <v>558</v>
      </c>
      <c r="V963">
        <v>62.4</v>
      </c>
      <c r="W963">
        <v>10.7</v>
      </c>
      <c r="X963">
        <v>33</v>
      </c>
      <c r="Y963">
        <v>5</v>
      </c>
      <c r="Z963">
        <v>0.5</v>
      </c>
      <c r="AA963">
        <v>3.8</v>
      </c>
      <c r="AB963">
        <v>10</v>
      </c>
      <c r="AC963">
        <v>0.66</v>
      </c>
      <c r="AD963">
        <v>2.3E-2</v>
      </c>
      <c r="AE963">
        <v>14</v>
      </c>
      <c r="AF963">
        <v>13</v>
      </c>
      <c r="AG963">
        <v>0.49</v>
      </c>
      <c r="AH963">
        <v>60</v>
      </c>
      <c r="AI963">
        <v>1.4999999999999999E-2</v>
      </c>
      <c r="AJ963" t="s">
        <v>27</v>
      </c>
      <c r="AK963">
        <v>1.08</v>
      </c>
      <c r="AL963">
        <v>1.6E-2</v>
      </c>
      <c r="AM963">
        <v>0.31</v>
      </c>
      <c r="AN963">
        <v>0.2</v>
      </c>
      <c r="AO963" t="s">
        <v>28</v>
      </c>
      <c r="AP963">
        <v>1.2</v>
      </c>
      <c r="AQ963">
        <v>0.3</v>
      </c>
      <c r="AR963">
        <v>0.64</v>
      </c>
      <c r="AS963">
        <v>3</v>
      </c>
      <c r="AT963" t="s">
        <v>31</v>
      </c>
      <c r="AU963" t="s">
        <v>32</v>
      </c>
    </row>
    <row r="964" spans="1:47" x14ac:dyDescent="0.25">
      <c r="A964" t="s">
        <v>24</v>
      </c>
      <c r="B964">
        <v>48</v>
      </c>
      <c r="C964">
        <v>49.5</v>
      </c>
      <c r="D964">
        <v>1.5</v>
      </c>
      <c r="E964">
        <v>1475163</v>
      </c>
      <c r="F964" t="s">
        <v>5</v>
      </c>
      <c r="G964" s="29" t="s">
        <v>102</v>
      </c>
      <c r="H964">
        <v>1475163</v>
      </c>
      <c r="I964" t="s">
        <v>26</v>
      </c>
      <c r="J964">
        <v>4.78</v>
      </c>
      <c r="K964">
        <v>9.8000000000000004E-2</v>
      </c>
      <c r="L964">
        <v>0.6</v>
      </c>
      <c r="M964">
        <v>16.2</v>
      </c>
      <c r="N964">
        <v>9.1</v>
      </c>
      <c r="O964">
        <v>109</v>
      </c>
      <c r="P964">
        <v>0.3</v>
      </c>
      <c r="Q964">
        <v>13.9</v>
      </c>
      <c r="R964">
        <v>7.2</v>
      </c>
      <c r="S964">
        <v>491</v>
      </c>
      <c r="T964">
        <v>2</v>
      </c>
      <c r="U964">
        <v>737.9</v>
      </c>
      <c r="V964">
        <v>75</v>
      </c>
      <c r="W964">
        <v>9.4</v>
      </c>
      <c r="X964">
        <v>23</v>
      </c>
      <c r="Y964">
        <v>3.7</v>
      </c>
      <c r="Z964">
        <v>0.5</v>
      </c>
      <c r="AA964">
        <v>2.5</v>
      </c>
      <c r="AB964">
        <v>8</v>
      </c>
      <c r="AC964">
        <v>0.43</v>
      </c>
      <c r="AD964">
        <v>1.6E-2</v>
      </c>
      <c r="AE964">
        <v>14</v>
      </c>
      <c r="AF964">
        <v>11</v>
      </c>
      <c r="AG964">
        <v>0.35</v>
      </c>
      <c r="AH964">
        <v>49</v>
      </c>
      <c r="AI964">
        <v>0.01</v>
      </c>
      <c r="AJ964" t="s">
        <v>27</v>
      </c>
      <c r="AK964">
        <v>0.82</v>
      </c>
      <c r="AL964">
        <v>1.6E-2</v>
      </c>
      <c r="AM964">
        <v>0.21</v>
      </c>
      <c r="AN964">
        <v>0.5</v>
      </c>
      <c r="AO964" t="s">
        <v>28</v>
      </c>
      <c r="AP964">
        <v>0.8</v>
      </c>
      <c r="AQ964">
        <v>0.2</v>
      </c>
      <c r="AR964">
        <v>0.38</v>
      </c>
      <c r="AS964">
        <v>3</v>
      </c>
      <c r="AT964" t="s">
        <v>31</v>
      </c>
      <c r="AU964" t="s">
        <v>32</v>
      </c>
    </row>
    <row r="965" spans="1:47" x14ac:dyDescent="0.25">
      <c r="A965" t="s">
        <v>24</v>
      </c>
      <c r="B965">
        <v>49.5</v>
      </c>
      <c r="C965">
        <v>51</v>
      </c>
      <c r="D965">
        <v>1.5</v>
      </c>
      <c r="E965">
        <v>1475164</v>
      </c>
      <c r="F965" t="s">
        <v>5</v>
      </c>
      <c r="G965" s="29" t="s">
        <v>102</v>
      </c>
      <c r="H965">
        <v>1475164</v>
      </c>
      <c r="I965" t="s">
        <v>26</v>
      </c>
      <c r="J965">
        <v>4.84</v>
      </c>
      <c r="K965">
        <v>0.14599999999999999</v>
      </c>
      <c r="L965">
        <v>0.8</v>
      </c>
      <c r="M965">
        <v>24</v>
      </c>
      <c r="N965">
        <v>6.7</v>
      </c>
      <c r="O965">
        <v>61</v>
      </c>
      <c r="P965">
        <v>0.2</v>
      </c>
      <c r="Q965">
        <v>28</v>
      </c>
      <c r="R965">
        <v>14</v>
      </c>
      <c r="S965">
        <v>511</v>
      </c>
      <c r="T965">
        <v>2.91</v>
      </c>
      <c r="U965">
        <v>173.5</v>
      </c>
      <c r="V965">
        <v>128.80000000000001</v>
      </c>
      <c r="W965">
        <v>8.1</v>
      </c>
      <c r="X965">
        <v>52</v>
      </c>
      <c r="Y965">
        <v>0.1</v>
      </c>
      <c r="Z965">
        <v>0.5</v>
      </c>
      <c r="AA965">
        <v>3.4</v>
      </c>
      <c r="AB965">
        <v>22</v>
      </c>
      <c r="AC965">
        <v>0.84</v>
      </c>
      <c r="AD965">
        <v>4.2000000000000003E-2</v>
      </c>
      <c r="AE965">
        <v>11</v>
      </c>
      <c r="AF965">
        <v>20</v>
      </c>
      <c r="AG965">
        <v>0.67</v>
      </c>
      <c r="AH965">
        <v>133</v>
      </c>
      <c r="AI965">
        <v>4.9000000000000002E-2</v>
      </c>
      <c r="AJ965" t="s">
        <v>27</v>
      </c>
      <c r="AK965">
        <v>1.57</v>
      </c>
      <c r="AL965">
        <v>4.9000000000000002E-2</v>
      </c>
      <c r="AM965">
        <v>0.54</v>
      </c>
      <c r="AN965" t="s">
        <v>29</v>
      </c>
      <c r="AO965" t="s">
        <v>28</v>
      </c>
      <c r="AP965">
        <v>2.2999999999999998</v>
      </c>
      <c r="AQ965">
        <v>0.5</v>
      </c>
      <c r="AR965">
        <v>0.51</v>
      </c>
      <c r="AS965">
        <v>5</v>
      </c>
      <c r="AT965">
        <v>0.5</v>
      </c>
      <c r="AU965" t="s">
        <v>32</v>
      </c>
    </row>
    <row r="966" spans="1:47" x14ac:dyDescent="0.25">
      <c r="A966" t="s">
        <v>24</v>
      </c>
      <c r="B966">
        <v>51</v>
      </c>
      <c r="C966">
        <v>52.5</v>
      </c>
      <c r="D966">
        <v>1.5</v>
      </c>
      <c r="E966">
        <v>1475165</v>
      </c>
      <c r="F966" t="s">
        <v>5</v>
      </c>
      <c r="G966" s="29" t="s">
        <v>102</v>
      </c>
      <c r="H966">
        <v>1475165</v>
      </c>
      <c r="I966" t="s">
        <v>26</v>
      </c>
      <c r="J966">
        <v>4.93</v>
      </c>
      <c r="K966">
        <v>0.106</v>
      </c>
      <c r="L966">
        <v>0.5</v>
      </c>
      <c r="M966">
        <v>31.4</v>
      </c>
      <c r="N966">
        <v>7.1</v>
      </c>
      <c r="O966">
        <v>58</v>
      </c>
      <c r="P966">
        <v>0.2</v>
      </c>
      <c r="Q966">
        <v>30.4</v>
      </c>
      <c r="R966">
        <v>14.1</v>
      </c>
      <c r="S966">
        <v>464</v>
      </c>
      <c r="T966">
        <v>3.26</v>
      </c>
      <c r="U966">
        <v>1235.9000000000001</v>
      </c>
      <c r="V966">
        <v>55.9</v>
      </c>
      <c r="W966">
        <v>8.8000000000000007</v>
      </c>
      <c r="X966">
        <v>30</v>
      </c>
      <c r="Y966" t="s">
        <v>29</v>
      </c>
      <c r="Z966">
        <v>0.8</v>
      </c>
      <c r="AA966">
        <v>3.4</v>
      </c>
      <c r="AB966">
        <v>14</v>
      </c>
      <c r="AC966">
        <v>0.59</v>
      </c>
      <c r="AD966">
        <v>2.3E-2</v>
      </c>
      <c r="AE966">
        <v>14</v>
      </c>
      <c r="AF966">
        <v>15</v>
      </c>
      <c r="AG966">
        <v>0.62</v>
      </c>
      <c r="AH966">
        <v>68</v>
      </c>
      <c r="AI966">
        <v>2.1000000000000001E-2</v>
      </c>
      <c r="AJ966" t="s">
        <v>27</v>
      </c>
      <c r="AK966">
        <v>1.25</v>
      </c>
      <c r="AL966">
        <v>7.0000000000000001E-3</v>
      </c>
      <c r="AM966">
        <v>0.38</v>
      </c>
      <c r="AN966">
        <v>0.1</v>
      </c>
      <c r="AO966" t="s">
        <v>28</v>
      </c>
      <c r="AP966">
        <v>1.3</v>
      </c>
      <c r="AQ966">
        <v>0.3</v>
      </c>
      <c r="AR966">
        <v>0.75</v>
      </c>
      <c r="AS966">
        <v>4</v>
      </c>
      <c r="AT966">
        <v>1.1000000000000001</v>
      </c>
      <c r="AU966" t="s">
        <v>32</v>
      </c>
    </row>
    <row r="967" spans="1:47" x14ac:dyDescent="0.25">
      <c r="A967" t="s">
        <v>24</v>
      </c>
      <c r="B967">
        <v>52.5</v>
      </c>
      <c r="C967">
        <v>54</v>
      </c>
      <c r="D967">
        <v>1.5</v>
      </c>
      <c r="E967">
        <v>1475166</v>
      </c>
      <c r="F967" t="s">
        <v>5</v>
      </c>
      <c r="G967" s="29" t="s">
        <v>102</v>
      </c>
      <c r="H967">
        <v>1475166</v>
      </c>
      <c r="I967" t="s">
        <v>26</v>
      </c>
      <c r="J967">
        <v>4.6900000000000004</v>
      </c>
      <c r="K967">
        <v>1.4790000000000001</v>
      </c>
      <c r="L967">
        <v>0.3</v>
      </c>
      <c r="M967">
        <v>30.3</v>
      </c>
      <c r="N967">
        <v>22.5</v>
      </c>
      <c r="O967">
        <v>112</v>
      </c>
      <c r="P967">
        <v>0.6</v>
      </c>
      <c r="Q967">
        <v>17.600000000000001</v>
      </c>
      <c r="R967">
        <v>9.8000000000000007</v>
      </c>
      <c r="S967">
        <v>453</v>
      </c>
      <c r="T967">
        <v>2.4</v>
      </c>
      <c r="U967">
        <v>443.8</v>
      </c>
      <c r="V967">
        <v>1663.5</v>
      </c>
      <c r="W967">
        <v>11.2</v>
      </c>
      <c r="X967">
        <v>57</v>
      </c>
      <c r="Y967">
        <v>3.5</v>
      </c>
      <c r="Z967">
        <v>1.8</v>
      </c>
      <c r="AA967">
        <v>15</v>
      </c>
      <c r="AB967">
        <v>7</v>
      </c>
      <c r="AC967">
        <v>0.94</v>
      </c>
      <c r="AD967">
        <v>2.5000000000000001E-2</v>
      </c>
      <c r="AE967">
        <v>15</v>
      </c>
      <c r="AF967">
        <v>11</v>
      </c>
      <c r="AG967">
        <v>0.37</v>
      </c>
      <c r="AH967">
        <v>56</v>
      </c>
      <c r="AI967">
        <v>3.0000000000000001E-3</v>
      </c>
      <c r="AJ967" t="s">
        <v>27</v>
      </c>
      <c r="AK967">
        <v>0.92</v>
      </c>
      <c r="AL967">
        <v>8.0000000000000002E-3</v>
      </c>
      <c r="AM967">
        <v>0.23</v>
      </c>
      <c r="AN967">
        <v>0.1</v>
      </c>
      <c r="AO967" t="s">
        <v>28</v>
      </c>
      <c r="AP967">
        <v>0.9</v>
      </c>
      <c r="AQ967">
        <v>0.2</v>
      </c>
      <c r="AR967">
        <v>0.53</v>
      </c>
      <c r="AS967">
        <v>3</v>
      </c>
      <c r="AT967">
        <v>0.8</v>
      </c>
      <c r="AU967">
        <v>0.4</v>
      </c>
    </row>
    <row r="968" spans="1:47" x14ac:dyDescent="0.25">
      <c r="A968" t="s">
        <v>24</v>
      </c>
      <c r="B968">
        <v>54</v>
      </c>
      <c r="C968">
        <v>55.5</v>
      </c>
      <c r="D968">
        <v>1.5</v>
      </c>
      <c r="E968">
        <v>1475167</v>
      </c>
      <c r="F968" t="s">
        <v>5</v>
      </c>
      <c r="G968" s="29" t="s">
        <v>102</v>
      </c>
      <c r="H968">
        <v>1475167</v>
      </c>
      <c r="I968" t="s">
        <v>26</v>
      </c>
      <c r="J968">
        <v>4.0199999999999996</v>
      </c>
      <c r="K968">
        <v>0.42599999999999999</v>
      </c>
      <c r="L968">
        <v>0.3</v>
      </c>
      <c r="M968">
        <v>19</v>
      </c>
      <c r="N968">
        <v>10.8</v>
      </c>
      <c r="O968">
        <v>49</v>
      </c>
      <c r="P968">
        <v>0.3</v>
      </c>
      <c r="Q968">
        <v>15.2</v>
      </c>
      <c r="R968">
        <v>8.6</v>
      </c>
      <c r="S968">
        <v>370</v>
      </c>
      <c r="T968">
        <v>1.98</v>
      </c>
      <c r="U968">
        <v>461</v>
      </c>
      <c r="V968">
        <v>370</v>
      </c>
      <c r="W968">
        <v>12.1</v>
      </c>
      <c r="X968">
        <v>26</v>
      </c>
      <c r="Y968">
        <v>0.8</v>
      </c>
      <c r="Z968">
        <v>0.7</v>
      </c>
      <c r="AA968">
        <v>3</v>
      </c>
      <c r="AB968">
        <v>6</v>
      </c>
      <c r="AC968">
        <v>0.54</v>
      </c>
      <c r="AD968">
        <v>2.4E-2</v>
      </c>
      <c r="AE968">
        <v>16</v>
      </c>
      <c r="AF968">
        <v>8</v>
      </c>
      <c r="AG968">
        <v>0.32</v>
      </c>
      <c r="AH968">
        <v>44</v>
      </c>
      <c r="AI968">
        <v>4.0000000000000001E-3</v>
      </c>
      <c r="AJ968" t="s">
        <v>27</v>
      </c>
      <c r="AK968">
        <v>0.77</v>
      </c>
      <c r="AL968">
        <v>8.0000000000000002E-3</v>
      </c>
      <c r="AM968">
        <v>0.21</v>
      </c>
      <c r="AN968">
        <v>0.5</v>
      </c>
      <c r="AO968" t="s">
        <v>28</v>
      </c>
      <c r="AP968">
        <v>0.7</v>
      </c>
      <c r="AQ968">
        <v>0.1</v>
      </c>
      <c r="AR968">
        <v>0.42</v>
      </c>
      <c r="AS968">
        <v>2</v>
      </c>
      <c r="AT968" t="s">
        <v>31</v>
      </c>
      <c r="AU968" t="s">
        <v>32</v>
      </c>
    </row>
    <row r="969" spans="1:47" x14ac:dyDescent="0.25">
      <c r="A969" t="s">
        <v>24</v>
      </c>
      <c r="B969">
        <v>55.5</v>
      </c>
      <c r="C969">
        <v>57</v>
      </c>
      <c r="D969">
        <v>1.5</v>
      </c>
      <c r="E969">
        <v>1475168</v>
      </c>
      <c r="F969" t="s">
        <v>5</v>
      </c>
      <c r="G969" s="29" t="s">
        <v>102</v>
      </c>
      <c r="H969">
        <v>1475168</v>
      </c>
      <c r="I969" t="s">
        <v>26</v>
      </c>
      <c r="J969">
        <v>5.39</v>
      </c>
      <c r="K969">
        <v>0.5</v>
      </c>
      <c r="L969">
        <v>0.5</v>
      </c>
      <c r="M969">
        <v>23.6</v>
      </c>
      <c r="N969">
        <v>10.6</v>
      </c>
      <c r="O969">
        <v>61</v>
      </c>
      <c r="P969">
        <v>0.3</v>
      </c>
      <c r="Q969">
        <v>17.7</v>
      </c>
      <c r="R969">
        <v>11</v>
      </c>
      <c r="S969">
        <v>453</v>
      </c>
      <c r="T969">
        <v>2.34</v>
      </c>
      <c r="U969">
        <v>538</v>
      </c>
      <c r="V969">
        <v>539.79999999999995</v>
      </c>
      <c r="W969">
        <v>10.8</v>
      </c>
      <c r="X969">
        <v>43</v>
      </c>
      <c r="Y969">
        <v>0.8</v>
      </c>
      <c r="Z969">
        <v>1.9</v>
      </c>
      <c r="AA969">
        <v>7.4</v>
      </c>
      <c r="AB969">
        <v>7</v>
      </c>
      <c r="AC969">
        <v>0.83</v>
      </c>
      <c r="AD969">
        <v>0.02</v>
      </c>
      <c r="AE969">
        <v>14</v>
      </c>
      <c r="AF969">
        <v>10</v>
      </c>
      <c r="AG969">
        <v>0.37</v>
      </c>
      <c r="AH969">
        <v>52</v>
      </c>
      <c r="AI969">
        <v>2E-3</v>
      </c>
      <c r="AJ969" t="s">
        <v>27</v>
      </c>
      <c r="AK969">
        <v>0.78</v>
      </c>
      <c r="AL969">
        <v>1.4E-2</v>
      </c>
      <c r="AM969">
        <v>0.23</v>
      </c>
      <c r="AN969">
        <v>0.1</v>
      </c>
      <c r="AO969" t="s">
        <v>28</v>
      </c>
      <c r="AP969">
        <v>1</v>
      </c>
      <c r="AQ969">
        <v>0.2</v>
      </c>
      <c r="AR969">
        <v>0.72</v>
      </c>
      <c r="AS969">
        <v>2</v>
      </c>
      <c r="AT969">
        <v>0.6</v>
      </c>
      <c r="AU969">
        <v>0.3</v>
      </c>
    </row>
    <row r="970" spans="1:47" x14ac:dyDescent="0.25">
      <c r="A970" t="s">
        <v>24</v>
      </c>
      <c r="B970">
        <v>57</v>
      </c>
      <c r="C970">
        <v>58.5</v>
      </c>
      <c r="D970">
        <v>1.5</v>
      </c>
      <c r="E970">
        <v>1475169</v>
      </c>
      <c r="F970" t="s">
        <v>5</v>
      </c>
      <c r="G970" s="29" t="s">
        <v>102</v>
      </c>
      <c r="H970">
        <v>1475169</v>
      </c>
      <c r="I970" t="s">
        <v>26</v>
      </c>
      <c r="J970">
        <v>4.7300000000000004</v>
      </c>
      <c r="K970">
        <v>0.49099999999999999</v>
      </c>
      <c r="L970">
        <v>0.2</v>
      </c>
      <c r="M970">
        <v>22.8</v>
      </c>
      <c r="N970">
        <v>6.6</v>
      </c>
      <c r="O970">
        <v>89</v>
      </c>
      <c r="P970">
        <v>0.1</v>
      </c>
      <c r="Q970">
        <v>33.1</v>
      </c>
      <c r="R970">
        <v>15.3</v>
      </c>
      <c r="S970">
        <v>492</v>
      </c>
      <c r="T970">
        <v>4.2</v>
      </c>
      <c r="U970">
        <v>1209.5</v>
      </c>
      <c r="V970">
        <v>444.7</v>
      </c>
      <c r="W970">
        <v>8.9</v>
      </c>
      <c r="X970">
        <v>54</v>
      </c>
      <c r="Y970" t="s">
        <v>29</v>
      </c>
      <c r="Z970">
        <v>4.5</v>
      </c>
      <c r="AA970">
        <v>0.7</v>
      </c>
      <c r="AB970">
        <v>10</v>
      </c>
      <c r="AC970">
        <v>0.59</v>
      </c>
      <c r="AD970">
        <v>2.9000000000000001E-2</v>
      </c>
      <c r="AE970">
        <v>13</v>
      </c>
      <c r="AF970">
        <v>13</v>
      </c>
      <c r="AG970">
        <v>0.66</v>
      </c>
      <c r="AH970">
        <v>78</v>
      </c>
      <c r="AI970">
        <v>2E-3</v>
      </c>
      <c r="AJ970" t="s">
        <v>27</v>
      </c>
      <c r="AK970">
        <v>1.25</v>
      </c>
      <c r="AL970">
        <v>7.0000000000000001E-3</v>
      </c>
      <c r="AM970">
        <v>0.3</v>
      </c>
      <c r="AN970">
        <v>0.1</v>
      </c>
      <c r="AO970" t="s">
        <v>28</v>
      </c>
      <c r="AP970">
        <v>1.3</v>
      </c>
      <c r="AQ970">
        <v>0.2</v>
      </c>
      <c r="AR970">
        <v>2.09</v>
      </c>
      <c r="AS970">
        <v>3</v>
      </c>
      <c r="AT970" t="s">
        <v>31</v>
      </c>
      <c r="AU970" t="s">
        <v>32</v>
      </c>
    </row>
    <row r="971" spans="1:47" x14ac:dyDescent="0.25">
      <c r="A971" t="s">
        <v>24</v>
      </c>
      <c r="E971">
        <v>1475170</v>
      </c>
      <c r="F971" t="s">
        <v>19</v>
      </c>
      <c r="G971" s="29" t="s">
        <v>102</v>
      </c>
      <c r="H971">
        <v>1475170</v>
      </c>
      <c r="I971" t="s">
        <v>33</v>
      </c>
      <c r="J971">
        <v>0.27</v>
      </c>
      <c r="K971" t="s">
        <v>34</v>
      </c>
      <c r="L971" t="s">
        <v>29</v>
      </c>
      <c r="M971">
        <v>0.4</v>
      </c>
      <c r="N971">
        <v>0.4</v>
      </c>
      <c r="O971" t="s">
        <v>35</v>
      </c>
      <c r="P971" t="s">
        <v>29</v>
      </c>
      <c r="Q971" t="s">
        <v>29</v>
      </c>
      <c r="R971">
        <v>0.3</v>
      </c>
      <c r="S971">
        <v>73</v>
      </c>
      <c r="T971">
        <v>0.05</v>
      </c>
      <c r="U971">
        <v>2</v>
      </c>
      <c r="V971" t="s">
        <v>31</v>
      </c>
      <c r="W971" t="s">
        <v>29</v>
      </c>
      <c r="X971">
        <v>66</v>
      </c>
      <c r="Y971" t="s">
        <v>29</v>
      </c>
      <c r="Z971" t="s">
        <v>29</v>
      </c>
      <c r="AA971" t="s">
        <v>29</v>
      </c>
      <c r="AB971" t="s">
        <v>35</v>
      </c>
      <c r="AC971">
        <v>30.36</v>
      </c>
      <c r="AD971">
        <v>5.0000000000000001E-3</v>
      </c>
      <c r="AE971" t="s">
        <v>35</v>
      </c>
      <c r="AF971" t="s">
        <v>35</v>
      </c>
      <c r="AG971">
        <v>0.53</v>
      </c>
      <c r="AH971">
        <v>12</v>
      </c>
      <c r="AI971" t="s">
        <v>36</v>
      </c>
      <c r="AJ971" t="s">
        <v>27</v>
      </c>
      <c r="AK971">
        <v>0.02</v>
      </c>
      <c r="AL971" t="s">
        <v>36</v>
      </c>
      <c r="AM971" t="s">
        <v>28</v>
      </c>
      <c r="AN971" t="s">
        <v>29</v>
      </c>
      <c r="AO971" t="s">
        <v>28</v>
      </c>
      <c r="AP971">
        <v>0.1</v>
      </c>
      <c r="AQ971" t="s">
        <v>29</v>
      </c>
      <c r="AR971" t="s">
        <v>30</v>
      </c>
      <c r="AS971" t="s">
        <v>35</v>
      </c>
      <c r="AT971" t="s">
        <v>31</v>
      </c>
      <c r="AU971" t="s">
        <v>32</v>
      </c>
    </row>
    <row r="972" spans="1:47" x14ac:dyDescent="0.25">
      <c r="A972" t="s">
        <v>24</v>
      </c>
      <c r="B972">
        <v>58.5</v>
      </c>
      <c r="C972">
        <v>60</v>
      </c>
      <c r="D972">
        <v>1.5</v>
      </c>
      <c r="E972">
        <v>1475171</v>
      </c>
      <c r="F972" t="s">
        <v>5</v>
      </c>
      <c r="G972" s="29" t="s">
        <v>102</v>
      </c>
      <c r="H972">
        <v>1475171</v>
      </c>
      <c r="I972" t="s">
        <v>26</v>
      </c>
      <c r="J972">
        <v>4.74</v>
      </c>
      <c r="K972">
        <v>1.4E-2</v>
      </c>
      <c r="L972">
        <v>0.7</v>
      </c>
      <c r="M972">
        <v>24.8</v>
      </c>
      <c r="N972">
        <v>9.8000000000000007</v>
      </c>
      <c r="O972">
        <v>67</v>
      </c>
      <c r="P972">
        <v>0.2</v>
      </c>
      <c r="Q972">
        <v>30.7</v>
      </c>
      <c r="R972">
        <v>16.8</v>
      </c>
      <c r="S972">
        <v>465</v>
      </c>
      <c r="T972">
        <v>3</v>
      </c>
      <c r="U972">
        <v>181.6</v>
      </c>
      <c r="V972">
        <v>15.3</v>
      </c>
      <c r="W972">
        <v>12.2</v>
      </c>
      <c r="X972">
        <v>40</v>
      </c>
      <c r="Y972" t="s">
        <v>29</v>
      </c>
      <c r="Z972">
        <v>1.3</v>
      </c>
      <c r="AA972">
        <v>0.5</v>
      </c>
      <c r="AB972">
        <v>10</v>
      </c>
      <c r="AC972">
        <v>0.68</v>
      </c>
      <c r="AD972">
        <v>3.4000000000000002E-2</v>
      </c>
      <c r="AE972">
        <v>19</v>
      </c>
      <c r="AF972">
        <v>14</v>
      </c>
      <c r="AG972">
        <v>0.53</v>
      </c>
      <c r="AH972">
        <v>84</v>
      </c>
      <c r="AI972">
        <v>8.0000000000000002E-3</v>
      </c>
      <c r="AJ972" t="s">
        <v>27</v>
      </c>
      <c r="AK972">
        <v>1.1399999999999999</v>
      </c>
      <c r="AL972">
        <v>8.9999999999999993E-3</v>
      </c>
      <c r="AM972">
        <v>0.35</v>
      </c>
      <c r="AN972" t="s">
        <v>29</v>
      </c>
      <c r="AO972" t="s">
        <v>28</v>
      </c>
      <c r="AP972">
        <v>1.4</v>
      </c>
      <c r="AQ972">
        <v>0.3</v>
      </c>
      <c r="AR972">
        <v>0.51</v>
      </c>
      <c r="AS972">
        <v>4</v>
      </c>
      <c r="AT972">
        <v>0.8</v>
      </c>
      <c r="AU972" t="s">
        <v>32</v>
      </c>
    </row>
    <row r="973" spans="1:47" x14ac:dyDescent="0.25">
      <c r="A973" t="s">
        <v>24</v>
      </c>
      <c r="B973">
        <v>60</v>
      </c>
      <c r="C973">
        <v>61.5</v>
      </c>
      <c r="D973">
        <v>1.5</v>
      </c>
      <c r="E973">
        <v>1475172</v>
      </c>
      <c r="F973" t="s">
        <v>5</v>
      </c>
      <c r="G973" s="29" t="s">
        <v>102</v>
      </c>
      <c r="H973">
        <v>1475172</v>
      </c>
      <c r="I973" t="s">
        <v>26</v>
      </c>
      <c r="J973">
        <v>5.58</v>
      </c>
      <c r="K973">
        <v>5.7000000000000002E-2</v>
      </c>
      <c r="L973">
        <v>0.4</v>
      </c>
      <c r="M973">
        <v>14.6</v>
      </c>
      <c r="N973">
        <v>12.4</v>
      </c>
      <c r="O973">
        <v>43</v>
      </c>
      <c r="P973">
        <v>0.1</v>
      </c>
      <c r="Q973">
        <v>13.9</v>
      </c>
      <c r="R973">
        <v>7.8</v>
      </c>
      <c r="S973">
        <v>518</v>
      </c>
      <c r="T973">
        <v>2.11</v>
      </c>
      <c r="U973">
        <v>106.6</v>
      </c>
      <c r="V973">
        <v>81.400000000000006</v>
      </c>
      <c r="W973">
        <v>10.1</v>
      </c>
      <c r="X973">
        <v>55</v>
      </c>
      <c r="Y973" t="s">
        <v>29</v>
      </c>
      <c r="Z973">
        <v>1.6</v>
      </c>
      <c r="AA973">
        <v>1</v>
      </c>
      <c r="AB973">
        <v>8</v>
      </c>
      <c r="AC973">
        <v>0.89</v>
      </c>
      <c r="AD973">
        <v>0.02</v>
      </c>
      <c r="AE973">
        <v>13</v>
      </c>
      <c r="AF973">
        <v>7</v>
      </c>
      <c r="AG973">
        <v>0.38</v>
      </c>
      <c r="AH973">
        <v>56</v>
      </c>
      <c r="AI973">
        <v>2E-3</v>
      </c>
      <c r="AJ973" t="s">
        <v>27</v>
      </c>
      <c r="AK973">
        <v>0.65</v>
      </c>
      <c r="AL973">
        <v>1.4999999999999999E-2</v>
      </c>
      <c r="AM973">
        <v>0.23</v>
      </c>
      <c r="AN973">
        <v>0.1</v>
      </c>
      <c r="AO973" t="s">
        <v>28</v>
      </c>
      <c r="AP973">
        <v>1.2</v>
      </c>
      <c r="AQ973">
        <v>0.2</v>
      </c>
      <c r="AR973">
        <v>0.48</v>
      </c>
      <c r="AS973">
        <v>2</v>
      </c>
      <c r="AT973">
        <v>0.6</v>
      </c>
      <c r="AU973" t="s">
        <v>32</v>
      </c>
    </row>
    <row r="974" spans="1:47" x14ac:dyDescent="0.25">
      <c r="A974" t="s">
        <v>24</v>
      </c>
      <c r="B974">
        <v>61.5</v>
      </c>
      <c r="C974">
        <v>63</v>
      </c>
      <c r="D974">
        <v>1.5</v>
      </c>
      <c r="E974">
        <v>1475173</v>
      </c>
      <c r="F974" t="s">
        <v>5</v>
      </c>
      <c r="G974" s="29" t="s">
        <v>102</v>
      </c>
      <c r="H974">
        <v>1475173</v>
      </c>
      <c r="I974" t="s">
        <v>26</v>
      </c>
      <c r="J974">
        <v>4.49</v>
      </c>
      <c r="K974">
        <v>0.187</v>
      </c>
      <c r="L974">
        <v>0.5</v>
      </c>
      <c r="M974">
        <v>26.3</v>
      </c>
      <c r="N974">
        <v>9.9</v>
      </c>
      <c r="O974">
        <v>67</v>
      </c>
      <c r="P974">
        <v>0.2</v>
      </c>
      <c r="Q974">
        <v>28.2</v>
      </c>
      <c r="R974">
        <v>14.1</v>
      </c>
      <c r="S974">
        <v>962</v>
      </c>
      <c r="T974">
        <v>3.14</v>
      </c>
      <c r="U974">
        <v>586.6</v>
      </c>
      <c r="V974">
        <v>156</v>
      </c>
      <c r="W974">
        <v>10.7</v>
      </c>
      <c r="X974">
        <v>38</v>
      </c>
      <c r="Y974" t="s">
        <v>29</v>
      </c>
      <c r="Z974">
        <v>2.2999999999999998</v>
      </c>
      <c r="AA974">
        <v>0.8</v>
      </c>
      <c r="AB974">
        <v>7</v>
      </c>
      <c r="AC974">
        <v>0.53</v>
      </c>
      <c r="AD974">
        <v>3.5999999999999997E-2</v>
      </c>
      <c r="AE974">
        <v>16</v>
      </c>
      <c r="AF974">
        <v>10</v>
      </c>
      <c r="AG974">
        <v>0.46</v>
      </c>
      <c r="AH974">
        <v>67</v>
      </c>
      <c r="AI974">
        <v>4.0000000000000001E-3</v>
      </c>
      <c r="AJ974" t="s">
        <v>27</v>
      </c>
      <c r="AK974">
        <v>0.89</v>
      </c>
      <c r="AL974">
        <v>6.0000000000000001E-3</v>
      </c>
      <c r="AM974">
        <v>0.33</v>
      </c>
      <c r="AN974">
        <v>0.3</v>
      </c>
      <c r="AO974" t="s">
        <v>28</v>
      </c>
      <c r="AP974">
        <v>1.2</v>
      </c>
      <c r="AQ974">
        <v>0.2</v>
      </c>
      <c r="AR974">
        <v>1.1000000000000001</v>
      </c>
      <c r="AS974">
        <v>3</v>
      </c>
      <c r="AT974" t="s">
        <v>31</v>
      </c>
      <c r="AU974" t="s">
        <v>32</v>
      </c>
    </row>
    <row r="975" spans="1:47" x14ac:dyDescent="0.25">
      <c r="A975" t="s">
        <v>24</v>
      </c>
      <c r="B975">
        <v>63</v>
      </c>
      <c r="C975">
        <v>64.5</v>
      </c>
      <c r="D975">
        <v>1.5</v>
      </c>
      <c r="E975">
        <v>1475174</v>
      </c>
      <c r="F975" t="s">
        <v>5</v>
      </c>
      <c r="G975" s="29" t="s">
        <v>102</v>
      </c>
      <c r="H975">
        <v>1475174</v>
      </c>
      <c r="I975" t="s">
        <v>26</v>
      </c>
      <c r="J975">
        <v>6.06</v>
      </c>
      <c r="K975">
        <v>0.108</v>
      </c>
      <c r="L975">
        <v>0.3</v>
      </c>
      <c r="M975">
        <v>15.8</v>
      </c>
      <c r="N975">
        <v>11.4</v>
      </c>
      <c r="O975">
        <v>56</v>
      </c>
      <c r="P975">
        <v>0.1</v>
      </c>
      <c r="Q975">
        <v>18.7</v>
      </c>
      <c r="R975">
        <v>10.6</v>
      </c>
      <c r="S975">
        <v>1198</v>
      </c>
      <c r="T975">
        <v>2.64</v>
      </c>
      <c r="U975">
        <v>593.6</v>
      </c>
      <c r="V975">
        <v>86.7</v>
      </c>
      <c r="W975">
        <v>10.1</v>
      </c>
      <c r="X975">
        <v>42</v>
      </c>
      <c r="Y975">
        <v>0.2</v>
      </c>
      <c r="Z975">
        <v>1.8</v>
      </c>
      <c r="AA975">
        <v>1.2</v>
      </c>
      <c r="AB975">
        <v>4</v>
      </c>
      <c r="AC975">
        <v>0.65</v>
      </c>
      <c r="AD975">
        <v>4.9000000000000002E-2</v>
      </c>
      <c r="AE975">
        <v>14</v>
      </c>
      <c r="AF975">
        <v>7</v>
      </c>
      <c r="AG975">
        <v>0.38</v>
      </c>
      <c r="AH975">
        <v>65</v>
      </c>
      <c r="AI975">
        <v>2E-3</v>
      </c>
      <c r="AJ975" t="s">
        <v>27</v>
      </c>
      <c r="AK975">
        <v>0.73</v>
      </c>
      <c r="AL975">
        <v>8.0000000000000002E-3</v>
      </c>
      <c r="AM975">
        <v>0.28999999999999998</v>
      </c>
      <c r="AN975">
        <v>0.1</v>
      </c>
      <c r="AO975" t="s">
        <v>28</v>
      </c>
      <c r="AP975">
        <v>0.9</v>
      </c>
      <c r="AQ975">
        <v>0.2</v>
      </c>
      <c r="AR975">
        <v>0.89</v>
      </c>
      <c r="AS975">
        <v>2</v>
      </c>
      <c r="AT975" t="s">
        <v>31</v>
      </c>
      <c r="AU975" t="s">
        <v>32</v>
      </c>
    </row>
    <row r="976" spans="1:47" x14ac:dyDescent="0.25">
      <c r="A976" t="s">
        <v>24</v>
      </c>
      <c r="B976">
        <v>64.5</v>
      </c>
      <c r="C976">
        <v>66</v>
      </c>
      <c r="D976">
        <v>1.5</v>
      </c>
      <c r="E976">
        <v>1475175</v>
      </c>
      <c r="F976" t="s">
        <v>5</v>
      </c>
      <c r="G976" s="29" t="s">
        <v>102</v>
      </c>
      <c r="H976">
        <v>1475175</v>
      </c>
      <c r="I976" t="s">
        <v>26</v>
      </c>
      <c r="J976">
        <v>5.18</v>
      </c>
      <c r="K976">
        <v>0.189</v>
      </c>
      <c r="L976">
        <v>0.6</v>
      </c>
      <c r="M976">
        <v>18.899999999999999</v>
      </c>
      <c r="N976">
        <v>14.1</v>
      </c>
      <c r="O976">
        <v>55</v>
      </c>
      <c r="P976">
        <v>0.2</v>
      </c>
      <c r="Q976">
        <v>20.9</v>
      </c>
      <c r="R976">
        <v>13.6</v>
      </c>
      <c r="S976">
        <v>2086</v>
      </c>
      <c r="T976">
        <v>2.37</v>
      </c>
      <c r="U976">
        <v>196.1</v>
      </c>
      <c r="V976">
        <v>253.7</v>
      </c>
      <c r="W976">
        <v>13.4</v>
      </c>
      <c r="X976">
        <v>46</v>
      </c>
      <c r="Y976">
        <v>0.4</v>
      </c>
      <c r="Z976">
        <v>1</v>
      </c>
      <c r="AA976">
        <v>1.4</v>
      </c>
      <c r="AB976">
        <v>3</v>
      </c>
      <c r="AC976">
        <v>0.83</v>
      </c>
      <c r="AD976">
        <v>3.4000000000000002E-2</v>
      </c>
      <c r="AE976">
        <v>17</v>
      </c>
      <c r="AF976">
        <v>6</v>
      </c>
      <c r="AG976">
        <v>0.33</v>
      </c>
      <c r="AH976">
        <v>63</v>
      </c>
      <c r="AI976">
        <v>2E-3</v>
      </c>
      <c r="AJ976" t="s">
        <v>27</v>
      </c>
      <c r="AK976">
        <v>0.57999999999999996</v>
      </c>
      <c r="AL976">
        <v>7.0000000000000001E-3</v>
      </c>
      <c r="AM976">
        <v>0.28999999999999998</v>
      </c>
      <c r="AN976" t="s">
        <v>29</v>
      </c>
      <c r="AO976" t="s">
        <v>28</v>
      </c>
      <c r="AP976">
        <v>0.9</v>
      </c>
      <c r="AQ976">
        <v>0.2</v>
      </c>
      <c r="AR976">
        <v>0.72</v>
      </c>
      <c r="AS976">
        <v>2</v>
      </c>
      <c r="AT976" t="s">
        <v>31</v>
      </c>
      <c r="AU976" t="s">
        <v>32</v>
      </c>
    </row>
    <row r="977" spans="1:47" x14ac:dyDescent="0.25">
      <c r="A977" t="s">
        <v>24</v>
      </c>
      <c r="B977">
        <v>66</v>
      </c>
      <c r="C977">
        <v>67.5</v>
      </c>
      <c r="D977">
        <v>1.5</v>
      </c>
      <c r="E977">
        <v>1475176</v>
      </c>
      <c r="F977" t="s">
        <v>5</v>
      </c>
      <c r="G977" s="29" t="s">
        <v>102</v>
      </c>
      <c r="H977">
        <v>1475176</v>
      </c>
      <c r="I977" t="s">
        <v>26</v>
      </c>
      <c r="J977">
        <v>5.34</v>
      </c>
      <c r="K977">
        <v>6.2E-2</v>
      </c>
      <c r="L977">
        <v>0.8</v>
      </c>
      <c r="M977">
        <v>37.799999999999997</v>
      </c>
      <c r="N977">
        <v>13.9</v>
      </c>
      <c r="O977">
        <v>68</v>
      </c>
      <c r="P977">
        <v>0.3</v>
      </c>
      <c r="Q977">
        <v>32.200000000000003</v>
      </c>
      <c r="R977">
        <v>21.5</v>
      </c>
      <c r="S977">
        <v>1516</v>
      </c>
      <c r="T977">
        <v>3.32</v>
      </c>
      <c r="U977">
        <v>160.80000000000001</v>
      </c>
      <c r="V977">
        <v>60.1</v>
      </c>
      <c r="W977">
        <v>13.6</v>
      </c>
      <c r="X977">
        <v>37</v>
      </c>
      <c r="Y977">
        <v>0.3</v>
      </c>
      <c r="Z977">
        <v>0.4</v>
      </c>
      <c r="AA977">
        <v>1.6</v>
      </c>
      <c r="AB977">
        <v>10</v>
      </c>
      <c r="AC977">
        <v>0.63</v>
      </c>
      <c r="AD977">
        <v>4.4999999999999998E-2</v>
      </c>
      <c r="AE977">
        <v>20</v>
      </c>
      <c r="AF977">
        <v>13</v>
      </c>
      <c r="AG977">
        <v>0.47</v>
      </c>
      <c r="AH977">
        <v>83</v>
      </c>
      <c r="AI977">
        <v>1.4E-2</v>
      </c>
      <c r="AJ977" t="s">
        <v>27</v>
      </c>
      <c r="AK977">
        <v>1.08</v>
      </c>
      <c r="AL977">
        <v>8.9999999999999993E-3</v>
      </c>
      <c r="AM977">
        <v>0.43</v>
      </c>
      <c r="AN977" t="s">
        <v>29</v>
      </c>
      <c r="AO977" t="s">
        <v>28</v>
      </c>
      <c r="AP977">
        <v>1.6</v>
      </c>
      <c r="AQ977">
        <v>0.3</v>
      </c>
      <c r="AR977">
        <v>1.05</v>
      </c>
      <c r="AS977">
        <v>3</v>
      </c>
      <c r="AT977">
        <v>0.7</v>
      </c>
      <c r="AU977" t="s">
        <v>32</v>
      </c>
    </row>
    <row r="978" spans="1:47" x14ac:dyDescent="0.25">
      <c r="A978" t="s">
        <v>24</v>
      </c>
      <c r="B978">
        <v>67.5</v>
      </c>
      <c r="C978">
        <v>69</v>
      </c>
      <c r="D978">
        <v>1.5</v>
      </c>
      <c r="E978">
        <v>1475177</v>
      </c>
      <c r="F978" t="s">
        <v>5</v>
      </c>
      <c r="G978" s="29" t="s">
        <v>102</v>
      </c>
      <c r="H978">
        <v>1475177</v>
      </c>
      <c r="I978" t="s">
        <v>26</v>
      </c>
      <c r="J978">
        <v>4.9000000000000004</v>
      </c>
      <c r="K978">
        <v>0.122</v>
      </c>
      <c r="L978">
        <v>0.5</v>
      </c>
      <c r="M978">
        <v>25.4</v>
      </c>
      <c r="N978">
        <v>16.5</v>
      </c>
      <c r="O978">
        <v>55</v>
      </c>
      <c r="P978">
        <v>0.2</v>
      </c>
      <c r="Q978">
        <v>23.8</v>
      </c>
      <c r="R978">
        <v>15.7</v>
      </c>
      <c r="S978">
        <v>1001</v>
      </c>
      <c r="T978">
        <v>2.77</v>
      </c>
      <c r="U978">
        <v>52.3</v>
      </c>
      <c r="V978">
        <v>127.2</v>
      </c>
      <c r="W978">
        <v>10.5</v>
      </c>
      <c r="X978">
        <v>58</v>
      </c>
      <c r="Y978" t="s">
        <v>29</v>
      </c>
      <c r="Z978">
        <v>0.4</v>
      </c>
      <c r="AA978">
        <v>1.8</v>
      </c>
      <c r="AB978">
        <v>10</v>
      </c>
      <c r="AC978">
        <v>0.92</v>
      </c>
      <c r="AD978">
        <v>3.5000000000000003E-2</v>
      </c>
      <c r="AE978">
        <v>15</v>
      </c>
      <c r="AF978">
        <v>12</v>
      </c>
      <c r="AG978">
        <v>0.46</v>
      </c>
      <c r="AH978">
        <v>80</v>
      </c>
      <c r="AI978">
        <v>1.4999999999999999E-2</v>
      </c>
      <c r="AJ978" t="s">
        <v>27</v>
      </c>
      <c r="AK978">
        <v>1.07</v>
      </c>
      <c r="AL978">
        <v>1.7999999999999999E-2</v>
      </c>
      <c r="AM978">
        <v>0.34</v>
      </c>
      <c r="AN978" t="s">
        <v>29</v>
      </c>
      <c r="AO978" t="s">
        <v>28</v>
      </c>
      <c r="AP978">
        <v>1.5</v>
      </c>
      <c r="AQ978">
        <v>0.2</v>
      </c>
      <c r="AR978">
        <v>0.6</v>
      </c>
      <c r="AS978">
        <v>3</v>
      </c>
      <c r="AT978" t="s">
        <v>31</v>
      </c>
      <c r="AU978" t="s">
        <v>32</v>
      </c>
    </row>
    <row r="979" spans="1:47" x14ac:dyDescent="0.25">
      <c r="A979" t="s">
        <v>24</v>
      </c>
      <c r="B979">
        <v>69</v>
      </c>
      <c r="C979">
        <v>70.5</v>
      </c>
      <c r="D979">
        <v>1.5</v>
      </c>
      <c r="E979">
        <v>1475178</v>
      </c>
      <c r="F979" t="s">
        <v>5</v>
      </c>
      <c r="G979" s="29" t="s">
        <v>102</v>
      </c>
      <c r="H979">
        <v>1475178</v>
      </c>
      <c r="I979" t="s">
        <v>26</v>
      </c>
      <c r="J979">
        <v>4.88</v>
      </c>
      <c r="K979">
        <v>1.7000000000000001E-2</v>
      </c>
      <c r="L979">
        <v>3.8</v>
      </c>
      <c r="M979">
        <v>22.6</v>
      </c>
      <c r="N979">
        <v>12.8</v>
      </c>
      <c r="O979">
        <v>46</v>
      </c>
      <c r="P979">
        <v>0.2</v>
      </c>
      <c r="Q979">
        <v>18.5</v>
      </c>
      <c r="R979">
        <v>13</v>
      </c>
      <c r="S979">
        <v>549</v>
      </c>
      <c r="T979">
        <v>2.59</v>
      </c>
      <c r="U979">
        <v>100.5</v>
      </c>
      <c r="V979">
        <v>30.7</v>
      </c>
      <c r="W979">
        <v>11.6</v>
      </c>
      <c r="X979">
        <v>38</v>
      </c>
      <c r="Y979" t="s">
        <v>29</v>
      </c>
      <c r="Z979">
        <v>0.3</v>
      </c>
      <c r="AA979">
        <v>0.5</v>
      </c>
      <c r="AB979">
        <v>8</v>
      </c>
      <c r="AC979">
        <v>0.75</v>
      </c>
      <c r="AD979">
        <v>3.9E-2</v>
      </c>
      <c r="AE979">
        <v>16</v>
      </c>
      <c r="AF979">
        <v>11</v>
      </c>
      <c r="AG979">
        <v>0.42</v>
      </c>
      <c r="AH979">
        <v>80</v>
      </c>
      <c r="AI979">
        <v>0.01</v>
      </c>
      <c r="AJ979" t="s">
        <v>27</v>
      </c>
      <c r="AK979">
        <v>1.0900000000000001</v>
      </c>
      <c r="AL979">
        <v>1.4999999999999999E-2</v>
      </c>
      <c r="AM979">
        <v>0.34</v>
      </c>
      <c r="AN979" t="s">
        <v>29</v>
      </c>
      <c r="AO979" t="s">
        <v>28</v>
      </c>
      <c r="AP979">
        <v>1.2</v>
      </c>
      <c r="AQ979">
        <v>0.2</v>
      </c>
      <c r="AR979">
        <v>0.49</v>
      </c>
      <c r="AS979">
        <v>3</v>
      </c>
      <c r="AT979" t="s">
        <v>31</v>
      </c>
      <c r="AU979" t="s">
        <v>32</v>
      </c>
    </row>
    <row r="980" spans="1:47" x14ac:dyDescent="0.25">
      <c r="A980" t="s">
        <v>24</v>
      </c>
      <c r="B980">
        <v>70.5</v>
      </c>
      <c r="C980">
        <v>72</v>
      </c>
      <c r="D980">
        <v>1.5</v>
      </c>
      <c r="E980">
        <v>1475179</v>
      </c>
      <c r="F980" t="s">
        <v>5</v>
      </c>
      <c r="G980" s="29" t="s">
        <v>102</v>
      </c>
      <c r="H980">
        <v>1475179</v>
      </c>
      <c r="I980" t="s">
        <v>26</v>
      </c>
      <c r="J980">
        <v>2.88</v>
      </c>
      <c r="K980">
        <v>0.02</v>
      </c>
      <c r="L980">
        <v>2</v>
      </c>
      <c r="M980">
        <v>23.7</v>
      </c>
      <c r="N980">
        <v>10.8</v>
      </c>
      <c r="O980">
        <v>56</v>
      </c>
      <c r="P980">
        <v>0.5</v>
      </c>
      <c r="Q980">
        <v>23.4</v>
      </c>
      <c r="R980">
        <v>10.1</v>
      </c>
      <c r="S980">
        <v>606</v>
      </c>
      <c r="T980">
        <v>2.95</v>
      </c>
      <c r="U980">
        <v>63.2</v>
      </c>
      <c r="V980">
        <v>11.1</v>
      </c>
      <c r="W980">
        <v>9.4</v>
      </c>
      <c r="X980">
        <v>33</v>
      </c>
      <c r="Y980">
        <v>0.2</v>
      </c>
      <c r="Z980">
        <v>1.1000000000000001</v>
      </c>
      <c r="AA980">
        <v>1.2</v>
      </c>
      <c r="AB980">
        <v>11</v>
      </c>
      <c r="AC980">
        <v>0.61</v>
      </c>
      <c r="AD980">
        <v>2.9000000000000001E-2</v>
      </c>
      <c r="AE980">
        <v>13</v>
      </c>
      <c r="AF980">
        <v>14</v>
      </c>
      <c r="AG980">
        <v>0.5</v>
      </c>
      <c r="AH980">
        <v>80</v>
      </c>
      <c r="AI980">
        <v>6.0000000000000001E-3</v>
      </c>
      <c r="AJ980" t="s">
        <v>27</v>
      </c>
      <c r="AK980">
        <v>1.1299999999999999</v>
      </c>
      <c r="AL980">
        <v>0.01</v>
      </c>
      <c r="AM980">
        <v>0.28000000000000003</v>
      </c>
      <c r="AN980">
        <v>0.2</v>
      </c>
      <c r="AO980" t="s">
        <v>28</v>
      </c>
      <c r="AP980">
        <v>1.6</v>
      </c>
      <c r="AQ980">
        <v>0.3</v>
      </c>
      <c r="AR980">
        <v>0.73</v>
      </c>
      <c r="AS980">
        <v>3</v>
      </c>
      <c r="AT980" t="s">
        <v>31</v>
      </c>
      <c r="AU980" t="s">
        <v>32</v>
      </c>
    </row>
    <row r="981" spans="1:47" x14ac:dyDescent="0.25">
      <c r="A981" t="s">
        <v>24</v>
      </c>
      <c r="B981">
        <v>70.5</v>
      </c>
      <c r="C981">
        <v>72</v>
      </c>
      <c r="D981">
        <v>1.5</v>
      </c>
      <c r="E981">
        <v>1475180</v>
      </c>
      <c r="F981" t="s">
        <v>18</v>
      </c>
      <c r="G981" s="29" t="s">
        <v>102</v>
      </c>
      <c r="H981">
        <v>1475180</v>
      </c>
      <c r="I981" t="s">
        <v>26</v>
      </c>
      <c r="J981">
        <v>2.1</v>
      </c>
      <c r="K981">
        <v>3.5000000000000003E-2</v>
      </c>
      <c r="L981">
        <v>0.9</v>
      </c>
      <c r="M981">
        <v>23.3</v>
      </c>
      <c r="N981">
        <v>8.9</v>
      </c>
      <c r="O981">
        <v>59</v>
      </c>
      <c r="P981">
        <v>0.7</v>
      </c>
      <c r="Q981">
        <v>22.9</v>
      </c>
      <c r="R981">
        <v>11</v>
      </c>
      <c r="S981">
        <v>534</v>
      </c>
      <c r="T981">
        <v>2.86</v>
      </c>
      <c r="U981">
        <v>100.3</v>
      </c>
      <c r="V981">
        <v>65.8</v>
      </c>
      <c r="W981">
        <v>10.4</v>
      </c>
      <c r="X981">
        <v>38</v>
      </c>
      <c r="Y981">
        <v>0.2</v>
      </c>
      <c r="Z981">
        <v>0.7</v>
      </c>
      <c r="AA981">
        <v>1.2</v>
      </c>
      <c r="AB981">
        <v>12</v>
      </c>
      <c r="AC981">
        <v>0.62</v>
      </c>
      <c r="AD981">
        <v>4.2999999999999997E-2</v>
      </c>
      <c r="AE981">
        <v>15</v>
      </c>
      <c r="AF981">
        <v>16</v>
      </c>
      <c r="AG981">
        <v>0.51</v>
      </c>
      <c r="AH981">
        <v>75</v>
      </c>
      <c r="AI981">
        <v>5.0000000000000001E-3</v>
      </c>
      <c r="AJ981" t="s">
        <v>27</v>
      </c>
      <c r="AK981">
        <v>1.24</v>
      </c>
      <c r="AL981">
        <v>8.9999999999999993E-3</v>
      </c>
      <c r="AM981">
        <v>0.3</v>
      </c>
      <c r="AN981">
        <v>0.4</v>
      </c>
      <c r="AO981" t="s">
        <v>28</v>
      </c>
      <c r="AP981">
        <v>1.5</v>
      </c>
      <c r="AQ981">
        <v>0.3</v>
      </c>
      <c r="AR981">
        <v>0.47</v>
      </c>
      <c r="AS981">
        <v>3</v>
      </c>
      <c r="AT981" t="s">
        <v>31</v>
      </c>
      <c r="AU981" t="s">
        <v>32</v>
      </c>
    </row>
    <row r="982" spans="1:47" x14ac:dyDescent="0.25">
      <c r="A982" t="s">
        <v>24</v>
      </c>
      <c r="B982">
        <v>72</v>
      </c>
      <c r="C982">
        <v>73.5</v>
      </c>
      <c r="D982">
        <v>1.5</v>
      </c>
      <c r="E982">
        <v>1475181</v>
      </c>
      <c r="F982" t="s">
        <v>5</v>
      </c>
      <c r="G982" s="29" t="s">
        <v>102</v>
      </c>
      <c r="H982">
        <v>1475181</v>
      </c>
      <c r="I982" t="s">
        <v>26</v>
      </c>
      <c r="J982">
        <v>5.44</v>
      </c>
      <c r="K982">
        <v>2.1000000000000001E-2</v>
      </c>
      <c r="L982">
        <v>0.6</v>
      </c>
      <c r="M982">
        <v>26.5</v>
      </c>
      <c r="N982">
        <v>12.7</v>
      </c>
      <c r="O982">
        <v>83</v>
      </c>
      <c r="P982">
        <v>0.7</v>
      </c>
      <c r="Q982">
        <v>29.3</v>
      </c>
      <c r="R982">
        <v>14.8</v>
      </c>
      <c r="S982">
        <v>666</v>
      </c>
      <c r="T982">
        <v>3.13</v>
      </c>
      <c r="U982">
        <v>85.9</v>
      </c>
      <c r="V982">
        <v>12.8</v>
      </c>
      <c r="W982">
        <v>8.4</v>
      </c>
      <c r="X982">
        <v>35</v>
      </c>
      <c r="Y982" t="s">
        <v>29</v>
      </c>
      <c r="Z982">
        <v>1.2</v>
      </c>
      <c r="AA982">
        <v>0.8</v>
      </c>
      <c r="AB982">
        <v>11</v>
      </c>
      <c r="AC982">
        <v>0.52</v>
      </c>
      <c r="AD982">
        <v>2.5000000000000001E-2</v>
      </c>
      <c r="AE982">
        <v>15</v>
      </c>
      <c r="AF982">
        <v>15</v>
      </c>
      <c r="AG982">
        <v>0.63</v>
      </c>
      <c r="AH982">
        <v>56</v>
      </c>
      <c r="AI982">
        <v>2E-3</v>
      </c>
      <c r="AJ982" t="s">
        <v>27</v>
      </c>
      <c r="AK982">
        <v>1.26</v>
      </c>
      <c r="AL982">
        <v>4.0000000000000001E-3</v>
      </c>
      <c r="AM982">
        <v>0.24</v>
      </c>
      <c r="AN982">
        <v>0.2</v>
      </c>
      <c r="AO982" t="s">
        <v>28</v>
      </c>
      <c r="AP982">
        <v>1.5</v>
      </c>
      <c r="AQ982">
        <v>0.2</v>
      </c>
      <c r="AR982">
        <v>0.33</v>
      </c>
      <c r="AS982">
        <v>3</v>
      </c>
      <c r="AT982" t="s">
        <v>31</v>
      </c>
      <c r="AU982" t="s">
        <v>32</v>
      </c>
    </row>
    <row r="983" spans="1:47" x14ac:dyDescent="0.25">
      <c r="A983" t="s">
        <v>24</v>
      </c>
      <c r="B983">
        <v>73.5</v>
      </c>
      <c r="C983">
        <v>75</v>
      </c>
      <c r="D983">
        <v>1.5</v>
      </c>
      <c r="E983">
        <v>1475182</v>
      </c>
      <c r="F983" t="s">
        <v>5</v>
      </c>
      <c r="G983" s="29" t="s">
        <v>102</v>
      </c>
      <c r="H983">
        <v>1475182</v>
      </c>
      <c r="I983" t="s">
        <v>26</v>
      </c>
      <c r="J983">
        <v>4.0999999999999996</v>
      </c>
      <c r="K983" t="s">
        <v>34</v>
      </c>
      <c r="L983">
        <v>0.3</v>
      </c>
      <c r="M983">
        <v>30</v>
      </c>
      <c r="N983">
        <v>20.9</v>
      </c>
      <c r="O983">
        <v>88</v>
      </c>
      <c r="P983">
        <v>0.5</v>
      </c>
      <c r="Q983">
        <v>32.700000000000003</v>
      </c>
      <c r="R983">
        <v>17.8</v>
      </c>
      <c r="S983">
        <v>443</v>
      </c>
      <c r="T983">
        <v>4.03</v>
      </c>
      <c r="U983">
        <v>11.4</v>
      </c>
      <c r="V983">
        <v>6.5</v>
      </c>
      <c r="W983">
        <v>9.1</v>
      </c>
      <c r="X983">
        <v>29</v>
      </c>
      <c r="Y983" t="s">
        <v>29</v>
      </c>
      <c r="Z983">
        <v>0.5</v>
      </c>
      <c r="AA983">
        <v>0.4</v>
      </c>
      <c r="AB983">
        <v>18</v>
      </c>
      <c r="AC983">
        <v>0.39</v>
      </c>
      <c r="AD983">
        <v>3.3000000000000002E-2</v>
      </c>
      <c r="AE983">
        <v>18</v>
      </c>
      <c r="AF983">
        <v>21</v>
      </c>
      <c r="AG983">
        <v>0.82</v>
      </c>
      <c r="AH983">
        <v>83</v>
      </c>
      <c r="AI983">
        <v>5.0000000000000001E-3</v>
      </c>
      <c r="AJ983" t="s">
        <v>27</v>
      </c>
      <c r="AK983">
        <v>1.83</v>
      </c>
      <c r="AL983">
        <v>1.4E-2</v>
      </c>
      <c r="AM983">
        <v>0.3</v>
      </c>
      <c r="AN983">
        <v>1.1000000000000001</v>
      </c>
      <c r="AO983" t="s">
        <v>28</v>
      </c>
      <c r="AP983">
        <v>2</v>
      </c>
      <c r="AQ983">
        <v>0.2</v>
      </c>
      <c r="AR983">
        <v>0.33</v>
      </c>
      <c r="AS983">
        <v>5</v>
      </c>
      <c r="AT983" t="s">
        <v>31</v>
      </c>
      <c r="AU983" t="s">
        <v>32</v>
      </c>
    </row>
    <row r="984" spans="1:47" x14ac:dyDescent="0.25">
      <c r="A984" t="s">
        <v>24</v>
      </c>
      <c r="B984">
        <v>75</v>
      </c>
      <c r="C984">
        <v>76.5</v>
      </c>
      <c r="D984">
        <v>1.5</v>
      </c>
      <c r="E984">
        <v>1475183</v>
      </c>
      <c r="F984" t="s">
        <v>5</v>
      </c>
      <c r="G984" s="29" t="s">
        <v>102</v>
      </c>
      <c r="H984">
        <v>1475183</v>
      </c>
      <c r="I984" t="s">
        <v>26</v>
      </c>
      <c r="J984">
        <v>4.62</v>
      </c>
      <c r="K984">
        <v>1.6E-2</v>
      </c>
      <c r="L984">
        <v>0.6</v>
      </c>
      <c r="M984">
        <v>12.3</v>
      </c>
      <c r="N984">
        <v>13.1</v>
      </c>
      <c r="O984">
        <v>39</v>
      </c>
      <c r="P984">
        <v>0.2</v>
      </c>
      <c r="Q984">
        <v>12.8</v>
      </c>
      <c r="R984">
        <v>7.6</v>
      </c>
      <c r="S984">
        <v>522</v>
      </c>
      <c r="T984">
        <v>1.99</v>
      </c>
      <c r="U984">
        <v>13.8</v>
      </c>
      <c r="V984">
        <v>18.8</v>
      </c>
      <c r="W984">
        <v>9.4</v>
      </c>
      <c r="X984">
        <v>31</v>
      </c>
      <c r="Y984" t="s">
        <v>29</v>
      </c>
      <c r="Z984">
        <v>0.3</v>
      </c>
      <c r="AA984">
        <v>0.3</v>
      </c>
      <c r="AB984">
        <v>10</v>
      </c>
      <c r="AC984">
        <v>0.65</v>
      </c>
      <c r="AD984">
        <v>1.4999999999999999E-2</v>
      </c>
      <c r="AE984">
        <v>14</v>
      </c>
      <c r="AF984">
        <v>14</v>
      </c>
      <c r="AG984">
        <v>0.41</v>
      </c>
      <c r="AH984">
        <v>34</v>
      </c>
      <c r="AI984">
        <v>3.0000000000000001E-3</v>
      </c>
      <c r="AJ984" t="s">
        <v>27</v>
      </c>
      <c r="AK984">
        <v>0.87</v>
      </c>
      <c r="AL984">
        <v>1.4999999999999999E-2</v>
      </c>
      <c r="AM984">
        <v>0.13</v>
      </c>
      <c r="AN984">
        <v>0.2</v>
      </c>
      <c r="AO984" t="s">
        <v>28</v>
      </c>
      <c r="AP984">
        <v>1.2</v>
      </c>
      <c r="AQ984">
        <v>0.1</v>
      </c>
      <c r="AR984">
        <v>0.21</v>
      </c>
      <c r="AS984">
        <v>3</v>
      </c>
      <c r="AT984" t="s">
        <v>31</v>
      </c>
      <c r="AU984" t="s">
        <v>32</v>
      </c>
    </row>
    <row r="985" spans="1:47" x14ac:dyDescent="0.25">
      <c r="A985" t="s">
        <v>24</v>
      </c>
      <c r="B985">
        <v>76.5</v>
      </c>
      <c r="C985">
        <v>78</v>
      </c>
      <c r="D985">
        <v>1.5</v>
      </c>
      <c r="E985">
        <v>1475184</v>
      </c>
      <c r="F985" t="s">
        <v>5</v>
      </c>
      <c r="G985" s="29" t="s">
        <v>102</v>
      </c>
      <c r="H985">
        <v>1475184</v>
      </c>
      <c r="I985" t="s">
        <v>26</v>
      </c>
      <c r="J985">
        <v>4.66</v>
      </c>
      <c r="K985">
        <v>2.7E-2</v>
      </c>
      <c r="L985">
        <v>0.2</v>
      </c>
      <c r="M985">
        <v>10.9</v>
      </c>
      <c r="N985">
        <v>9.4</v>
      </c>
      <c r="O985">
        <v>31</v>
      </c>
      <c r="P985">
        <v>0.1</v>
      </c>
      <c r="Q985">
        <v>12.6</v>
      </c>
      <c r="R985">
        <v>6.2</v>
      </c>
      <c r="S985">
        <v>491</v>
      </c>
      <c r="T985">
        <v>1.85</v>
      </c>
      <c r="U985">
        <v>45.5</v>
      </c>
      <c r="V985">
        <v>14.3</v>
      </c>
      <c r="W985">
        <v>8.1</v>
      </c>
      <c r="X985">
        <v>31</v>
      </c>
      <c r="Y985" t="s">
        <v>29</v>
      </c>
      <c r="Z985">
        <v>0.2</v>
      </c>
      <c r="AA985">
        <v>0.5</v>
      </c>
      <c r="AB985">
        <v>9</v>
      </c>
      <c r="AC985">
        <v>0.78</v>
      </c>
      <c r="AD985">
        <v>1.4E-2</v>
      </c>
      <c r="AE985">
        <v>11</v>
      </c>
      <c r="AF985">
        <v>12</v>
      </c>
      <c r="AG985">
        <v>0.36</v>
      </c>
      <c r="AH985">
        <v>50</v>
      </c>
      <c r="AI985">
        <v>6.0000000000000001E-3</v>
      </c>
      <c r="AJ985" t="s">
        <v>27</v>
      </c>
      <c r="AK985">
        <v>0.87</v>
      </c>
      <c r="AL985">
        <v>1.9E-2</v>
      </c>
      <c r="AM985">
        <v>0.18</v>
      </c>
      <c r="AN985">
        <v>0.1</v>
      </c>
      <c r="AO985" t="s">
        <v>28</v>
      </c>
      <c r="AP985">
        <v>1.2</v>
      </c>
      <c r="AQ985">
        <v>0.2</v>
      </c>
      <c r="AR985">
        <v>0.32</v>
      </c>
      <c r="AS985">
        <v>3</v>
      </c>
      <c r="AT985" t="s">
        <v>31</v>
      </c>
      <c r="AU985" t="s">
        <v>32</v>
      </c>
    </row>
    <row r="986" spans="1:47" x14ac:dyDescent="0.25">
      <c r="A986" t="s">
        <v>24</v>
      </c>
      <c r="B986">
        <v>78</v>
      </c>
      <c r="C986">
        <v>79.5</v>
      </c>
      <c r="D986">
        <v>1.5</v>
      </c>
      <c r="E986">
        <v>1475185</v>
      </c>
      <c r="F986" t="s">
        <v>5</v>
      </c>
      <c r="G986" s="29" t="s">
        <v>102</v>
      </c>
      <c r="H986">
        <v>1475185</v>
      </c>
      <c r="I986" t="s">
        <v>26</v>
      </c>
      <c r="J986">
        <v>4.93</v>
      </c>
      <c r="K986">
        <v>1.7999999999999999E-2</v>
      </c>
      <c r="L986">
        <v>0.3</v>
      </c>
      <c r="M986">
        <v>10.3</v>
      </c>
      <c r="N986">
        <v>8</v>
      </c>
      <c r="O986">
        <v>44</v>
      </c>
      <c r="P986">
        <v>0.2</v>
      </c>
      <c r="Q986">
        <v>14.3</v>
      </c>
      <c r="R986">
        <v>7.9</v>
      </c>
      <c r="S986">
        <v>273</v>
      </c>
      <c r="T986">
        <v>1.81</v>
      </c>
      <c r="U986">
        <v>27.8</v>
      </c>
      <c r="V986">
        <v>15.6</v>
      </c>
      <c r="W986">
        <v>7.3</v>
      </c>
      <c r="X986">
        <v>13</v>
      </c>
      <c r="Y986" t="s">
        <v>29</v>
      </c>
      <c r="Z986">
        <v>1.4</v>
      </c>
      <c r="AA986">
        <v>0.2</v>
      </c>
      <c r="AB986">
        <v>7</v>
      </c>
      <c r="AC986">
        <v>0.25</v>
      </c>
      <c r="AD986">
        <v>1.6E-2</v>
      </c>
      <c r="AE986">
        <v>12</v>
      </c>
      <c r="AF986">
        <v>10</v>
      </c>
      <c r="AG986">
        <v>0.37</v>
      </c>
      <c r="AH986">
        <v>31</v>
      </c>
      <c r="AI986">
        <v>1E-3</v>
      </c>
      <c r="AJ986" t="s">
        <v>27</v>
      </c>
      <c r="AK986">
        <v>0.82</v>
      </c>
      <c r="AL986">
        <v>3.0000000000000001E-3</v>
      </c>
      <c r="AM986">
        <v>0.17</v>
      </c>
      <c r="AN986">
        <v>0.1</v>
      </c>
      <c r="AO986" t="s">
        <v>28</v>
      </c>
      <c r="AP986">
        <v>0.9</v>
      </c>
      <c r="AQ986">
        <v>0.2</v>
      </c>
      <c r="AR986">
        <v>0.15</v>
      </c>
      <c r="AS986">
        <v>2</v>
      </c>
      <c r="AT986" t="s">
        <v>31</v>
      </c>
      <c r="AU986" t="s">
        <v>32</v>
      </c>
    </row>
    <row r="987" spans="1:47" x14ac:dyDescent="0.25">
      <c r="A987" t="s">
        <v>24</v>
      </c>
      <c r="B987">
        <v>79.5</v>
      </c>
      <c r="C987">
        <v>81</v>
      </c>
      <c r="D987">
        <v>1.5</v>
      </c>
      <c r="E987">
        <v>1475186</v>
      </c>
      <c r="F987" t="s">
        <v>5</v>
      </c>
      <c r="G987" s="29" t="s">
        <v>102</v>
      </c>
      <c r="H987">
        <v>1475186</v>
      </c>
      <c r="I987" t="s">
        <v>26</v>
      </c>
      <c r="J987">
        <v>4.68</v>
      </c>
      <c r="K987">
        <v>0.15</v>
      </c>
      <c r="L987">
        <v>0.4</v>
      </c>
      <c r="M987">
        <v>19.7</v>
      </c>
      <c r="N987">
        <v>7.4</v>
      </c>
      <c r="O987">
        <v>43</v>
      </c>
      <c r="P987">
        <v>0.2</v>
      </c>
      <c r="Q987">
        <v>20.399999999999999</v>
      </c>
      <c r="R987">
        <v>10.6</v>
      </c>
      <c r="S987">
        <v>334</v>
      </c>
      <c r="T987">
        <v>2.27</v>
      </c>
      <c r="U987">
        <v>452.4</v>
      </c>
      <c r="V987">
        <v>159.5</v>
      </c>
      <c r="W987">
        <v>9.4</v>
      </c>
      <c r="X987">
        <v>45</v>
      </c>
      <c r="Y987" t="s">
        <v>29</v>
      </c>
      <c r="Z987">
        <v>0.6</v>
      </c>
      <c r="AA987">
        <v>1.5</v>
      </c>
      <c r="AB987">
        <v>16</v>
      </c>
      <c r="AC987">
        <v>1</v>
      </c>
      <c r="AD987">
        <v>2.5999999999999999E-2</v>
      </c>
      <c r="AE987">
        <v>13</v>
      </c>
      <c r="AF987">
        <v>17</v>
      </c>
      <c r="AG987">
        <v>0.56999999999999995</v>
      </c>
      <c r="AH987">
        <v>124</v>
      </c>
      <c r="AI987">
        <v>1.7000000000000001E-2</v>
      </c>
      <c r="AJ987" t="s">
        <v>27</v>
      </c>
      <c r="AK987">
        <v>1.32</v>
      </c>
      <c r="AL987">
        <v>0.03</v>
      </c>
      <c r="AM987">
        <v>0.33</v>
      </c>
      <c r="AN987">
        <v>0.2</v>
      </c>
      <c r="AO987" t="s">
        <v>28</v>
      </c>
      <c r="AP987">
        <v>2</v>
      </c>
      <c r="AQ987">
        <v>0.3</v>
      </c>
      <c r="AR987">
        <v>0.54</v>
      </c>
      <c r="AS987">
        <v>4</v>
      </c>
      <c r="AT987">
        <v>0.5</v>
      </c>
      <c r="AU987" t="s">
        <v>32</v>
      </c>
    </row>
    <row r="988" spans="1:47" x14ac:dyDescent="0.25">
      <c r="A988" t="s">
        <v>24</v>
      </c>
      <c r="B988">
        <v>81</v>
      </c>
      <c r="C988">
        <v>82.4</v>
      </c>
      <c r="D988">
        <v>1.4000000000000057</v>
      </c>
      <c r="E988">
        <v>1475187</v>
      </c>
      <c r="F988" t="s">
        <v>5</v>
      </c>
      <c r="G988" s="29" t="s">
        <v>102</v>
      </c>
      <c r="H988">
        <v>1475187</v>
      </c>
      <c r="I988" t="s">
        <v>26</v>
      </c>
      <c r="J988">
        <v>4.93</v>
      </c>
      <c r="K988">
        <v>2.5000000000000001E-2</v>
      </c>
      <c r="L988">
        <v>1.4</v>
      </c>
      <c r="M988">
        <v>55.5</v>
      </c>
      <c r="N988">
        <v>7</v>
      </c>
      <c r="O988">
        <v>71</v>
      </c>
      <c r="P988">
        <v>0.4</v>
      </c>
      <c r="Q988">
        <v>37.299999999999997</v>
      </c>
      <c r="R988">
        <v>19.399999999999999</v>
      </c>
      <c r="S988">
        <v>516</v>
      </c>
      <c r="T988">
        <v>3.83</v>
      </c>
      <c r="U988">
        <v>52.9</v>
      </c>
      <c r="V988">
        <v>10.7</v>
      </c>
      <c r="W988">
        <v>8.8000000000000007</v>
      </c>
      <c r="X988">
        <v>93</v>
      </c>
      <c r="Y988">
        <v>0.1</v>
      </c>
      <c r="Z988">
        <v>0.6</v>
      </c>
      <c r="AA988">
        <v>1.3</v>
      </c>
      <c r="AB988">
        <v>42</v>
      </c>
      <c r="AC988">
        <v>1.98</v>
      </c>
      <c r="AD988">
        <v>8.8999999999999996E-2</v>
      </c>
      <c r="AE988">
        <v>8</v>
      </c>
      <c r="AF988">
        <v>30</v>
      </c>
      <c r="AG988">
        <v>1.34</v>
      </c>
      <c r="AH988">
        <v>292</v>
      </c>
      <c r="AI988">
        <v>4.3999999999999997E-2</v>
      </c>
      <c r="AJ988" t="s">
        <v>27</v>
      </c>
      <c r="AK988">
        <v>2.4900000000000002</v>
      </c>
      <c r="AL988">
        <v>7.1999999999999995E-2</v>
      </c>
      <c r="AM988">
        <v>0.62</v>
      </c>
      <c r="AN988" t="s">
        <v>29</v>
      </c>
      <c r="AO988" t="s">
        <v>28</v>
      </c>
      <c r="AP988">
        <v>4.3</v>
      </c>
      <c r="AQ988">
        <v>0.6</v>
      </c>
      <c r="AR988">
        <v>1.41</v>
      </c>
      <c r="AS988">
        <v>8</v>
      </c>
      <c r="AT988">
        <v>2.1</v>
      </c>
      <c r="AU988" t="s">
        <v>32</v>
      </c>
    </row>
    <row r="989" spans="1:47" x14ac:dyDescent="0.25">
      <c r="A989" t="s">
        <v>24</v>
      </c>
      <c r="B989">
        <v>82.4</v>
      </c>
      <c r="C989">
        <v>83.5</v>
      </c>
      <c r="D989">
        <v>1.0999999999999943</v>
      </c>
      <c r="E989">
        <v>1475188</v>
      </c>
      <c r="F989" t="s">
        <v>5</v>
      </c>
      <c r="G989" s="29" t="s">
        <v>102</v>
      </c>
      <c r="H989">
        <v>1475188</v>
      </c>
      <c r="I989" t="s">
        <v>26</v>
      </c>
      <c r="J989">
        <v>3.77</v>
      </c>
      <c r="K989">
        <v>2.4E-2</v>
      </c>
      <c r="L989">
        <v>1.3</v>
      </c>
      <c r="M989">
        <v>77</v>
      </c>
      <c r="N989">
        <v>514.70000000000005</v>
      </c>
      <c r="O989">
        <v>971</v>
      </c>
      <c r="P989">
        <v>5</v>
      </c>
      <c r="Q989">
        <v>44.4</v>
      </c>
      <c r="R989">
        <v>10.8</v>
      </c>
      <c r="S989">
        <v>1576</v>
      </c>
      <c r="T989">
        <v>4.0999999999999996</v>
      </c>
      <c r="U989">
        <v>92.3</v>
      </c>
      <c r="V989">
        <v>2</v>
      </c>
      <c r="W989">
        <v>4.0999999999999996</v>
      </c>
      <c r="X989">
        <v>38</v>
      </c>
      <c r="Y989">
        <v>8.1</v>
      </c>
      <c r="Z989">
        <v>2.7</v>
      </c>
      <c r="AA989">
        <v>1.1000000000000001</v>
      </c>
      <c r="AB989">
        <v>34</v>
      </c>
      <c r="AC989">
        <v>0.99</v>
      </c>
      <c r="AD989">
        <v>9.1999999999999998E-2</v>
      </c>
      <c r="AE989">
        <v>6</v>
      </c>
      <c r="AF989">
        <v>19</v>
      </c>
      <c r="AG989">
        <v>0.69</v>
      </c>
      <c r="AH989">
        <v>168</v>
      </c>
      <c r="AI989">
        <v>6.0000000000000001E-3</v>
      </c>
      <c r="AJ989" t="s">
        <v>27</v>
      </c>
      <c r="AK989">
        <v>1.18</v>
      </c>
      <c r="AL989">
        <v>3.0000000000000001E-3</v>
      </c>
      <c r="AM989">
        <v>0.21</v>
      </c>
      <c r="AN989">
        <v>0.2</v>
      </c>
      <c r="AO989" t="s">
        <v>28</v>
      </c>
      <c r="AP989">
        <v>2.5</v>
      </c>
      <c r="AQ989">
        <v>0.3</v>
      </c>
      <c r="AR989">
        <v>2.04</v>
      </c>
      <c r="AS989">
        <v>4</v>
      </c>
      <c r="AT989">
        <v>3.5</v>
      </c>
      <c r="AU989" t="s">
        <v>32</v>
      </c>
    </row>
    <row r="990" spans="1:47" x14ac:dyDescent="0.25">
      <c r="A990" t="s">
        <v>24</v>
      </c>
      <c r="B990">
        <v>83.5</v>
      </c>
      <c r="C990">
        <v>85</v>
      </c>
      <c r="D990">
        <v>1.5</v>
      </c>
      <c r="E990">
        <v>1475189</v>
      </c>
      <c r="F990" t="s">
        <v>5</v>
      </c>
      <c r="G990" s="29" t="s">
        <v>102</v>
      </c>
      <c r="H990">
        <v>1475189</v>
      </c>
      <c r="I990" t="s">
        <v>26</v>
      </c>
      <c r="J990">
        <v>4.6900000000000004</v>
      </c>
      <c r="K990">
        <v>1.0999999999999999E-2</v>
      </c>
      <c r="L990">
        <v>1.7</v>
      </c>
      <c r="M990">
        <v>44.2</v>
      </c>
      <c r="N990">
        <v>15.3</v>
      </c>
      <c r="O990">
        <v>99</v>
      </c>
      <c r="P990">
        <v>0.8</v>
      </c>
      <c r="Q990">
        <v>45.5</v>
      </c>
      <c r="R990">
        <v>9.8000000000000007</v>
      </c>
      <c r="S990">
        <v>569</v>
      </c>
      <c r="T990">
        <v>3.49</v>
      </c>
      <c r="U990">
        <v>152.9</v>
      </c>
      <c r="V990">
        <v>0.6</v>
      </c>
      <c r="W990">
        <v>4.8</v>
      </c>
      <c r="X990">
        <v>16</v>
      </c>
      <c r="Y990">
        <v>0.5</v>
      </c>
      <c r="Z990">
        <v>1.5</v>
      </c>
      <c r="AA990">
        <v>0.6</v>
      </c>
      <c r="AB990">
        <v>29</v>
      </c>
      <c r="AC990">
        <v>0.3</v>
      </c>
      <c r="AD990">
        <v>5.8999999999999997E-2</v>
      </c>
      <c r="AE990">
        <v>9</v>
      </c>
      <c r="AF990">
        <v>19</v>
      </c>
      <c r="AG990">
        <v>0.69</v>
      </c>
      <c r="AH990">
        <v>200</v>
      </c>
      <c r="AI990">
        <v>4.0000000000000001E-3</v>
      </c>
      <c r="AJ990" t="s">
        <v>27</v>
      </c>
      <c r="AK990">
        <v>1.43</v>
      </c>
      <c r="AL990">
        <v>8.0000000000000002E-3</v>
      </c>
      <c r="AM990">
        <v>0.13</v>
      </c>
      <c r="AN990">
        <v>0.1</v>
      </c>
      <c r="AO990" t="s">
        <v>28</v>
      </c>
      <c r="AP990">
        <v>1.7</v>
      </c>
      <c r="AQ990">
        <v>0.2</v>
      </c>
      <c r="AR990">
        <v>1.06</v>
      </c>
      <c r="AS990">
        <v>4</v>
      </c>
      <c r="AT990">
        <v>2.2999999999999998</v>
      </c>
      <c r="AU990" t="s">
        <v>32</v>
      </c>
    </row>
    <row r="991" spans="1:47" x14ac:dyDescent="0.25">
      <c r="A991" t="s">
        <v>24</v>
      </c>
      <c r="E991">
        <v>1475190</v>
      </c>
      <c r="F991" t="s">
        <v>23</v>
      </c>
      <c r="G991" s="29" t="s">
        <v>102</v>
      </c>
      <c r="H991">
        <v>1475190</v>
      </c>
      <c r="I991" t="s">
        <v>37</v>
      </c>
      <c r="J991">
        <v>0.11</v>
      </c>
      <c r="K991">
        <v>2.8650000000000002</v>
      </c>
      <c r="L991">
        <v>12.4</v>
      </c>
      <c r="M991">
        <v>3703.7</v>
      </c>
      <c r="N991" t="s">
        <v>85</v>
      </c>
      <c r="O991" t="s">
        <v>93</v>
      </c>
      <c r="P991" t="s">
        <v>80</v>
      </c>
      <c r="Q991">
        <v>85.4</v>
      </c>
      <c r="R991">
        <v>40.700000000000003</v>
      </c>
      <c r="S991">
        <v>4292</v>
      </c>
      <c r="T991">
        <v>8.35</v>
      </c>
      <c r="U991">
        <v>612</v>
      </c>
      <c r="V991">
        <v>2509.5</v>
      </c>
      <c r="W991">
        <v>3.7</v>
      </c>
      <c r="X991">
        <v>16</v>
      </c>
      <c r="Y991">
        <v>110.8</v>
      </c>
      <c r="Z991">
        <v>145.6</v>
      </c>
      <c r="AA991">
        <v>24.7</v>
      </c>
      <c r="AB991">
        <v>60</v>
      </c>
      <c r="AC991">
        <v>2.0299999999999998</v>
      </c>
      <c r="AD991">
        <v>5.2999999999999999E-2</v>
      </c>
      <c r="AE991">
        <v>11</v>
      </c>
      <c r="AF991">
        <v>44</v>
      </c>
      <c r="AG991">
        <v>1.88</v>
      </c>
      <c r="AH991">
        <v>27</v>
      </c>
      <c r="AI991">
        <v>6.7000000000000004E-2</v>
      </c>
      <c r="AJ991" t="s">
        <v>27</v>
      </c>
      <c r="AK991">
        <v>1.8</v>
      </c>
      <c r="AL991">
        <v>3.1E-2</v>
      </c>
      <c r="AM991">
        <v>0.24</v>
      </c>
      <c r="AN991">
        <v>2.2999999999999998</v>
      </c>
      <c r="AO991">
        <v>2.41</v>
      </c>
      <c r="AP991">
        <v>4.5999999999999996</v>
      </c>
      <c r="AQ991">
        <v>1.8</v>
      </c>
      <c r="AR991">
        <v>4.6100000000000003</v>
      </c>
      <c r="AS991">
        <v>9</v>
      </c>
      <c r="AT991">
        <v>8.8000000000000007</v>
      </c>
      <c r="AU991">
        <v>0.4</v>
      </c>
    </row>
    <row r="992" spans="1:47" x14ac:dyDescent="0.25">
      <c r="A992" t="s">
        <v>24</v>
      </c>
      <c r="B992">
        <v>85</v>
      </c>
      <c r="C992">
        <v>86.5</v>
      </c>
      <c r="D992">
        <v>1.5</v>
      </c>
      <c r="E992">
        <v>1475191</v>
      </c>
      <c r="F992" t="s">
        <v>5</v>
      </c>
      <c r="G992" s="29" t="s">
        <v>102</v>
      </c>
      <c r="H992">
        <v>1475191</v>
      </c>
      <c r="I992" t="s">
        <v>26</v>
      </c>
      <c r="J992">
        <v>4.72</v>
      </c>
      <c r="K992">
        <v>0.01</v>
      </c>
      <c r="L992">
        <v>1.3</v>
      </c>
      <c r="M992">
        <v>41.7</v>
      </c>
      <c r="N992">
        <v>6</v>
      </c>
      <c r="O992">
        <v>72</v>
      </c>
      <c r="P992">
        <v>0.2</v>
      </c>
      <c r="Q992">
        <v>39.799999999999997</v>
      </c>
      <c r="R992">
        <v>8.5</v>
      </c>
      <c r="S992">
        <v>701</v>
      </c>
      <c r="T992">
        <v>4.03</v>
      </c>
      <c r="U992">
        <v>46.7</v>
      </c>
      <c r="V992" t="s">
        <v>31</v>
      </c>
      <c r="W992">
        <v>4.5999999999999996</v>
      </c>
      <c r="X992">
        <v>13</v>
      </c>
      <c r="Y992" t="s">
        <v>29</v>
      </c>
      <c r="Z992">
        <v>0.9</v>
      </c>
      <c r="AA992">
        <v>0.5</v>
      </c>
      <c r="AB992">
        <v>39</v>
      </c>
      <c r="AC992">
        <v>0.24</v>
      </c>
      <c r="AD992">
        <v>4.5999999999999999E-2</v>
      </c>
      <c r="AE992">
        <v>8</v>
      </c>
      <c r="AF992">
        <v>22</v>
      </c>
      <c r="AG992">
        <v>0.78</v>
      </c>
      <c r="AH992">
        <v>199</v>
      </c>
      <c r="AI992">
        <v>1.4E-2</v>
      </c>
      <c r="AJ992" t="s">
        <v>27</v>
      </c>
      <c r="AK992">
        <v>1.59</v>
      </c>
      <c r="AL992">
        <v>1.6E-2</v>
      </c>
      <c r="AM992">
        <v>0.11</v>
      </c>
      <c r="AN992" t="s">
        <v>29</v>
      </c>
      <c r="AO992" t="s">
        <v>28</v>
      </c>
      <c r="AP992">
        <v>2.2999999999999998</v>
      </c>
      <c r="AQ992" t="s">
        <v>29</v>
      </c>
      <c r="AR992">
        <v>0.72</v>
      </c>
      <c r="AS992">
        <v>5</v>
      </c>
      <c r="AT992">
        <v>1.1000000000000001</v>
      </c>
      <c r="AU992" t="s">
        <v>32</v>
      </c>
    </row>
    <row r="993" spans="1:47" x14ac:dyDescent="0.25">
      <c r="A993" t="s">
        <v>24</v>
      </c>
      <c r="B993">
        <v>86.5</v>
      </c>
      <c r="C993">
        <v>87.5</v>
      </c>
      <c r="D993">
        <v>1</v>
      </c>
      <c r="E993">
        <v>1475192</v>
      </c>
      <c r="F993" t="s">
        <v>5</v>
      </c>
      <c r="G993" s="29" t="s">
        <v>102</v>
      </c>
      <c r="H993">
        <v>1475192</v>
      </c>
      <c r="I993" t="s">
        <v>26</v>
      </c>
      <c r="J993">
        <v>3.16</v>
      </c>
      <c r="K993">
        <v>7.0000000000000001E-3</v>
      </c>
      <c r="L993">
        <v>1.4</v>
      </c>
      <c r="M993">
        <v>47.5</v>
      </c>
      <c r="N993">
        <v>5.7</v>
      </c>
      <c r="O993">
        <v>72</v>
      </c>
      <c r="P993">
        <v>0.3</v>
      </c>
      <c r="Q993">
        <v>41</v>
      </c>
      <c r="R993">
        <v>11.1</v>
      </c>
      <c r="S993">
        <v>404</v>
      </c>
      <c r="T993">
        <v>2.75</v>
      </c>
      <c r="U993">
        <v>127.6</v>
      </c>
      <c r="V993" t="s">
        <v>31</v>
      </c>
      <c r="W993">
        <v>4.7</v>
      </c>
      <c r="X993">
        <v>20</v>
      </c>
      <c r="Y993">
        <v>0.7</v>
      </c>
      <c r="Z993">
        <v>1.2</v>
      </c>
      <c r="AA993">
        <v>0.4</v>
      </c>
      <c r="AB993">
        <v>20</v>
      </c>
      <c r="AC993">
        <v>0.32</v>
      </c>
      <c r="AD993">
        <v>0.05</v>
      </c>
      <c r="AE993">
        <v>9</v>
      </c>
      <c r="AF993">
        <v>13</v>
      </c>
      <c r="AG993">
        <v>0.53</v>
      </c>
      <c r="AH993">
        <v>164</v>
      </c>
      <c r="AI993">
        <v>5.0000000000000001E-3</v>
      </c>
      <c r="AJ993" t="s">
        <v>27</v>
      </c>
      <c r="AK993">
        <v>1.0900000000000001</v>
      </c>
      <c r="AL993">
        <v>7.0000000000000001E-3</v>
      </c>
      <c r="AM993">
        <v>0.11</v>
      </c>
      <c r="AN993" t="s">
        <v>29</v>
      </c>
      <c r="AO993" t="s">
        <v>28</v>
      </c>
      <c r="AP993">
        <v>1.3</v>
      </c>
      <c r="AQ993" t="s">
        <v>29</v>
      </c>
      <c r="AR993">
        <v>0.72</v>
      </c>
      <c r="AS993">
        <v>3</v>
      </c>
      <c r="AT993">
        <v>1.7</v>
      </c>
      <c r="AU993" t="s">
        <v>32</v>
      </c>
    </row>
    <row r="994" spans="1:47" x14ac:dyDescent="0.25">
      <c r="A994" t="s">
        <v>24</v>
      </c>
      <c r="B994">
        <v>87.5</v>
      </c>
      <c r="C994">
        <v>88.43</v>
      </c>
      <c r="D994">
        <v>0.93000000000000682</v>
      </c>
      <c r="E994">
        <v>1475193</v>
      </c>
      <c r="F994" t="s">
        <v>5</v>
      </c>
      <c r="G994" s="29" t="s">
        <v>102</v>
      </c>
      <c r="H994">
        <v>1475193</v>
      </c>
      <c r="I994" t="s">
        <v>26</v>
      </c>
      <c r="J994">
        <v>2.81</v>
      </c>
      <c r="K994">
        <v>1.2E-2</v>
      </c>
      <c r="L994">
        <v>1.2</v>
      </c>
      <c r="M994">
        <v>71.099999999999994</v>
      </c>
      <c r="N994">
        <v>3.9</v>
      </c>
      <c r="O994">
        <v>65</v>
      </c>
      <c r="P994">
        <v>0.3</v>
      </c>
      <c r="Q994">
        <v>33.9</v>
      </c>
      <c r="R994">
        <v>8.8000000000000007</v>
      </c>
      <c r="S994">
        <v>291</v>
      </c>
      <c r="T994">
        <v>3.33</v>
      </c>
      <c r="U994">
        <v>190.5</v>
      </c>
      <c r="V994" t="s">
        <v>31</v>
      </c>
      <c r="W994">
        <v>3.1</v>
      </c>
      <c r="X994">
        <v>20</v>
      </c>
      <c r="Y994" t="s">
        <v>29</v>
      </c>
      <c r="Z994">
        <v>0.6</v>
      </c>
      <c r="AA994">
        <v>0.7</v>
      </c>
      <c r="AB994">
        <v>29</v>
      </c>
      <c r="AC994">
        <v>0.35</v>
      </c>
      <c r="AD994">
        <v>3.5000000000000003E-2</v>
      </c>
      <c r="AE994">
        <v>6</v>
      </c>
      <c r="AF994">
        <v>14</v>
      </c>
      <c r="AG994">
        <v>0.69</v>
      </c>
      <c r="AH994">
        <v>181</v>
      </c>
      <c r="AI994">
        <v>6.0000000000000001E-3</v>
      </c>
      <c r="AJ994" t="s">
        <v>27</v>
      </c>
      <c r="AK994">
        <v>1.24</v>
      </c>
      <c r="AL994">
        <v>3.0000000000000001E-3</v>
      </c>
      <c r="AM994">
        <v>0.14000000000000001</v>
      </c>
      <c r="AN994">
        <v>0.1</v>
      </c>
      <c r="AO994" t="s">
        <v>28</v>
      </c>
      <c r="AP994">
        <v>1.8</v>
      </c>
      <c r="AQ994">
        <v>0.1</v>
      </c>
      <c r="AR994">
        <v>0.94</v>
      </c>
      <c r="AS994">
        <v>4</v>
      </c>
      <c r="AT994">
        <v>1.9</v>
      </c>
      <c r="AU994" t="s">
        <v>32</v>
      </c>
    </row>
    <row r="995" spans="1:47" x14ac:dyDescent="0.25">
      <c r="A995" t="s">
        <v>24</v>
      </c>
      <c r="B995">
        <v>88.43</v>
      </c>
      <c r="C995">
        <v>90</v>
      </c>
      <c r="D995">
        <v>1.5699999999999932</v>
      </c>
      <c r="E995">
        <v>1475194</v>
      </c>
      <c r="F995" t="s">
        <v>5</v>
      </c>
      <c r="G995" s="29" t="s">
        <v>102</v>
      </c>
      <c r="H995">
        <v>1475194</v>
      </c>
      <c r="I995" t="s">
        <v>26</v>
      </c>
      <c r="J995">
        <v>4.7300000000000004</v>
      </c>
      <c r="K995">
        <v>2.8000000000000001E-2</v>
      </c>
      <c r="L995">
        <v>2.4</v>
      </c>
      <c r="M995">
        <v>60.6</v>
      </c>
      <c r="N995">
        <v>4.7</v>
      </c>
      <c r="O995">
        <v>48</v>
      </c>
      <c r="P995">
        <v>0.3</v>
      </c>
      <c r="Q995">
        <v>34.6</v>
      </c>
      <c r="R995">
        <v>8.1</v>
      </c>
      <c r="S995">
        <v>214</v>
      </c>
      <c r="T995">
        <v>2.19</v>
      </c>
      <c r="U995">
        <v>377.2</v>
      </c>
      <c r="V995">
        <v>13.4</v>
      </c>
      <c r="W995">
        <v>4.0999999999999996</v>
      </c>
      <c r="X995">
        <v>38</v>
      </c>
      <c r="Y995">
        <v>0.2</v>
      </c>
      <c r="Z995">
        <v>0.5</v>
      </c>
      <c r="AA995">
        <v>2.5</v>
      </c>
      <c r="AB995">
        <v>35</v>
      </c>
      <c r="AC995">
        <v>0.9</v>
      </c>
      <c r="AD995">
        <v>3.4000000000000002E-2</v>
      </c>
      <c r="AE995">
        <v>7</v>
      </c>
      <c r="AF995">
        <v>15</v>
      </c>
      <c r="AG995">
        <v>0.47</v>
      </c>
      <c r="AH995">
        <v>229</v>
      </c>
      <c r="AI995">
        <v>7.0000000000000001E-3</v>
      </c>
      <c r="AJ995" t="s">
        <v>27</v>
      </c>
      <c r="AK995">
        <v>0.81</v>
      </c>
      <c r="AL995">
        <v>7.0000000000000001E-3</v>
      </c>
      <c r="AM995">
        <v>0.16</v>
      </c>
      <c r="AN995">
        <v>0.1</v>
      </c>
      <c r="AO995" t="s">
        <v>28</v>
      </c>
      <c r="AP995">
        <v>1.9</v>
      </c>
      <c r="AQ995">
        <v>0.1</v>
      </c>
      <c r="AR995">
        <v>0.69</v>
      </c>
      <c r="AS995">
        <v>2</v>
      </c>
      <c r="AT995">
        <v>2.5</v>
      </c>
      <c r="AU995" t="s">
        <v>32</v>
      </c>
    </row>
    <row r="996" spans="1:47" x14ac:dyDescent="0.25">
      <c r="A996" t="s">
        <v>24</v>
      </c>
      <c r="B996">
        <v>90</v>
      </c>
      <c r="C996">
        <v>91.5</v>
      </c>
      <c r="D996">
        <v>1.5</v>
      </c>
      <c r="E996">
        <v>1475195</v>
      </c>
      <c r="F996" t="s">
        <v>5</v>
      </c>
      <c r="G996" s="29" t="s">
        <v>102</v>
      </c>
      <c r="H996">
        <v>1475195</v>
      </c>
      <c r="I996" t="s">
        <v>26</v>
      </c>
      <c r="J996">
        <v>4.78</v>
      </c>
      <c r="K996">
        <v>0.13200000000000001</v>
      </c>
      <c r="L996">
        <v>1.1000000000000001</v>
      </c>
      <c r="M996">
        <v>49.6</v>
      </c>
      <c r="N996">
        <v>8.8000000000000007</v>
      </c>
      <c r="O996">
        <v>72</v>
      </c>
      <c r="P996">
        <v>0.3</v>
      </c>
      <c r="Q996">
        <v>27.1</v>
      </c>
      <c r="R996">
        <v>12.2</v>
      </c>
      <c r="S996">
        <v>449</v>
      </c>
      <c r="T996">
        <v>2.78</v>
      </c>
      <c r="U996">
        <v>287.10000000000002</v>
      </c>
      <c r="V996">
        <v>131.1</v>
      </c>
      <c r="W996">
        <v>11.5</v>
      </c>
      <c r="X996">
        <v>170</v>
      </c>
      <c r="Y996">
        <v>0.4</v>
      </c>
      <c r="Z996">
        <v>0.3</v>
      </c>
      <c r="AA996">
        <v>3.8</v>
      </c>
      <c r="AB996">
        <v>36</v>
      </c>
      <c r="AC996">
        <v>2.48</v>
      </c>
      <c r="AD996">
        <v>3.9E-2</v>
      </c>
      <c r="AE996">
        <v>11</v>
      </c>
      <c r="AF996">
        <v>22</v>
      </c>
      <c r="AG996">
        <v>0.85</v>
      </c>
      <c r="AH996">
        <v>411</v>
      </c>
      <c r="AI996">
        <v>0.06</v>
      </c>
      <c r="AJ996" t="s">
        <v>27</v>
      </c>
      <c r="AK996">
        <v>3.03</v>
      </c>
      <c r="AL996">
        <v>0.187</v>
      </c>
      <c r="AM996">
        <v>0.32</v>
      </c>
      <c r="AN996">
        <v>1.1000000000000001</v>
      </c>
      <c r="AO996" t="s">
        <v>28</v>
      </c>
      <c r="AP996">
        <v>3.4</v>
      </c>
      <c r="AQ996">
        <v>0.3</v>
      </c>
      <c r="AR996">
        <v>1.0900000000000001</v>
      </c>
      <c r="AS996">
        <v>8</v>
      </c>
      <c r="AT996">
        <v>1.8</v>
      </c>
      <c r="AU996" t="s">
        <v>32</v>
      </c>
    </row>
    <row r="997" spans="1:47" x14ac:dyDescent="0.25">
      <c r="A997" t="s">
        <v>24</v>
      </c>
      <c r="B997">
        <v>91.5</v>
      </c>
      <c r="C997">
        <v>93</v>
      </c>
      <c r="D997">
        <v>1.5</v>
      </c>
      <c r="E997">
        <v>1475196</v>
      </c>
      <c r="F997" t="s">
        <v>5</v>
      </c>
      <c r="G997" s="29" t="s">
        <v>102</v>
      </c>
      <c r="H997">
        <v>1475196</v>
      </c>
      <c r="I997" t="s">
        <v>26</v>
      </c>
      <c r="J997">
        <v>4.6900000000000004</v>
      </c>
      <c r="K997">
        <v>0.13800000000000001</v>
      </c>
      <c r="L997">
        <v>0.3</v>
      </c>
      <c r="M997">
        <v>26.9</v>
      </c>
      <c r="N997">
        <v>10.6</v>
      </c>
      <c r="O997">
        <v>45</v>
      </c>
      <c r="P997">
        <v>0.3</v>
      </c>
      <c r="Q997">
        <v>22.8</v>
      </c>
      <c r="R997">
        <v>11.6</v>
      </c>
      <c r="S997">
        <v>426</v>
      </c>
      <c r="T997">
        <v>1.92</v>
      </c>
      <c r="U997">
        <v>79.400000000000006</v>
      </c>
      <c r="V997">
        <v>59.1</v>
      </c>
      <c r="W997">
        <v>11.4</v>
      </c>
      <c r="X997">
        <v>210</v>
      </c>
      <c r="Y997">
        <v>0.4</v>
      </c>
      <c r="Z997">
        <v>0.2</v>
      </c>
      <c r="AA997">
        <v>4.8</v>
      </c>
      <c r="AB997">
        <v>14</v>
      </c>
      <c r="AC997">
        <v>5.23</v>
      </c>
      <c r="AD997">
        <v>3.6999999999999998E-2</v>
      </c>
      <c r="AE997">
        <v>14</v>
      </c>
      <c r="AF997">
        <v>14</v>
      </c>
      <c r="AG997">
        <v>0.52</v>
      </c>
      <c r="AH997">
        <v>312</v>
      </c>
      <c r="AI997">
        <v>4.8000000000000001E-2</v>
      </c>
      <c r="AJ997" t="s">
        <v>27</v>
      </c>
      <c r="AK997">
        <v>1.95</v>
      </c>
      <c r="AL997">
        <v>0.104</v>
      </c>
      <c r="AM997">
        <v>0.26</v>
      </c>
      <c r="AN997">
        <v>1</v>
      </c>
      <c r="AO997">
        <v>0.02</v>
      </c>
      <c r="AP997">
        <v>2.8</v>
      </c>
      <c r="AQ997">
        <v>0.3</v>
      </c>
      <c r="AR997">
        <v>0.83</v>
      </c>
      <c r="AS997">
        <v>5</v>
      </c>
      <c r="AT997">
        <v>0.6</v>
      </c>
      <c r="AU997" t="s">
        <v>32</v>
      </c>
    </row>
    <row r="998" spans="1:47" x14ac:dyDescent="0.25">
      <c r="A998" t="s">
        <v>24</v>
      </c>
      <c r="B998">
        <v>93</v>
      </c>
      <c r="C998">
        <v>94.5</v>
      </c>
      <c r="D998">
        <v>1.5</v>
      </c>
      <c r="E998">
        <v>1475197</v>
      </c>
      <c r="F998" t="s">
        <v>5</v>
      </c>
      <c r="G998" s="29" t="s">
        <v>102</v>
      </c>
      <c r="H998">
        <v>1475197</v>
      </c>
      <c r="I998" t="s">
        <v>26</v>
      </c>
      <c r="J998">
        <v>4.6500000000000004</v>
      </c>
      <c r="K998">
        <v>0.32600000000000001</v>
      </c>
      <c r="L998">
        <v>0.3</v>
      </c>
      <c r="M998">
        <v>29.5</v>
      </c>
      <c r="N998">
        <v>8</v>
      </c>
      <c r="O998">
        <v>45</v>
      </c>
      <c r="P998">
        <v>0.3</v>
      </c>
      <c r="Q998">
        <v>21.8</v>
      </c>
      <c r="R998">
        <v>12.1</v>
      </c>
      <c r="S998">
        <v>416</v>
      </c>
      <c r="T998">
        <v>1.88</v>
      </c>
      <c r="U998">
        <v>79.400000000000006</v>
      </c>
      <c r="V998">
        <v>295.3</v>
      </c>
      <c r="W998">
        <v>10.8</v>
      </c>
      <c r="X998">
        <v>232</v>
      </c>
      <c r="Y998">
        <v>0.2</v>
      </c>
      <c r="Z998">
        <v>0.2</v>
      </c>
      <c r="AA998">
        <v>9.3000000000000007</v>
      </c>
      <c r="AB998">
        <v>16</v>
      </c>
      <c r="AC998">
        <v>5.89</v>
      </c>
      <c r="AD998">
        <v>3.6999999999999998E-2</v>
      </c>
      <c r="AE998">
        <v>9</v>
      </c>
      <c r="AF998">
        <v>15</v>
      </c>
      <c r="AG998">
        <v>0.5</v>
      </c>
      <c r="AH998">
        <v>235</v>
      </c>
      <c r="AI998">
        <v>5.7000000000000002E-2</v>
      </c>
      <c r="AJ998" t="s">
        <v>27</v>
      </c>
      <c r="AK998">
        <v>2.21</v>
      </c>
      <c r="AL998">
        <v>0.159</v>
      </c>
      <c r="AM998">
        <v>0.31</v>
      </c>
      <c r="AN998">
        <v>0.6</v>
      </c>
      <c r="AO998" t="s">
        <v>28</v>
      </c>
      <c r="AP998">
        <v>2.2000000000000002</v>
      </c>
      <c r="AQ998">
        <v>0.2</v>
      </c>
      <c r="AR998">
        <v>0.78</v>
      </c>
      <c r="AS998">
        <v>5</v>
      </c>
      <c r="AT998">
        <v>0.8</v>
      </c>
      <c r="AU998">
        <v>0.3</v>
      </c>
    </row>
    <row r="999" spans="1:47" x14ac:dyDescent="0.25">
      <c r="A999" t="s">
        <v>24</v>
      </c>
      <c r="B999">
        <v>94.5</v>
      </c>
      <c r="C999">
        <v>96</v>
      </c>
      <c r="D999">
        <v>1.5</v>
      </c>
      <c r="E999">
        <v>1475198</v>
      </c>
      <c r="F999" t="s">
        <v>5</v>
      </c>
      <c r="G999" s="29" t="s">
        <v>102</v>
      </c>
      <c r="H999">
        <v>1475198</v>
      </c>
      <c r="I999" t="s">
        <v>26</v>
      </c>
      <c r="J999">
        <v>4.8600000000000003</v>
      </c>
      <c r="K999">
        <v>0.255</v>
      </c>
      <c r="L999">
        <v>0.2</v>
      </c>
      <c r="M999">
        <v>50.4</v>
      </c>
      <c r="N999">
        <v>8.6</v>
      </c>
      <c r="O999">
        <v>53</v>
      </c>
      <c r="P999">
        <v>0.4</v>
      </c>
      <c r="Q999">
        <v>23.4</v>
      </c>
      <c r="R999">
        <v>14.8</v>
      </c>
      <c r="S999">
        <v>433</v>
      </c>
      <c r="T999">
        <v>2.6</v>
      </c>
      <c r="U999">
        <v>309.39999999999998</v>
      </c>
      <c r="V999">
        <v>133.6</v>
      </c>
      <c r="W999">
        <v>10.1</v>
      </c>
      <c r="X999">
        <v>255</v>
      </c>
      <c r="Y999">
        <v>0.6</v>
      </c>
      <c r="Z999">
        <v>0.2</v>
      </c>
      <c r="AA999">
        <v>7</v>
      </c>
      <c r="AB999">
        <v>22</v>
      </c>
      <c r="AC999">
        <v>5.05</v>
      </c>
      <c r="AD999">
        <v>0.04</v>
      </c>
      <c r="AE999">
        <v>10</v>
      </c>
      <c r="AF999">
        <v>18</v>
      </c>
      <c r="AG999">
        <v>0.6</v>
      </c>
      <c r="AH999">
        <v>320</v>
      </c>
      <c r="AI999">
        <v>0.05</v>
      </c>
      <c r="AJ999" t="s">
        <v>27</v>
      </c>
      <c r="AK999">
        <v>2.3199999999999998</v>
      </c>
      <c r="AL999">
        <v>0.14199999999999999</v>
      </c>
      <c r="AM999">
        <v>0.28999999999999998</v>
      </c>
      <c r="AN999">
        <v>0.8</v>
      </c>
      <c r="AO999" t="s">
        <v>28</v>
      </c>
      <c r="AP999">
        <v>3.5</v>
      </c>
      <c r="AQ999">
        <v>0.2</v>
      </c>
      <c r="AR999">
        <v>1.1100000000000001</v>
      </c>
      <c r="AS999">
        <v>6</v>
      </c>
      <c r="AT999">
        <v>1.7</v>
      </c>
      <c r="AU999">
        <v>0.3</v>
      </c>
    </row>
    <row r="1000" spans="1:47" x14ac:dyDescent="0.25">
      <c r="A1000" t="s">
        <v>24</v>
      </c>
      <c r="B1000">
        <v>96</v>
      </c>
      <c r="C1000">
        <v>97.5</v>
      </c>
      <c r="D1000">
        <v>1.5</v>
      </c>
      <c r="E1000">
        <v>1475199</v>
      </c>
      <c r="F1000" t="s">
        <v>5</v>
      </c>
      <c r="G1000" s="29" t="s">
        <v>102</v>
      </c>
      <c r="H1000">
        <v>1475199</v>
      </c>
      <c r="I1000" t="s">
        <v>26</v>
      </c>
      <c r="J1000">
        <v>2.11</v>
      </c>
      <c r="K1000">
        <v>1.2E-2</v>
      </c>
      <c r="L1000">
        <v>0.2</v>
      </c>
      <c r="M1000">
        <v>16.3</v>
      </c>
      <c r="N1000">
        <v>6.1</v>
      </c>
      <c r="O1000">
        <v>58</v>
      </c>
      <c r="P1000">
        <v>0.2</v>
      </c>
      <c r="Q1000">
        <v>9.6</v>
      </c>
      <c r="R1000">
        <v>4.5</v>
      </c>
      <c r="S1000">
        <v>208</v>
      </c>
      <c r="T1000">
        <v>1.19</v>
      </c>
      <c r="U1000">
        <v>89.2</v>
      </c>
      <c r="V1000">
        <v>10.1</v>
      </c>
      <c r="W1000">
        <v>4.5999999999999996</v>
      </c>
      <c r="X1000">
        <v>93</v>
      </c>
      <c r="Y1000">
        <v>2.5</v>
      </c>
      <c r="Z1000" t="s">
        <v>29</v>
      </c>
      <c r="AA1000">
        <v>1.2</v>
      </c>
      <c r="AB1000">
        <v>7</v>
      </c>
      <c r="AC1000">
        <v>2.72</v>
      </c>
      <c r="AD1000">
        <v>1.7999999999999999E-2</v>
      </c>
      <c r="AE1000">
        <v>4</v>
      </c>
      <c r="AF1000">
        <v>9</v>
      </c>
      <c r="AG1000">
        <v>0.24</v>
      </c>
      <c r="AH1000">
        <v>122</v>
      </c>
      <c r="AI1000">
        <v>2.1000000000000001E-2</v>
      </c>
      <c r="AJ1000" t="s">
        <v>27</v>
      </c>
      <c r="AK1000">
        <v>0.89</v>
      </c>
      <c r="AL1000">
        <v>4.1000000000000002E-2</v>
      </c>
      <c r="AM1000">
        <v>0.16</v>
      </c>
      <c r="AN1000">
        <v>0.3</v>
      </c>
      <c r="AO1000">
        <v>0.01</v>
      </c>
      <c r="AP1000">
        <v>1</v>
      </c>
      <c r="AQ1000">
        <v>0.1</v>
      </c>
      <c r="AR1000">
        <v>0.53</v>
      </c>
      <c r="AS1000">
        <v>2</v>
      </c>
      <c r="AT1000">
        <v>0.6</v>
      </c>
      <c r="AU1000" t="s">
        <v>32</v>
      </c>
    </row>
    <row r="1001" spans="1:47" x14ac:dyDescent="0.25">
      <c r="A1001" t="s">
        <v>24</v>
      </c>
      <c r="B1001">
        <v>96</v>
      </c>
      <c r="C1001">
        <v>97.5</v>
      </c>
      <c r="D1001">
        <v>1.5</v>
      </c>
      <c r="E1001">
        <v>1475200</v>
      </c>
      <c r="F1001" t="s">
        <v>18</v>
      </c>
      <c r="G1001" s="29" t="s">
        <v>102</v>
      </c>
      <c r="H1001">
        <v>1475200</v>
      </c>
      <c r="I1001" t="s">
        <v>26</v>
      </c>
      <c r="J1001">
        <v>2.0299999999999998</v>
      </c>
      <c r="K1001">
        <v>1.9E-2</v>
      </c>
      <c r="L1001">
        <v>0.2</v>
      </c>
      <c r="M1001">
        <v>17.2</v>
      </c>
      <c r="N1001">
        <v>6</v>
      </c>
      <c r="O1001">
        <v>148</v>
      </c>
      <c r="P1001">
        <v>0.2</v>
      </c>
      <c r="Q1001">
        <v>8.8000000000000007</v>
      </c>
      <c r="R1001">
        <v>4.2</v>
      </c>
      <c r="S1001">
        <v>204</v>
      </c>
      <c r="T1001">
        <v>1.21</v>
      </c>
      <c r="U1001">
        <v>59</v>
      </c>
      <c r="V1001">
        <v>11.4</v>
      </c>
      <c r="W1001">
        <v>4.2</v>
      </c>
      <c r="X1001">
        <v>88</v>
      </c>
      <c r="Y1001">
        <v>4.0999999999999996</v>
      </c>
      <c r="Z1001">
        <v>0.1</v>
      </c>
      <c r="AA1001">
        <v>1.9</v>
      </c>
      <c r="AB1001">
        <v>6</v>
      </c>
      <c r="AC1001">
        <v>2.6</v>
      </c>
      <c r="AD1001">
        <v>1.9E-2</v>
      </c>
      <c r="AE1001">
        <v>4</v>
      </c>
      <c r="AF1001">
        <v>8</v>
      </c>
      <c r="AG1001">
        <v>0.24</v>
      </c>
      <c r="AH1001">
        <v>105</v>
      </c>
      <c r="AI1001">
        <v>0.02</v>
      </c>
      <c r="AJ1001" t="s">
        <v>27</v>
      </c>
      <c r="AK1001">
        <v>0.82</v>
      </c>
      <c r="AL1001">
        <v>3.9E-2</v>
      </c>
      <c r="AM1001">
        <v>0.14000000000000001</v>
      </c>
      <c r="AN1001">
        <v>0.1</v>
      </c>
      <c r="AO1001">
        <v>0.01</v>
      </c>
      <c r="AP1001">
        <v>1</v>
      </c>
      <c r="AQ1001">
        <v>0.1</v>
      </c>
      <c r="AR1001">
        <v>0.52</v>
      </c>
      <c r="AS1001">
        <v>2</v>
      </c>
      <c r="AT1001">
        <v>0.5</v>
      </c>
      <c r="AU1001" t="s">
        <v>32</v>
      </c>
    </row>
    <row r="1002" spans="1:47" x14ac:dyDescent="0.25">
      <c r="A1002" t="s">
        <v>24</v>
      </c>
      <c r="B1002">
        <v>97.5</v>
      </c>
      <c r="C1002">
        <v>99</v>
      </c>
      <c r="D1002">
        <v>1.5</v>
      </c>
      <c r="E1002">
        <v>1475201</v>
      </c>
      <c r="F1002" t="s">
        <v>5</v>
      </c>
      <c r="G1002" s="29" t="s">
        <v>102</v>
      </c>
      <c r="H1002">
        <v>1475201</v>
      </c>
      <c r="I1002" t="s">
        <v>26</v>
      </c>
      <c r="J1002">
        <v>4.57</v>
      </c>
      <c r="K1002">
        <v>4.4999999999999998E-2</v>
      </c>
      <c r="L1002">
        <v>0.2</v>
      </c>
      <c r="M1002">
        <v>30.3</v>
      </c>
      <c r="N1002">
        <v>7.8</v>
      </c>
      <c r="O1002">
        <v>42</v>
      </c>
      <c r="P1002">
        <v>0.5</v>
      </c>
      <c r="Q1002">
        <v>18.2</v>
      </c>
      <c r="R1002">
        <v>9.6</v>
      </c>
      <c r="S1002">
        <v>198</v>
      </c>
      <c r="T1002">
        <v>2.5299999999999998</v>
      </c>
      <c r="U1002">
        <v>425</v>
      </c>
      <c r="V1002">
        <v>36.700000000000003</v>
      </c>
      <c r="W1002">
        <v>10.6</v>
      </c>
      <c r="X1002">
        <v>177</v>
      </c>
      <c r="Y1002">
        <v>0.4</v>
      </c>
      <c r="Z1002">
        <v>0.3</v>
      </c>
      <c r="AA1002">
        <v>2.8</v>
      </c>
      <c r="AB1002">
        <v>14</v>
      </c>
      <c r="AC1002">
        <v>1.02</v>
      </c>
      <c r="AD1002">
        <v>2.1999999999999999E-2</v>
      </c>
      <c r="AE1002">
        <v>8</v>
      </c>
      <c r="AF1002">
        <v>14</v>
      </c>
      <c r="AG1002">
        <v>0.63</v>
      </c>
      <c r="AH1002">
        <v>191</v>
      </c>
      <c r="AI1002">
        <v>3.9E-2</v>
      </c>
      <c r="AJ1002" t="s">
        <v>27</v>
      </c>
      <c r="AK1002">
        <v>2.04</v>
      </c>
      <c r="AL1002">
        <v>0.10100000000000001</v>
      </c>
      <c r="AM1002">
        <v>0.48</v>
      </c>
      <c r="AN1002">
        <v>0.2</v>
      </c>
      <c r="AO1002" t="s">
        <v>28</v>
      </c>
      <c r="AP1002">
        <v>2.4</v>
      </c>
      <c r="AQ1002">
        <v>0.5</v>
      </c>
      <c r="AR1002">
        <v>1.1299999999999999</v>
      </c>
      <c r="AS1002">
        <v>5</v>
      </c>
      <c r="AT1002">
        <v>1.1000000000000001</v>
      </c>
      <c r="AU1002" t="s">
        <v>32</v>
      </c>
    </row>
    <row r="1003" spans="1:47" x14ac:dyDescent="0.25">
      <c r="A1003" t="s">
        <v>24</v>
      </c>
      <c r="B1003">
        <v>99</v>
      </c>
      <c r="C1003">
        <v>100.5</v>
      </c>
      <c r="D1003">
        <v>1.5</v>
      </c>
      <c r="E1003">
        <v>1475202</v>
      </c>
      <c r="F1003" t="s">
        <v>5</v>
      </c>
      <c r="G1003" s="29" t="s">
        <v>102</v>
      </c>
      <c r="H1003">
        <v>1475202</v>
      </c>
      <c r="I1003" t="s">
        <v>26</v>
      </c>
      <c r="J1003">
        <v>4.74</v>
      </c>
      <c r="K1003">
        <v>9.2999999999999999E-2</v>
      </c>
      <c r="L1003">
        <v>0.2</v>
      </c>
      <c r="M1003">
        <v>32.4</v>
      </c>
      <c r="N1003">
        <v>9.4</v>
      </c>
      <c r="O1003">
        <v>47</v>
      </c>
      <c r="P1003">
        <v>0.4</v>
      </c>
      <c r="Q1003">
        <v>17.5</v>
      </c>
      <c r="R1003">
        <v>8.5</v>
      </c>
      <c r="S1003">
        <v>511</v>
      </c>
      <c r="T1003">
        <v>1.85</v>
      </c>
      <c r="U1003">
        <v>362.4</v>
      </c>
      <c r="V1003">
        <v>90.9</v>
      </c>
      <c r="W1003">
        <v>6.7</v>
      </c>
      <c r="X1003">
        <v>355</v>
      </c>
      <c r="Y1003">
        <v>0.5</v>
      </c>
      <c r="Z1003">
        <v>0.3</v>
      </c>
      <c r="AA1003">
        <v>4.9000000000000004</v>
      </c>
      <c r="AB1003">
        <v>17</v>
      </c>
      <c r="AC1003">
        <v>10.15</v>
      </c>
      <c r="AD1003">
        <v>3.5999999999999997E-2</v>
      </c>
      <c r="AE1003">
        <v>6</v>
      </c>
      <c r="AF1003">
        <v>14</v>
      </c>
      <c r="AG1003">
        <v>0.47</v>
      </c>
      <c r="AH1003">
        <v>156</v>
      </c>
      <c r="AI1003">
        <v>4.5999999999999999E-2</v>
      </c>
      <c r="AJ1003" t="s">
        <v>27</v>
      </c>
      <c r="AK1003">
        <v>2.0699999999999998</v>
      </c>
      <c r="AL1003">
        <v>0.113</v>
      </c>
      <c r="AM1003">
        <v>0.3</v>
      </c>
      <c r="AN1003">
        <v>0.3</v>
      </c>
      <c r="AO1003" t="s">
        <v>28</v>
      </c>
      <c r="AP1003">
        <v>3.2</v>
      </c>
      <c r="AQ1003">
        <v>0.3</v>
      </c>
      <c r="AR1003">
        <v>0.71</v>
      </c>
      <c r="AS1003">
        <v>5</v>
      </c>
      <c r="AT1003">
        <v>1</v>
      </c>
      <c r="AU1003" t="s">
        <v>32</v>
      </c>
    </row>
    <row r="1004" spans="1:47" x14ac:dyDescent="0.25">
      <c r="A1004" t="s">
        <v>24</v>
      </c>
      <c r="B1004">
        <v>100.5</v>
      </c>
      <c r="C1004">
        <v>102</v>
      </c>
      <c r="D1004">
        <v>1.5</v>
      </c>
      <c r="E1004">
        <v>1475203</v>
      </c>
      <c r="F1004" t="s">
        <v>5</v>
      </c>
      <c r="G1004" s="29" t="s">
        <v>102</v>
      </c>
      <c r="H1004">
        <v>1475203</v>
      </c>
      <c r="I1004" t="s">
        <v>26</v>
      </c>
      <c r="J1004">
        <v>4.55</v>
      </c>
      <c r="K1004">
        <v>2.7E-2</v>
      </c>
      <c r="L1004">
        <v>0.5</v>
      </c>
      <c r="M1004">
        <v>47.2</v>
      </c>
      <c r="N1004">
        <v>7.6</v>
      </c>
      <c r="O1004">
        <v>50</v>
      </c>
      <c r="P1004">
        <v>0.5</v>
      </c>
      <c r="Q1004">
        <v>28.3</v>
      </c>
      <c r="R1004">
        <v>15.3</v>
      </c>
      <c r="S1004">
        <v>314</v>
      </c>
      <c r="T1004">
        <v>2.92</v>
      </c>
      <c r="U1004">
        <v>101.8</v>
      </c>
      <c r="V1004">
        <v>6.5</v>
      </c>
      <c r="W1004">
        <v>8.9</v>
      </c>
      <c r="X1004">
        <v>67</v>
      </c>
      <c r="Y1004">
        <v>0.4</v>
      </c>
      <c r="Z1004">
        <v>0.2</v>
      </c>
      <c r="AA1004">
        <v>2.5</v>
      </c>
      <c r="AB1004">
        <v>19</v>
      </c>
      <c r="AC1004">
        <v>1.1499999999999999</v>
      </c>
      <c r="AD1004">
        <v>4.1000000000000002E-2</v>
      </c>
      <c r="AE1004">
        <v>11</v>
      </c>
      <c r="AF1004">
        <v>16</v>
      </c>
      <c r="AG1004">
        <v>0.75</v>
      </c>
      <c r="AH1004">
        <v>122</v>
      </c>
      <c r="AI1004">
        <v>4.4999999999999998E-2</v>
      </c>
      <c r="AJ1004" t="s">
        <v>27</v>
      </c>
      <c r="AK1004">
        <v>1.79</v>
      </c>
      <c r="AL1004">
        <v>5.6000000000000001E-2</v>
      </c>
      <c r="AM1004">
        <v>0.39</v>
      </c>
      <c r="AN1004">
        <v>0.1</v>
      </c>
      <c r="AO1004">
        <v>0.01</v>
      </c>
      <c r="AP1004">
        <v>2.9</v>
      </c>
      <c r="AQ1004">
        <v>0.4</v>
      </c>
      <c r="AR1004">
        <v>1.25</v>
      </c>
      <c r="AS1004">
        <v>5</v>
      </c>
      <c r="AT1004">
        <v>1.5</v>
      </c>
      <c r="AU1004" t="s">
        <v>32</v>
      </c>
    </row>
    <row r="1005" spans="1:47" x14ac:dyDescent="0.25">
      <c r="A1005" t="s">
        <v>24</v>
      </c>
      <c r="B1005">
        <v>102</v>
      </c>
      <c r="C1005">
        <v>103.5</v>
      </c>
      <c r="D1005">
        <v>1.5</v>
      </c>
      <c r="E1005">
        <v>1475204</v>
      </c>
      <c r="F1005" t="s">
        <v>5</v>
      </c>
      <c r="G1005" s="29" t="s">
        <v>102</v>
      </c>
      <c r="H1005">
        <v>1475204</v>
      </c>
      <c r="I1005" t="s">
        <v>26</v>
      </c>
      <c r="J1005">
        <v>4.24</v>
      </c>
      <c r="K1005">
        <v>3.7999999999999999E-2</v>
      </c>
      <c r="L1005">
        <v>0.2</v>
      </c>
      <c r="M1005">
        <v>39.1</v>
      </c>
      <c r="N1005">
        <v>8.4</v>
      </c>
      <c r="O1005">
        <v>33</v>
      </c>
      <c r="P1005">
        <v>0.3</v>
      </c>
      <c r="Q1005">
        <v>21</v>
      </c>
      <c r="R1005">
        <v>11.9</v>
      </c>
      <c r="S1005">
        <v>530</v>
      </c>
      <c r="T1005">
        <v>1.95</v>
      </c>
      <c r="U1005">
        <v>88.9</v>
      </c>
      <c r="V1005">
        <v>28.4</v>
      </c>
      <c r="W1005">
        <v>8.1999999999999993</v>
      </c>
      <c r="X1005">
        <v>211</v>
      </c>
      <c r="Y1005">
        <v>0.3</v>
      </c>
      <c r="Z1005">
        <v>0.1</v>
      </c>
      <c r="AA1005">
        <v>2.1</v>
      </c>
      <c r="AB1005">
        <v>13</v>
      </c>
      <c r="AC1005">
        <v>5.25</v>
      </c>
      <c r="AD1005">
        <v>0.03</v>
      </c>
      <c r="AE1005">
        <v>11</v>
      </c>
      <c r="AF1005">
        <v>13</v>
      </c>
      <c r="AG1005">
        <v>0.38</v>
      </c>
      <c r="AH1005">
        <v>149</v>
      </c>
      <c r="AI1005">
        <v>5.0999999999999997E-2</v>
      </c>
      <c r="AJ1005" t="s">
        <v>27</v>
      </c>
      <c r="AK1005">
        <v>1.79</v>
      </c>
      <c r="AL1005">
        <v>0.13300000000000001</v>
      </c>
      <c r="AM1005">
        <v>0.2</v>
      </c>
      <c r="AN1005">
        <v>0.3</v>
      </c>
      <c r="AO1005" t="s">
        <v>28</v>
      </c>
      <c r="AP1005">
        <v>3.6</v>
      </c>
      <c r="AQ1005">
        <v>0.1</v>
      </c>
      <c r="AR1005">
        <v>0.83</v>
      </c>
      <c r="AS1005">
        <v>5</v>
      </c>
      <c r="AT1005">
        <v>1.2</v>
      </c>
      <c r="AU1005" t="s">
        <v>32</v>
      </c>
    </row>
    <row r="1006" spans="1:47" x14ac:dyDescent="0.25">
      <c r="A1006" t="s">
        <v>24</v>
      </c>
      <c r="B1006">
        <v>103.5</v>
      </c>
      <c r="C1006">
        <v>105</v>
      </c>
      <c r="D1006">
        <v>1.5</v>
      </c>
      <c r="E1006">
        <v>1475205</v>
      </c>
      <c r="F1006" t="s">
        <v>5</v>
      </c>
      <c r="G1006" s="29" t="s">
        <v>102</v>
      </c>
      <c r="H1006">
        <v>1475205</v>
      </c>
      <c r="I1006" t="s">
        <v>26</v>
      </c>
      <c r="J1006">
        <v>5.13</v>
      </c>
      <c r="K1006">
        <v>5.3999999999999999E-2</v>
      </c>
      <c r="L1006">
        <v>0.3</v>
      </c>
      <c r="M1006">
        <v>22.4</v>
      </c>
      <c r="N1006">
        <v>9.4</v>
      </c>
      <c r="O1006">
        <v>35</v>
      </c>
      <c r="P1006">
        <v>0.2</v>
      </c>
      <c r="Q1006">
        <v>13.8</v>
      </c>
      <c r="R1006">
        <v>6.7</v>
      </c>
      <c r="S1006">
        <v>415</v>
      </c>
      <c r="T1006">
        <v>1.26</v>
      </c>
      <c r="U1006">
        <v>18</v>
      </c>
      <c r="V1006">
        <v>81.7</v>
      </c>
      <c r="W1006">
        <v>4.8</v>
      </c>
      <c r="X1006">
        <v>289</v>
      </c>
      <c r="Y1006">
        <v>0.2</v>
      </c>
      <c r="Z1006">
        <v>0.3</v>
      </c>
      <c r="AA1006">
        <v>1.6</v>
      </c>
      <c r="AB1006">
        <v>11</v>
      </c>
      <c r="AC1006">
        <v>9.01</v>
      </c>
      <c r="AD1006">
        <v>2.4E-2</v>
      </c>
      <c r="AE1006">
        <v>6</v>
      </c>
      <c r="AF1006">
        <v>10</v>
      </c>
      <c r="AG1006">
        <v>0.39</v>
      </c>
      <c r="AH1006">
        <v>69</v>
      </c>
      <c r="AI1006">
        <v>3.5999999999999997E-2</v>
      </c>
      <c r="AJ1006" t="s">
        <v>27</v>
      </c>
      <c r="AK1006">
        <v>1.0900000000000001</v>
      </c>
      <c r="AL1006">
        <v>5.8000000000000003E-2</v>
      </c>
      <c r="AM1006">
        <v>0.13</v>
      </c>
      <c r="AN1006">
        <v>0.2</v>
      </c>
      <c r="AO1006" t="s">
        <v>28</v>
      </c>
      <c r="AP1006">
        <v>2.7</v>
      </c>
      <c r="AQ1006" t="s">
        <v>29</v>
      </c>
      <c r="AR1006">
        <v>0.42</v>
      </c>
      <c r="AS1006">
        <v>3</v>
      </c>
      <c r="AT1006">
        <v>0.8</v>
      </c>
      <c r="AU1006" t="s">
        <v>32</v>
      </c>
    </row>
    <row r="1007" spans="1:47" x14ac:dyDescent="0.25">
      <c r="A1007" t="s">
        <v>24</v>
      </c>
      <c r="B1007">
        <v>105</v>
      </c>
      <c r="C1007">
        <v>106.5</v>
      </c>
      <c r="D1007">
        <v>1.5</v>
      </c>
      <c r="E1007">
        <v>1475206</v>
      </c>
      <c r="F1007" t="s">
        <v>5</v>
      </c>
      <c r="G1007" s="29" t="s">
        <v>102</v>
      </c>
      <c r="H1007">
        <v>1475206</v>
      </c>
      <c r="I1007" t="s">
        <v>26</v>
      </c>
      <c r="J1007">
        <v>4.46</v>
      </c>
      <c r="K1007">
        <v>4.9000000000000002E-2</v>
      </c>
      <c r="L1007">
        <v>0.6</v>
      </c>
      <c r="M1007">
        <v>27.6</v>
      </c>
      <c r="N1007">
        <v>9.9</v>
      </c>
      <c r="O1007">
        <v>45</v>
      </c>
      <c r="P1007">
        <v>0.2</v>
      </c>
      <c r="Q1007">
        <v>18.7</v>
      </c>
      <c r="R1007">
        <v>9.6</v>
      </c>
      <c r="S1007">
        <v>490</v>
      </c>
      <c r="T1007">
        <v>1.77</v>
      </c>
      <c r="U1007">
        <v>153.30000000000001</v>
      </c>
      <c r="V1007">
        <v>24.8</v>
      </c>
      <c r="W1007">
        <v>9</v>
      </c>
      <c r="X1007">
        <v>410</v>
      </c>
      <c r="Y1007">
        <v>0.3</v>
      </c>
      <c r="Z1007">
        <v>0.2</v>
      </c>
      <c r="AA1007">
        <v>1.9</v>
      </c>
      <c r="AB1007">
        <v>14</v>
      </c>
      <c r="AC1007">
        <v>7.41</v>
      </c>
      <c r="AD1007">
        <v>3.7999999999999999E-2</v>
      </c>
      <c r="AE1007">
        <v>6</v>
      </c>
      <c r="AF1007">
        <v>12</v>
      </c>
      <c r="AG1007">
        <v>0.45</v>
      </c>
      <c r="AH1007">
        <v>115</v>
      </c>
      <c r="AI1007">
        <v>4.9000000000000002E-2</v>
      </c>
      <c r="AJ1007" t="s">
        <v>27</v>
      </c>
      <c r="AK1007">
        <v>1.61</v>
      </c>
      <c r="AL1007">
        <v>0.104</v>
      </c>
      <c r="AM1007">
        <v>0.26</v>
      </c>
      <c r="AN1007">
        <v>1</v>
      </c>
      <c r="AO1007" t="s">
        <v>28</v>
      </c>
      <c r="AP1007">
        <v>3.1</v>
      </c>
      <c r="AQ1007">
        <v>0.2</v>
      </c>
      <c r="AR1007">
        <v>0.68</v>
      </c>
      <c r="AS1007">
        <v>4</v>
      </c>
      <c r="AT1007">
        <v>0.7</v>
      </c>
      <c r="AU1007" t="s">
        <v>32</v>
      </c>
    </row>
    <row r="1008" spans="1:47" x14ac:dyDescent="0.25">
      <c r="A1008" t="s">
        <v>24</v>
      </c>
      <c r="B1008">
        <v>106.5</v>
      </c>
      <c r="C1008">
        <v>108</v>
      </c>
      <c r="D1008">
        <v>1.5</v>
      </c>
      <c r="E1008">
        <v>1475207</v>
      </c>
      <c r="F1008" t="s">
        <v>5</v>
      </c>
      <c r="G1008" s="29" t="s">
        <v>102</v>
      </c>
      <c r="H1008">
        <v>1475207</v>
      </c>
      <c r="I1008" t="s">
        <v>26</v>
      </c>
      <c r="J1008">
        <v>4.72</v>
      </c>
      <c r="K1008">
        <v>0.14599999999999999</v>
      </c>
      <c r="L1008">
        <v>1.3</v>
      </c>
      <c r="M1008">
        <v>37.1</v>
      </c>
      <c r="N1008">
        <v>8.9</v>
      </c>
      <c r="O1008">
        <v>58</v>
      </c>
      <c r="P1008">
        <v>0.4</v>
      </c>
      <c r="Q1008">
        <v>27.4</v>
      </c>
      <c r="R1008">
        <v>12.9</v>
      </c>
      <c r="S1008">
        <v>355</v>
      </c>
      <c r="T1008">
        <v>2.5499999999999998</v>
      </c>
      <c r="U1008">
        <v>151.9</v>
      </c>
      <c r="V1008">
        <v>57.7</v>
      </c>
      <c r="W1008">
        <v>10.3</v>
      </c>
      <c r="X1008">
        <v>335</v>
      </c>
      <c r="Y1008">
        <v>0.2</v>
      </c>
      <c r="Z1008">
        <v>0.4</v>
      </c>
      <c r="AA1008">
        <v>4.5999999999999996</v>
      </c>
      <c r="AB1008">
        <v>21</v>
      </c>
      <c r="AC1008">
        <v>2.62</v>
      </c>
      <c r="AD1008">
        <v>4.2000000000000003E-2</v>
      </c>
      <c r="AE1008">
        <v>8</v>
      </c>
      <c r="AF1008">
        <v>18</v>
      </c>
      <c r="AG1008">
        <v>0.66</v>
      </c>
      <c r="AH1008">
        <v>179</v>
      </c>
      <c r="AI1008">
        <v>6.5000000000000002E-2</v>
      </c>
      <c r="AJ1008" t="s">
        <v>27</v>
      </c>
      <c r="AK1008">
        <v>2.91</v>
      </c>
      <c r="AL1008">
        <v>0.19700000000000001</v>
      </c>
      <c r="AM1008">
        <v>0.33</v>
      </c>
      <c r="AN1008">
        <v>4</v>
      </c>
      <c r="AO1008" t="s">
        <v>28</v>
      </c>
      <c r="AP1008">
        <v>2.6</v>
      </c>
      <c r="AQ1008">
        <v>0.3</v>
      </c>
      <c r="AR1008">
        <v>1.18</v>
      </c>
      <c r="AS1008">
        <v>7</v>
      </c>
      <c r="AT1008">
        <v>1.7</v>
      </c>
      <c r="AU1008" t="s">
        <v>32</v>
      </c>
    </row>
    <row r="1009" spans="1:47" x14ac:dyDescent="0.25">
      <c r="A1009" t="s">
        <v>24</v>
      </c>
      <c r="B1009">
        <v>108</v>
      </c>
      <c r="C1009">
        <v>109.5</v>
      </c>
      <c r="D1009">
        <v>1.5</v>
      </c>
      <c r="E1009">
        <v>1475208</v>
      </c>
      <c r="F1009" t="s">
        <v>5</v>
      </c>
      <c r="G1009" s="29" t="s">
        <v>102</v>
      </c>
      <c r="H1009">
        <v>1475208</v>
      </c>
      <c r="I1009" t="s">
        <v>26</v>
      </c>
      <c r="J1009">
        <v>4.5</v>
      </c>
      <c r="K1009">
        <v>1.0999999999999999E-2</v>
      </c>
      <c r="L1009">
        <v>0.1</v>
      </c>
      <c r="M1009">
        <v>17.8</v>
      </c>
      <c r="N1009">
        <v>7.5</v>
      </c>
      <c r="O1009">
        <v>25</v>
      </c>
      <c r="P1009">
        <v>0.3</v>
      </c>
      <c r="Q1009">
        <v>14.9</v>
      </c>
      <c r="R1009">
        <v>7.4</v>
      </c>
      <c r="S1009">
        <v>135</v>
      </c>
      <c r="T1009">
        <v>2.14</v>
      </c>
      <c r="U1009">
        <v>16.5</v>
      </c>
      <c r="V1009">
        <v>4.3</v>
      </c>
      <c r="W1009">
        <v>11.6</v>
      </c>
      <c r="X1009">
        <v>202</v>
      </c>
      <c r="Y1009">
        <v>0.1</v>
      </c>
      <c r="Z1009">
        <v>0.2</v>
      </c>
      <c r="AA1009">
        <v>1</v>
      </c>
      <c r="AB1009">
        <v>7</v>
      </c>
      <c r="AC1009">
        <v>0.74</v>
      </c>
      <c r="AD1009">
        <v>1.7000000000000001E-2</v>
      </c>
      <c r="AE1009">
        <v>8</v>
      </c>
      <c r="AF1009">
        <v>8</v>
      </c>
      <c r="AG1009">
        <v>0.32</v>
      </c>
      <c r="AH1009">
        <v>140</v>
      </c>
      <c r="AI1009">
        <v>2.7E-2</v>
      </c>
      <c r="AJ1009" t="s">
        <v>27</v>
      </c>
      <c r="AK1009">
        <v>1.35</v>
      </c>
      <c r="AL1009">
        <v>8.7999999999999995E-2</v>
      </c>
      <c r="AM1009">
        <v>0.24</v>
      </c>
      <c r="AN1009">
        <v>0.1</v>
      </c>
      <c r="AO1009" t="s">
        <v>28</v>
      </c>
      <c r="AP1009">
        <v>1.4</v>
      </c>
      <c r="AQ1009">
        <v>0.2</v>
      </c>
      <c r="AR1009">
        <v>1.0900000000000001</v>
      </c>
      <c r="AS1009">
        <v>3</v>
      </c>
      <c r="AT1009" t="s">
        <v>31</v>
      </c>
      <c r="AU1009" t="s">
        <v>32</v>
      </c>
    </row>
    <row r="1010" spans="1:47" x14ac:dyDescent="0.25">
      <c r="A1010" t="s">
        <v>24</v>
      </c>
      <c r="B1010">
        <v>109.5</v>
      </c>
      <c r="C1010">
        <v>111</v>
      </c>
      <c r="D1010">
        <v>1.5</v>
      </c>
      <c r="E1010">
        <v>1475209</v>
      </c>
      <c r="F1010" t="s">
        <v>5</v>
      </c>
      <c r="G1010" s="29" t="s">
        <v>102</v>
      </c>
      <c r="H1010">
        <v>1475209</v>
      </c>
      <c r="I1010" t="s">
        <v>26</v>
      </c>
      <c r="J1010">
        <v>4.34</v>
      </c>
      <c r="K1010">
        <v>3.6999999999999998E-2</v>
      </c>
      <c r="L1010">
        <v>0.1</v>
      </c>
      <c r="M1010">
        <v>20.399999999999999</v>
      </c>
      <c r="N1010">
        <v>8.6999999999999993</v>
      </c>
      <c r="O1010">
        <v>27</v>
      </c>
      <c r="P1010">
        <v>0.4</v>
      </c>
      <c r="Q1010">
        <v>16.8</v>
      </c>
      <c r="R1010">
        <v>8.1</v>
      </c>
      <c r="S1010">
        <v>153</v>
      </c>
      <c r="T1010">
        <v>2.2400000000000002</v>
      </c>
      <c r="U1010">
        <v>20.5</v>
      </c>
      <c r="V1010">
        <v>8.3000000000000007</v>
      </c>
      <c r="W1010">
        <v>12</v>
      </c>
      <c r="X1010">
        <v>140</v>
      </c>
      <c r="Y1010">
        <v>0.2</v>
      </c>
      <c r="Z1010">
        <v>0.2</v>
      </c>
      <c r="AA1010">
        <v>1.6</v>
      </c>
      <c r="AB1010">
        <v>7</v>
      </c>
      <c r="AC1010">
        <v>0.81</v>
      </c>
      <c r="AD1010">
        <v>2.3E-2</v>
      </c>
      <c r="AE1010">
        <v>8</v>
      </c>
      <c r="AF1010">
        <v>8</v>
      </c>
      <c r="AG1010">
        <v>0.35</v>
      </c>
      <c r="AH1010">
        <v>135</v>
      </c>
      <c r="AI1010">
        <v>2.1000000000000001E-2</v>
      </c>
      <c r="AJ1010" t="s">
        <v>27</v>
      </c>
      <c r="AK1010">
        <v>1.29</v>
      </c>
      <c r="AL1010">
        <v>7.5999999999999998E-2</v>
      </c>
      <c r="AM1010">
        <v>0.19</v>
      </c>
      <c r="AN1010" t="s">
        <v>29</v>
      </c>
      <c r="AO1010" t="s">
        <v>28</v>
      </c>
      <c r="AP1010">
        <v>1.5</v>
      </c>
      <c r="AQ1010">
        <v>0.1</v>
      </c>
      <c r="AR1010">
        <v>1.1299999999999999</v>
      </c>
      <c r="AS1010">
        <v>3</v>
      </c>
      <c r="AT1010">
        <v>0.7</v>
      </c>
      <c r="AU1010" t="s">
        <v>32</v>
      </c>
    </row>
    <row r="1011" spans="1:47" x14ac:dyDescent="0.25">
      <c r="A1011" t="s">
        <v>24</v>
      </c>
      <c r="E1011">
        <v>1475210</v>
      </c>
      <c r="F1011" t="s">
        <v>19</v>
      </c>
      <c r="G1011" s="29" t="s">
        <v>102</v>
      </c>
      <c r="H1011">
        <v>1475210</v>
      </c>
      <c r="I1011" t="s">
        <v>33</v>
      </c>
      <c r="J1011">
        <v>0.27</v>
      </c>
      <c r="K1011" t="s">
        <v>34</v>
      </c>
      <c r="L1011" t="s">
        <v>29</v>
      </c>
      <c r="M1011">
        <v>0.5</v>
      </c>
      <c r="N1011">
        <v>0.5</v>
      </c>
      <c r="O1011" t="s">
        <v>35</v>
      </c>
      <c r="P1011" t="s">
        <v>29</v>
      </c>
      <c r="Q1011">
        <v>0.7</v>
      </c>
      <c r="R1011" t="s">
        <v>29</v>
      </c>
      <c r="S1011">
        <v>104</v>
      </c>
      <c r="T1011">
        <v>7.0000000000000007E-2</v>
      </c>
      <c r="U1011">
        <v>0.6</v>
      </c>
      <c r="V1011" t="s">
        <v>31</v>
      </c>
      <c r="W1011" t="s">
        <v>29</v>
      </c>
      <c r="X1011">
        <v>70</v>
      </c>
      <c r="Y1011" t="s">
        <v>29</v>
      </c>
      <c r="Z1011" t="s">
        <v>29</v>
      </c>
      <c r="AA1011" t="s">
        <v>29</v>
      </c>
      <c r="AB1011" t="s">
        <v>35</v>
      </c>
      <c r="AC1011">
        <v>30.1</v>
      </c>
      <c r="AD1011">
        <v>6.0000000000000001E-3</v>
      </c>
      <c r="AE1011">
        <v>1</v>
      </c>
      <c r="AF1011" t="s">
        <v>35</v>
      </c>
      <c r="AG1011">
        <v>0.6</v>
      </c>
      <c r="AH1011">
        <v>13</v>
      </c>
      <c r="AI1011" t="s">
        <v>36</v>
      </c>
      <c r="AJ1011" t="s">
        <v>27</v>
      </c>
      <c r="AK1011">
        <v>0.01</v>
      </c>
      <c r="AL1011">
        <v>1E-3</v>
      </c>
      <c r="AM1011" t="s">
        <v>28</v>
      </c>
      <c r="AN1011" t="s">
        <v>29</v>
      </c>
      <c r="AO1011" t="s">
        <v>28</v>
      </c>
      <c r="AP1011">
        <v>1.2</v>
      </c>
      <c r="AQ1011" t="s">
        <v>29</v>
      </c>
      <c r="AR1011" t="s">
        <v>30</v>
      </c>
      <c r="AS1011" t="s">
        <v>35</v>
      </c>
      <c r="AT1011" t="s">
        <v>31</v>
      </c>
      <c r="AU1011" t="s">
        <v>32</v>
      </c>
    </row>
    <row r="1012" spans="1:47" x14ac:dyDescent="0.25">
      <c r="A1012" t="s">
        <v>24</v>
      </c>
      <c r="B1012">
        <v>111</v>
      </c>
      <c r="C1012">
        <v>112.5</v>
      </c>
      <c r="D1012">
        <v>1.5</v>
      </c>
      <c r="E1012">
        <v>1475211</v>
      </c>
      <c r="F1012" t="s">
        <v>5</v>
      </c>
      <c r="G1012" s="29" t="s">
        <v>102</v>
      </c>
      <c r="H1012">
        <v>1475211</v>
      </c>
      <c r="I1012" t="s">
        <v>26</v>
      </c>
      <c r="J1012">
        <v>4.55</v>
      </c>
      <c r="K1012">
        <v>5.5E-2</v>
      </c>
      <c r="L1012">
        <v>0.2</v>
      </c>
      <c r="M1012">
        <v>21.9</v>
      </c>
      <c r="N1012">
        <v>8</v>
      </c>
      <c r="O1012">
        <v>21</v>
      </c>
      <c r="P1012">
        <v>0.3</v>
      </c>
      <c r="Q1012">
        <v>11.3</v>
      </c>
      <c r="R1012">
        <v>7</v>
      </c>
      <c r="S1012">
        <v>146</v>
      </c>
      <c r="T1012">
        <v>1.56</v>
      </c>
      <c r="U1012">
        <v>5.4</v>
      </c>
      <c r="V1012">
        <v>14.8</v>
      </c>
      <c r="W1012">
        <v>11.5</v>
      </c>
      <c r="X1012">
        <v>116</v>
      </c>
      <c r="Y1012">
        <v>0.2</v>
      </c>
      <c r="Z1012">
        <v>0.2</v>
      </c>
      <c r="AA1012">
        <v>1.3</v>
      </c>
      <c r="AB1012">
        <v>5</v>
      </c>
      <c r="AC1012">
        <v>0.72</v>
      </c>
      <c r="AD1012">
        <v>1.6E-2</v>
      </c>
      <c r="AE1012">
        <v>8</v>
      </c>
      <c r="AF1012">
        <v>6</v>
      </c>
      <c r="AG1012">
        <v>0.23</v>
      </c>
      <c r="AH1012">
        <v>122</v>
      </c>
      <c r="AI1012">
        <v>1.6E-2</v>
      </c>
      <c r="AJ1012" t="s">
        <v>27</v>
      </c>
      <c r="AK1012">
        <v>0.84</v>
      </c>
      <c r="AL1012">
        <v>5.6000000000000001E-2</v>
      </c>
      <c r="AM1012">
        <v>0.16</v>
      </c>
      <c r="AN1012">
        <v>0.1</v>
      </c>
      <c r="AO1012" t="s">
        <v>28</v>
      </c>
      <c r="AP1012">
        <v>0.9</v>
      </c>
      <c r="AQ1012" t="s">
        <v>29</v>
      </c>
      <c r="AR1012">
        <v>0.78</v>
      </c>
      <c r="AS1012">
        <v>2</v>
      </c>
      <c r="AT1012" t="s">
        <v>31</v>
      </c>
      <c r="AU1012" t="s">
        <v>32</v>
      </c>
    </row>
    <row r="1013" spans="1:47" x14ac:dyDescent="0.25">
      <c r="A1013" t="s">
        <v>24</v>
      </c>
      <c r="B1013">
        <v>112.5</v>
      </c>
      <c r="C1013">
        <v>114</v>
      </c>
      <c r="D1013">
        <v>1.5</v>
      </c>
      <c r="E1013">
        <v>1475212</v>
      </c>
      <c r="F1013" t="s">
        <v>5</v>
      </c>
      <c r="G1013" s="29" t="s">
        <v>102</v>
      </c>
      <c r="H1013">
        <v>1475212</v>
      </c>
      <c r="I1013" t="s">
        <v>26</v>
      </c>
      <c r="J1013">
        <v>4.33</v>
      </c>
      <c r="K1013">
        <v>0.79200000000000004</v>
      </c>
      <c r="L1013">
        <v>0.3</v>
      </c>
      <c r="M1013">
        <v>46.8</v>
      </c>
      <c r="N1013">
        <v>6.8</v>
      </c>
      <c r="O1013">
        <v>45</v>
      </c>
      <c r="P1013">
        <v>0.3</v>
      </c>
      <c r="Q1013">
        <v>17.899999999999999</v>
      </c>
      <c r="R1013">
        <v>9.6</v>
      </c>
      <c r="S1013">
        <v>388</v>
      </c>
      <c r="T1013">
        <v>2</v>
      </c>
      <c r="U1013">
        <v>17.5</v>
      </c>
      <c r="V1013">
        <v>974.1</v>
      </c>
      <c r="W1013">
        <v>9.8000000000000007</v>
      </c>
      <c r="X1013">
        <v>241</v>
      </c>
      <c r="Y1013">
        <v>0.3</v>
      </c>
      <c r="Z1013">
        <v>0.6</v>
      </c>
      <c r="AA1013">
        <v>19.2</v>
      </c>
      <c r="AB1013">
        <v>13</v>
      </c>
      <c r="AC1013">
        <v>3.44</v>
      </c>
      <c r="AD1013">
        <v>2.9000000000000001E-2</v>
      </c>
      <c r="AE1013">
        <v>10</v>
      </c>
      <c r="AF1013">
        <v>12</v>
      </c>
      <c r="AG1013">
        <v>0.43</v>
      </c>
      <c r="AH1013">
        <v>166</v>
      </c>
      <c r="AI1013">
        <v>3.2000000000000001E-2</v>
      </c>
      <c r="AJ1013" t="s">
        <v>27</v>
      </c>
      <c r="AK1013">
        <v>1.53</v>
      </c>
      <c r="AL1013">
        <v>8.5999999999999993E-2</v>
      </c>
      <c r="AM1013">
        <v>0.17</v>
      </c>
      <c r="AN1013">
        <v>0.5</v>
      </c>
      <c r="AO1013" t="s">
        <v>28</v>
      </c>
      <c r="AP1013">
        <v>2.7</v>
      </c>
      <c r="AQ1013" t="s">
        <v>29</v>
      </c>
      <c r="AR1013">
        <v>0.78</v>
      </c>
      <c r="AS1013">
        <v>4</v>
      </c>
      <c r="AT1013">
        <v>1.8</v>
      </c>
      <c r="AU1013">
        <v>0.8</v>
      </c>
    </row>
    <row r="1014" spans="1:47" x14ac:dyDescent="0.25">
      <c r="A1014" t="s">
        <v>24</v>
      </c>
      <c r="B1014">
        <v>114</v>
      </c>
      <c r="C1014">
        <v>115.5</v>
      </c>
      <c r="D1014">
        <v>1.5</v>
      </c>
      <c r="E1014">
        <v>1475213</v>
      </c>
      <c r="F1014" t="s">
        <v>5</v>
      </c>
      <c r="G1014" s="29" t="s">
        <v>102</v>
      </c>
      <c r="H1014">
        <v>1475213</v>
      </c>
      <c r="I1014" t="s">
        <v>26</v>
      </c>
      <c r="J1014">
        <v>4.63</v>
      </c>
      <c r="K1014">
        <v>0.214</v>
      </c>
      <c r="L1014">
        <v>0.2</v>
      </c>
      <c r="M1014">
        <v>24.2</v>
      </c>
      <c r="N1014">
        <v>6.2</v>
      </c>
      <c r="O1014">
        <v>45</v>
      </c>
      <c r="P1014">
        <v>0.2</v>
      </c>
      <c r="Q1014">
        <v>16</v>
      </c>
      <c r="R1014">
        <v>7.9</v>
      </c>
      <c r="S1014">
        <v>527</v>
      </c>
      <c r="T1014">
        <v>1.55</v>
      </c>
      <c r="U1014">
        <v>16</v>
      </c>
      <c r="V1014">
        <v>168.5</v>
      </c>
      <c r="W1014">
        <v>7.8</v>
      </c>
      <c r="X1014">
        <v>341</v>
      </c>
      <c r="Y1014">
        <v>0.4</v>
      </c>
      <c r="Z1014">
        <v>0.4</v>
      </c>
      <c r="AA1014">
        <v>6</v>
      </c>
      <c r="AB1014">
        <v>13</v>
      </c>
      <c r="AC1014">
        <v>9.77</v>
      </c>
      <c r="AD1014">
        <v>2.9000000000000001E-2</v>
      </c>
      <c r="AE1014">
        <v>7</v>
      </c>
      <c r="AF1014">
        <v>10</v>
      </c>
      <c r="AG1014">
        <v>0.31</v>
      </c>
      <c r="AH1014">
        <v>130</v>
      </c>
      <c r="AI1014">
        <v>5.8000000000000003E-2</v>
      </c>
      <c r="AJ1014" t="s">
        <v>27</v>
      </c>
      <c r="AK1014">
        <v>1.58</v>
      </c>
      <c r="AL1014">
        <v>9.9000000000000005E-2</v>
      </c>
      <c r="AM1014">
        <v>0.16</v>
      </c>
      <c r="AN1014">
        <v>1.1000000000000001</v>
      </c>
      <c r="AO1014">
        <v>0.01</v>
      </c>
      <c r="AP1014">
        <v>2.2999999999999998</v>
      </c>
      <c r="AQ1014" t="s">
        <v>29</v>
      </c>
      <c r="AR1014">
        <v>0.6</v>
      </c>
      <c r="AS1014">
        <v>4</v>
      </c>
      <c r="AT1014">
        <v>0.9</v>
      </c>
      <c r="AU1014">
        <v>0.2</v>
      </c>
    </row>
    <row r="1015" spans="1:47" x14ac:dyDescent="0.25">
      <c r="A1015" t="s">
        <v>24</v>
      </c>
      <c r="B1015">
        <v>115.5</v>
      </c>
      <c r="C1015">
        <v>117</v>
      </c>
      <c r="D1015">
        <v>1.5</v>
      </c>
      <c r="E1015">
        <v>1475214</v>
      </c>
      <c r="F1015" t="s">
        <v>5</v>
      </c>
      <c r="G1015" s="29" t="s">
        <v>102</v>
      </c>
      <c r="H1015">
        <v>1475214</v>
      </c>
      <c r="I1015" t="s">
        <v>26</v>
      </c>
      <c r="J1015">
        <v>5.0999999999999996</v>
      </c>
      <c r="K1015">
        <v>4.2000000000000003E-2</v>
      </c>
      <c r="L1015">
        <v>1.3</v>
      </c>
      <c r="M1015">
        <v>56.9</v>
      </c>
      <c r="N1015">
        <v>7</v>
      </c>
      <c r="O1015">
        <v>57</v>
      </c>
      <c r="P1015">
        <v>0.6</v>
      </c>
      <c r="Q1015">
        <v>36.5</v>
      </c>
      <c r="R1015">
        <v>15.8</v>
      </c>
      <c r="S1015">
        <v>479</v>
      </c>
      <c r="T1015">
        <v>3.56</v>
      </c>
      <c r="U1015">
        <v>227.4</v>
      </c>
      <c r="V1015">
        <v>63</v>
      </c>
      <c r="W1015">
        <v>10.4</v>
      </c>
      <c r="X1015">
        <v>80</v>
      </c>
      <c r="Y1015">
        <v>0.2</v>
      </c>
      <c r="Z1015">
        <v>4.5</v>
      </c>
      <c r="AA1015">
        <v>3.4</v>
      </c>
      <c r="AB1015">
        <v>23</v>
      </c>
      <c r="AC1015">
        <v>2.58</v>
      </c>
      <c r="AD1015">
        <v>4.2000000000000003E-2</v>
      </c>
      <c r="AE1015">
        <v>9</v>
      </c>
      <c r="AF1015">
        <v>20</v>
      </c>
      <c r="AG1015">
        <v>0.95</v>
      </c>
      <c r="AH1015">
        <v>62</v>
      </c>
      <c r="AI1015">
        <v>2.9000000000000001E-2</v>
      </c>
      <c r="AJ1015" t="s">
        <v>27</v>
      </c>
      <c r="AK1015">
        <v>1.44</v>
      </c>
      <c r="AL1015">
        <v>2.3E-2</v>
      </c>
      <c r="AM1015">
        <v>0.25</v>
      </c>
      <c r="AN1015">
        <v>0.2</v>
      </c>
      <c r="AO1015" t="s">
        <v>28</v>
      </c>
      <c r="AP1015">
        <v>2.7</v>
      </c>
      <c r="AQ1015">
        <v>0.2</v>
      </c>
      <c r="AR1015">
        <v>1.66</v>
      </c>
      <c r="AS1015">
        <v>4</v>
      </c>
      <c r="AT1015">
        <v>1.6</v>
      </c>
      <c r="AU1015" t="s">
        <v>32</v>
      </c>
    </row>
    <row r="1016" spans="1:47" x14ac:dyDescent="0.25">
      <c r="A1016" t="s">
        <v>24</v>
      </c>
      <c r="B1016">
        <v>117</v>
      </c>
      <c r="C1016">
        <v>118.5</v>
      </c>
      <c r="D1016">
        <v>1.5</v>
      </c>
      <c r="E1016">
        <v>1475215</v>
      </c>
      <c r="F1016" t="s">
        <v>5</v>
      </c>
      <c r="G1016" s="29" t="s">
        <v>102</v>
      </c>
      <c r="H1016">
        <v>1475215</v>
      </c>
      <c r="I1016" t="s">
        <v>26</v>
      </c>
      <c r="J1016">
        <v>4.3499999999999996</v>
      </c>
      <c r="K1016">
        <v>7.8E-2</v>
      </c>
      <c r="L1016">
        <v>0.7</v>
      </c>
      <c r="M1016">
        <v>42.2</v>
      </c>
      <c r="N1016">
        <v>28</v>
      </c>
      <c r="O1016">
        <v>140</v>
      </c>
      <c r="P1016">
        <v>0.7</v>
      </c>
      <c r="Q1016">
        <v>33</v>
      </c>
      <c r="R1016">
        <v>13.9</v>
      </c>
      <c r="S1016">
        <v>839</v>
      </c>
      <c r="T1016">
        <v>3.07</v>
      </c>
      <c r="U1016">
        <v>156.19999999999999</v>
      </c>
      <c r="V1016">
        <v>81</v>
      </c>
      <c r="W1016">
        <v>10</v>
      </c>
      <c r="X1016">
        <v>103</v>
      </c>
      <c r="Y1016">
        <v>0.9</v>
      </c>
      <c r="Z1016">
        <v>1.6</v>
      </c>
      <c r="AA1016">
        <v>3.4</v>
      </c>
      <c r="AB1016">
        <v>35</v>
      </c>
      <c r="AC1016">
        <v>3.49</v>
      </c>
      <c r="AD1016">
        <v>4.5999999999999999E-2</v>
      </c>
      <c r="AE1016">
        <v>10</v>
      </c>
      <c r="AF1016">
        <v>27</v>
      </c>
      <c r="AG1016">
        <v>1.36</v>
      </c>
      <c r="AH1016">
        <v>154</v>
      </c>
      <c r="AI1016">
        <v>0.04</v>
      </c>
      <c r="AJ1016" t="s">
        <v>27</v>
      </c>
      <c r="AK1016">
        <v>2.74</v>
      </c>
      <c r="AL1016">
        <v>0.11700000000000001</v>
      </c>
      <c r="AM1016">
        <v>0.52</v>
      </c>
      <c r="AN1016">
        <v>0.3</v>
      </c>
      <c r="AO1016" t="s">
        <v>28</v>
      </c>
      <c r="AP1016">
        <v>5.2</v>
      </c>
      <c r="AQ1016">
        <v>0.5</v>
      </c>
      <c r="AR1016">
        <v>0.97</v>
      </c>
      <c r="AS1016">
        <v>8</v>
      </c>
      <c r="AT1016">
        <v>1.3</v>
      </c>
      <c r="AU1016" t="s">
        <v>32</v>
      </c>
    </row>
    <row r="1017" spans="1:47" x14ac:dyDescent="0.25">
      <c r="A1017" t="s">
        <v>24</v>
      </c>
      <c r="B1017">
        <v>118.5</v>
      </c>
      <c r="C1017">
        <v>120</v>
      </c>
      <c r="D1017">
        <v>1.5</v>
      </c>
      <c r="E1017">
        <v>1475216</v>
      </c>
      <c r="F1017" t="s">
        <v>5</v>
      </c>
      <c r="G1017" s="29" t="s">
        <v>102</v>
      </c>
      <c r="H1017">
        <v>1475216</v>
      </c>
      <c r="I1017" t="s">
        <v>26</v>
      </c>
      <c r="J1017">
        <v>4.67</v>
      </c>
      <c r="K1017">
        <v>0.84799999999999998</v>
      </c>
      <c r="L1017">
        <v>0.7</v>
      </c>
      <c r="M1017">
        <v>42.6</v>
      </c>
      <c r="N1017">
        <v>6.2</v>
      </c>
      <c r="O1017">
        <v>75</v>
      </c>
      <c r="P1017">
        <v>0.4</v>
      </c>
      <c r="Q1017">
        <v>24.9</v>
      </c>
      <c r="R1017">
        <v>12.5</v>
      </c>
      <c r="S1017">
        <v>588</v>
      </c>
      <c r="T1017">
        <v>2.2999999999999998</v>
      </c>
      <c r="U1017">
        <v>117.8</v>
      </c>
      <c r="V1017">
        <v>702.8</v>
      </c>
      <c r="W1017">
        <v>9.6999999999999993</v>
      </c>
      <c r="X1017">
        <v>102</v>
      </c>
      <c r="Y1017">
        <v>0.3</v>
      </c>
      <c r="Z1017">
        <v>0.6</v>
      </c>
      <c r="AA1017">
        <v>16.399999999999999</v>
      </c>
      <c r="AB1017">
        <v>23</v>
      </c>
      <c r="AC1017">
        <v>3.5</v>
      </c>
      <c r="AD1017">
        <v>4.5999999999999999E-2</v>
      </c>
      <c r="AE1017">
        <v>10</v>
      </c>
      <c r="AF1017">
        <v>18</v>
      </c>
      <c r="AG1017">
        <v>0.9</v>
      </c>
      <c r="AH1017">
        <v>96</v>
      </c>
      <c r="AI1017">
        <v>5.7000000000000002E-2</v>
      </c>
      <c r="AJ1017" t="s">
        <v>27</v>
      </c>
      <c r="AK1017">
        <v>2.44</v>
      </c>
      <c r="AL1017">
        <v>0.14199999999999999</v>
      </c>
      <c r="AM1017">
        <v>0.2</v>
      </c>
      <c r="AN1017">
        <v>1.6</v>
      </c>
      <c r="AO1017" t="s">
        <v>28</v>
      </c>
      <c r="AP1017">
        <v>3.1</v>
      </c>
      <c r="AQ1017">
        <v>0.2</v>
      </c>
      <c r="AR1017">
        <v>0.71</v>
      </c>
      <c r="AS1017">
        <v>6</v>
      </c>
      <c r="AT1017">
        <v>2.1</v>
      </c>
      <c r="AU1017">
        <v>0.7</v>
      </c>
    </row>
    <row r="1018" spans="1:47" x14ac:dyDescent="0.25">
      <c r="A1018" t="s">
        <v>24</v>
      </c>
      <c r="B1018">
        <v>120</v>
      </c>
      <c r="C1018">
        <v>121.5</v>
      </c>
      <c r="D1018">
        <v>1.5</v>
      </c>
      <c r="E1018">
        <v>1475217</v>
      </c>
      <c r="F1018" t="s">
        <v>5</v>
      </c>
      <c r="G1018" s="29" t="s">
        <v>102</v>
      </c>
      <c r="H1018">
        <v>1475217</v>
      </c>
      <c r="I1018" t="s">
        <v>26</v>
      </c>
      <c r="J1018">
        <v>4.6399999999999997</v>
      </c>
      <c r="K1018">
        <v>0.22700000000000001</v>
      </c>
      <c r="L1018">
        <v>1.5</v>
      </c>
      <c r="M1018">
        <v>38.200000000000003</v>
      </c>
      <c r="N1018">
        <v>5.0999999999999996</v>
      </c>
      <c r="O1018">
        <v>108</v>
      </c>
      <c r="P1018">
        <v>0.2</v>
      </c>
      <c r="Q1018">
        <v>35.700000000000003</v>
      </c>
      <c r="R1018">
        <v>15.1</v>
      </c>
      <c r="S1018">
        <v>622</v>
      </c>
      <c r="T1018">
        <v>2.89</v>
      </c>
      <c r="U1018">
        <v>1080.2</v>
      </c>
      <c r="V1018">
        <v>211.4</v>
      </c>
      <c r="W1018">
        <v>10</v>
      </c>
      <c r="X1018">
        <v>102</v>
      </c>
      <c r="Y1018">
        <v>0.2</v>
      </c>
      <c r="Z1018">
        <v>0.8</v>
      </c>
      <c r="AA1018">
        <v>4.0999999999999996</v>
      </c>
      <c r="AB1018">
        <v>42</v>
      </c>
      <c r="AC1018">
        <v>3.55</v>
      </c>
      <c r="AD1018">
        <v>5.0999999999999997E-2</v>
      </c>
      <c r="AE1018">
        <v>10</v>
      </c>
      <c r="AF1018">
        <v>23</v>
      </c>
      <c r="AG1018">
        <v>1.42</v>
      </c>
      <c r="AH1018">
        <v>98</v>
      </c>
      <c r="AI1018">
        <v>6.9000000000000006E-2</v>
      </c>
      <c r="AJ1018" t="s">
        <v>27</v>
      </c>
      <c r="AK1018">
        <v>2.78</v>
      </c>
      <c r="AL1018">
        <v>0.10199999999999999</v>
      </c>
      <c r="AM1018">
        <v>0.23</v>
      </c>
      <c r="AN1018">
        <v>1.6</v>
      </c>
      <c r="AO1018" t="s">
        <v>28</v>
      </c>
      <c r="AP1018">
        <v>3.8</v>
      </c>
      <c r="AQ1018">
        <v>0.2</v>
      </c>
      <c r="AR1018">
        <v>0.61</v>
      </c>
      <c r="AS1018">
        <v>8</v>
      </c>
      <c r="AT1018">
        <v>1.6</v>
      </c>
      <c r="AU1018">
        <v>0.3</v>
      </c>
    </row>
    <row r="1019" spans="1:47" x14ac:dyDescent="0.25">
      <c r="A1019" t="s">
        <v>24</v>
      </c>
      <c r="B1019">
        <v>121.5</v>
      </c>
      <c r="C1019">
        <v>123</v>
      </c>
      <c r="D1019">
        <v>1.5</v>
      </c>
      <c r="E1019">
        <v>1475218</v>
      </c>
      <c r="F1019" t="s">
        <v>5</v>
      </c>
      <c r="G1019" s="29" t="s">
        <v>102</v>
      </c>
      <c r="H1019">
        <v>1475218</v>
      </c>
      <c r="I1019" t="s">
        <v>26</v>
      </c>
      <c r="J1019">
        <v>5.17</v>
      </c>
      <c r="K1019">
        <v>0.31</v>
      </c>
      <c r="L1019">
        <v>0.8</v>
      </c>
      <c r="M1019">
        <v>60.7</v>
      </c>
      <c r="N1019">
        <v>5.6</v>
      </c>
      <c r="O1019">
        <v>55</v>
      </c>
      <c r="P1019">
        <v>0.4</v>
      </c>
      <c r="Q1019">
        <v>28.2</v>
      </c>
      <c r="R1019">
        <v>13.2</v>
      </c>
      <c r="S1019">
        <v>421</v>
      </c>
      <c r="T1019">
        <v>3.46</v>
      </c>
      <c r="U1019">
        <v>112.2</v>
      </c>
      <c r="V1019">
        <v>270.3</v>
      </c>
      <c r="W1019">
        <v>10.7</v>
      </c>
      <c r="X1019">
        <v>66</v>
      </c>
      <c r="Y1019" t="s">
        <v>29</v>
      </c>
      <c r="Z1019">
        <v>0.6</v>
      </c>
      <c r="AA1019">
        <v>7.7</v>
      </c>
      <c r="AB1019">
        <v>32</v>
      </c>
      <c r="AC1019">
        <v>1.62</v>
      </c>
      <c r="AD1019">
        <v>3.3000000000000002E-2</v>
      </c>
      <c r="AE1019">
        <v>9</v>
      </c>
      <c r="AF1019">
        <v>21</v>
      </c>
      <c r="AG1019">
        <v>1.1399999999999999</v>
      </c>
      <c r="AH1019">
        <v>117</v>
      </c>
      <c r="AI1019">
        <v>8.1000000000000003E-2</v>
      </c>
      <c r="AJ1019" t="s">
        <v>27</v>
      </c>
      <c r="AK1019">
        <v>2.52</v>
      </c>
      <c r="AL1019">
        <v>0.105</v>
      </c>
      <c r="AM1019">
        <v>0.5</v>
      </c>
      <c r="AN1019">
        <v>0.5</v>
      </c>
      <c r="AO1019" t="s">
        <v>28</v>
      </c>
      <c r="AP1019">
        <v>3</v>
      </c>
      <c r="AQ1019">
        <v>0.7</v>
      </c>
      <c r="AR1019">
        <v>1.1100000000000001</v>
      </c>
      <c r="AS1019">
        <v>7</v>
      </c>
      <c r="AT1019">
        <v>1.6</v>
      </c>
      <c r="AU1019">
        <v>0.4</v>
      </c>
    </row>
    <row r="1020" spans="1:47" x14ac:dyDescent="0.25">
      <c r="A1020" t="s">
        <v>24</v>
      </c>
      <c r="B1020">
        <v>123</v>
      </c>
      <c r="C1020">
        <v>124.5</v>
      </c>
      <c r="D1020">
        <v>1.5</v>
      </c>
      <c r="E1020">
        <v>1475219</v>
      </c>
      <c r="F1020" t="s">
        <v>5</v>
      </c>
      <c r="G1020" s="29" t="s">
        <v>102</v>
      </c>
      <c r="H1020">
        <v>1475219</v>
      </c>
      <c r="I1020" t="s">
        <v>26</v>
      </c>
      <c r="J1020">
        <v>2.33</v>
      </c>
      <c r="K1020">
        <v>1.7000000000000001E-2</v>
      </c>
      <c r="L1020">
        <v>0.3</v>
      </c>
      <c r="M1020">
        <v>64.599999999999994</v>
      </c>
      <c r="N1020">
        <v>6</v>
      </c>
      <c r="O1020">
        <v>50</v>
      </c>
      <c r="P1020">
        <v>0.4</v>
      </c>
      <c r="Q1020">
        <v>36.6</v>
      </c>
      <c r="R1020">
        <v>18.600000000000001</v>
      </c>
      <c r="S1020">
        <v>307</v>
      </c>
      <c r="T1020">
        <v>3.73</v>
      </c>
      <c r="U1020">
        <v>124.3</v>
      </c>
      <c r="V1020">
        <v>8.8000000000000007</v>
      </c>
      <c r="W1020">
        <v>11.9</v>
      </c>
      <c r="X1020">
        <v>32</v>
      </c>
      <c r="Y1020" t="s">
        <v>29</v>
      </c>
      <c r="Z1020">
        <v>0.6</v>
      </c>
      <c r="AA1020">
        <v>1.6</v>
      </c>
      <c r="AB1020">
        <v>14</v>
      </c>
      <c r="AC1020">
        <v>0.56999999999999995</v>
      </c>
      <c r="AD1020">
        <v>0.03</v>
      </c>
      <c r="AE1020">
        <v>9</v>
      </c>
      <c r="AF1020">
        <v>14</v>
      </c>
      <c r="AG1020">
        <v>0.85</v>
      </c>
      <c r="AH1020">
        <v>65</v>
      </c>
      <c r="AI1020">
        <v>3.3000000000000002E-2</v>
      </c>
      <c r="AJ1020" t="s">
        <v>27</v>
      </c>
      <c r="AK1020">
        <v>1.29</v>
      </c>
      <c r="AL1020">
        <v>1.4999999999999999E-2</v>
      </c>
      <c r="AM1020">
        <v>0.35</v>
      </c>
      <c r="AN1020">
        <v>0.1</v>
      </c>
      <c r="AO1020" t="s">
        <v>28</v>
      </c>
      <c r="AP1020">
        <v>2.1</v>
      </c>
      <c r="AQ1020">
        <v>0.4</v>
      </c>
      <c r="AR1020">
        <v>1.61</v>
      </c>
      <c r="AS1020">
        <v>4</v>
      </c>
      <c r="AT1020">
        <v>0.6</v>
      </c>
      <c r="AU1020" t="s">
        <v>32</v>
      </c>
    </row>
    <row r="1021" spans="1:47" x14ac:dyDescent="0.25">
      <c r="A1021" t="s">
        <v>24</v>
      </c>
      <c r="B1021">
        <v>123</v>
      </c>
      <c r="C1021">
        <v>124.5</v>
      </c>
      <c r="D1021">
        <v>1.5</v>
      </c>
      <c r="E1021">
        <v>1475220</v>
      </c>
      <c r="F1021" t="s">
        <v>18</v>
      </c>
      <c r="G1021" s="29" t="s">
        <v>102</v>
      </c>
      <c r="H1021">
        <v>1475220</v>
      </c>
      <c r="I1021" t="s">
        <v>26</v>
      </c>
      <c r="J1021">
        <v>2.27</v>
      </c>
      <c r="K1021">
        <v>1.4E-2</v>
      </c>
      <c r="L1021">
        <v>0.4</v>
      </c>
      <c r="M1021">
        <v>61.6</v>
      </c>
      <c r="N1021">
        <v>6.3</v>
      </c>
      <c r="O1021">
        <v>43</v>
      </c>
      <c r="P1021">
        <v>0.4</v>
      </c>
      <c r="Q1021">
        <v>39.700000000000003</v>
      </c>
      <c r="R1021">
        <v>20</v>
      </c>
      <c r="S1021">
        <v>277</v>
      </c>
      <c r="T1021">
        <v>3.82</v>
      </c>
      <c r="U1021">
        <v>138.9</v>
      </c>
      <c r="V1021">
        <v>5</v>
      </c>
      <c r="W1021">
        <v>11.4</v>
      </c>
      <c r="X1021">
        <v>28</v>
      </c>
      <c r="Y1021" t="s">
        <v>29</v>
      </c>
      <c r="Z1021">
        <v>0.7</v>
      </c>
      <c r="AA1021">
        <v>1.6</v>
      </c>
      <c r="AB1021">
        <v>15</v>
      </c>
      <c r="AC1021">
        <v>0.53</v>
      </c>
      <c r="AD1021">
        <v>3.3000000000000002E-2</v>
      </c>
      <c r="AE1021">
        <v>9</v>
      </c>
      <c r="AF1021">
        <v>14</v>
      </c>
      <c r="AG1021">
        <v>0.88</v>
      </c>
      <c r="AH1021">
        <v>67</v>
      </c>
      <c r="AI1021">
        <v>3.2000000000000001E-2</v>
      </c>
      <c r="AJ1021" t="s">
        <v>27</v>
      </c>
      <c r="AK1021">
        <v>1.35</v>
      </c>
      <c r="AL1021">
        <v>1.9E-2</v>
      </c>
      <c r="AM1021">
        <v>0.36</v>
      </c>
      <c r="AN1021">
        <v>0.2</v>
      </c>
      <c r="AO1021" t="s">
        <v>28</v>
      </c>
      <c r="AP1021">
        <v>2.4</v>
      </c>
      <c r="AQ1021">
        <v>0.4</v>
      </c>
      <c r="AR1021">
        <v>1.61</v>
      </c>
      <c r="AS1021">
        <v>4</v>
      </c>
      <c r="AT1021">
        <v>0.7</v>
      </c>
      <c r="AU1021" t="s">
        <v>32</v>
      </c>
    </row>
    <row r="1022" spans="1:47" x14ac:dyDescent="0.25">
      <c r="A1022" t="s">
        <v>24</v>
      </c>
      <c r="B1022">
        <v>124.5</v>
      </c>
      <c r="C1022">
        <v>126</v>
      </c>
      <c r="D1022">
        <v>1.5</v>
      </c>
      <c r="E1022">
        <v>1475221</v>
      </c>
      <c r="F1022" t="s">
        <v>5</v>
      </c>
      <c r="G1022" s="29" t="s">
        <v>102</v>
      </c>
      <c r="H1022">
        <v>1475221</v>
      </c>
      <c r="I1022" t="s">
        <v>26</v>
      </c>
      <c r="J1022">
        <v>4.57</v>
      </c>
      <c r="K1022">
        <v>0.33400000000000002</v>
      </c>
      <c r="L1022">
        <v>0.8</v>
      </c>
      <c r="M1022">
        <v>48.7</v>
      </c>
      <c r="N1022">
        <v>8</v>
      </c>
      <c r="O1022">
        <v>50</v>
      </c>
      <c r="P1022">
        <v>0.5</v>
      </c>
      <c r="Q1022">
        <v>38</v>
      </c>
      <c r="R1022">
        <v>17.2</v>
      </c>
      <c r="S1022">
        <v>300</v>
      </c>
      <c r="T1022">
        <v>3.78</v>
      </c>
      <c r="U1022">
        <v>101.4</v>
      </c>
      <c r="V1022">
        <v>222.3</v>
      </c>
      <c r="W1022">
        <v>12.1</v>
      </c>
      <c r="X1022">
        <v>46</v>
      </c>
      <c r="Y1022">
        <v>0.1</v>
      </c>
      <c r="Z1022">
        <v>0.6</v>
      </c>
      <c r="AA1022">
        <v>6.1</v>
      </c>
      <c r="AB1022">
        <v>15</v>
      </c>
      <c r="AC1022">
        <v>0.6</v>
      </c>
      <c r="AD1022">
        <v>0.04</v>
      </c>
      <c r="AE1022">
        <v>9</v>
      </c>
      <c r="AF1022">
        <v>16</v>
      </c>
      <c r="AG1022">
        <v>0.86</v>
      </c>
      <c r="AH1022">
        <v>91</v>
      </c>
      <c r="AI1022">
        <v>5.5E-2</v>
      </c>
      <c r="AJ1022" t="s">
        <v>27</v>
      </c>
      <c r="AK1022">
        <v>1.57</v>
      </c>
      <c r="AL1022">
        <v>5.5E-2</v>
      </c>
      <c r="AM1022">
        <v>0.4</v>
      </c>
      <c r="AN1022">
        <v>0.2</v>
      </c>
      <c r="AO1022" t="s">
        <v>28</v>
      </c>
      <c r="AP1022">
        <v>2.2999999999999998</v>
      </c>
      <c r="AQ1022">
        <v>0.5</v>
      </c>
      <c r="AR1022">
        <v>1.66</v>
      </c>
      <c r="AS1022">
        <v>4</v>
      </c>
      <c r="AT1022">
        <v>0.6</v>
      </c>
      <c r="AU1022">
        <v>0.2</v>
      </c>
    </row>
    <row r="1023" spans="1:47" x14ac:dyDescent="0.25">
      <c r="A1023" t="s">
        <v>24</v>
      </c>
      <c r="B1023">
        <v>126</v>
      </c>
      <c r="C1023">
        <v>127.5</v>
      </c>
      <c r="D1023">
        <v>1.5</v>
      </c>
      <c r="E1023">
        <v>1475222</v>
      </c>
      <c r="F1023" t="s">
        <v>5</v>
      </c>
      <c r="G1023" s="29" t="s">
        <v>102</v>
      </c>
      <c r="H1023">
        <v>1475222</v>
      </c>
      <c r="I1023" t="s">
        <v>26</v>
      </c>
      <c r="J1023">
        <v>5</v>
      </c>
      <c r="K1023">
        <v>0.11700000000000001</v>
      </c>
      <c r="L1023">
        <v>1.1000000000000001</v>
      </c>
      <c r="M1023">
        <v>75.7</v>
      </c>
      <c r="N1023">
        <v>7.8</v>
      </c>
      <c r="O1023">
        <v>82</v>
      </c>
      <c r="P1023">
        <v>0.5</v>
      </c>
      <c r="Q1023">
        <v>43.3</v>
      </c>
      <c r="R1023">
        <v>19.8</v>
      </c>
      <c r="S1023">
        <v>406</v>
      </c>
      <c r="T1023">
        <v>4.13</v>
      </c>
      <c r="U1023">
        <v>353.6</v>
      </c>
      <c r="V1023">
        <v>71.099999999999994</v>
      </c>
      <c r="W1023">
        <v>9.3000000000000007</v>
      </c>
      <c r="X1023">
        <v>156</v>
      </c>
      <c r="Y1023">
        <v>0.2</v>
      </c>
      <c r="Z1023">
        <v>0.8</v>
      </c>
      <c r="AA1023">
        <v>4.5999999999999996</v>
      </c>
      <c r="AB1023">
        <v>33</v>
      </c>
      <c r="AC1023">
        <v>1.85</v>
      </c>
      <c r="AD1023">
        <v>5.0999999999999997E-2</v>
      </c>
      <c r="AE1023">
        <v>9</v>
      </c>
      <c r="AF1023">
        <v>32</v>
      </c>
      <c r="AG1023">
        <v>1.42</v>
      </c>
      <c r="AH1023">
        <v>187</v>
      </c>
      <c r="AI1023">
        <v>6.6000000000000003E-2</v>
      </c>
      <c r="AJ1023" t="s">
        <v>27</v>
      </c>
      <c r="AK1023">
        <v>3.52</v>
      </c>
      <c r="AL1023">
        <v>0.19400000000000001</v>
      </c>
      <c r="AM1023">
        <v>0.55000000000000004</v>
      </c>
      <c r="AN1023">
        <v>0.3</v>
      </c>
      <c r="AO1023" t="s">
        <v>28</v>
      </c>
      <c r="AP1023">
        <v>4.5999999999999996</v>
      </c>
      <c r="AQ1023">
        <v>0.7</v>
      </c>
      <c r="AR1023">
        <v>1.57</v>
      </c>
      <c r="AS1023">
        <v>9</v>
      </c>
      <c r="AT1023">
        <v>2.9</v>
      </c>
      <c r="AU1023" t="s">
        <v>32</v>
      </c>
    </row>
    <row r="1024" spans="1:47" x14ac:dyDescent="0.25">
      <c r="A1024" t="s">
        <v>24</v>
      </c>
      <c r="B1024">
        <v>127.5</v>
      </c>
      <c r="C1024">
        <v>129</v>
      </c>
      <c r="D1024">
        <v>1.5</v>
      </c>
      <c r="E1024">
        <v>1475223</v>
      </c>
      <c r="F1024" t="s">
        <v>5</v>
      </c>
      <c r="G1024" s="29" t="s">
        <v>102</v>
      </c>
      <c r="H1024">
        <v>1475223</v>
      </c>
      <c r="I1024" t="s">
        <v>26</v>
      </c>
      <c r="J1024">
        <v>5.2</v>
      </c>
      <c r="K1024">
        <v>6.2E-2</v>
      </c>
      <c r="L1024">
        <v>0.7</v>
      </c>
      <c r="M1024">
        <v>49.6</v>
      </c>
      <c r="N1024">
        <v>6.6</v>
      </c>
      <c r="O1024">
        <v>70</v>
      </c>
      <c r="P1024">
        <v>0.4</v>
      </c>
      <c r="Q1024">
        <v>36.299999999999997</v>
      </c>
      <c r="R1024">
        <v>15.7</v>
      </c>
      <c r="S1024">
        <v>496</v>
      </c>
      <c r="T1024">
        <v>3.8</v>
      </c>
      <c r="U1024">
        <v>1480.7</v>
      </c>
      <c r="V1024">
        <v>48.9</v>
      </c>
      <c r="W1024">
        <v>11.2</v>
      </c>
      <c r="X1024">
        <v>80</v>
      </c>
      <c r="Y1024" t="s">
        <v>29</v>
      </c>
      <c r="Z1024">
        <v>1.7</v>
      </c>
      <c r="AA1024">
        <v>3.4</v>
      </c>
      <c r="AB1024">
        <v>22</v>
      </c>
      <c r="AC1024">
        <v>1.81</v>
      </c>
      <c r="AD1024">
        <v>4.4999999999999998E-2</v>
      </c>
      <c r="AE1024">
        <v>11</v>
      </c>
      <c r="AF1024">
        <v>22</v>
      </c>
      <c r="AG1024">
        <v>1.1299999999999999</v>
      </c>
      <c r="AH1024">
        <v>96</v>
      </c>
      <c r="AI1024">
        <v>3.5000000000000003E-2</v>
      </c>
      <c r="AJ1024" t="s">
        <v>27</v>
      </c>
      <c r="AK1024">
        <v>1.97</v>
      </c>
      <c r="AL1024">
        <v>7.2999999999999995E-2</v>
      </c>
      <c r="AM1024">
        <v>0.39</v>
      </c>
      <c r="AN1024">
        <v>0.2</v>
      </c>
      <c r="AO1024" t="s">
        <v>28</v>
      </c>
      <c r="AP1024">
        <v>3.2</v>
      </c>
      <c r="AQ1024">
        <v>0.4</v>
      </c>
      <c r="AR1024">
        <v>1.44</v>
      </c>
      <c r="AS1024">
        <v>5</v>
      </c>
      <c r="AT1024">
        <v>1.7</v>
      </c>
      <c r="AU1024">
        <v>0.2</v>
      </c>
    </row>
    <row r="1025" spans="1:47" x14ac:dyDescent="0.25">
      <c r="A1025" t="s">
        <v>24</v>
      </c>
      <c r="B1025">
        <v>129</v>
      </c>
      <c r="C1025">
        <v>130.5</v>
      </c>
      <c r="D1025">
        <v>1.5</v>
      </c>
      <c r="E1025">
        <v>1475224</v>
      </c>
      <c r="F1025" t="s">
        <v>5</v>
      </c>
      <c r="G1025" s="29" t="s">
        <v>102</v>
      </c>
      <c r="H1025">
        <v>1475224</v>
      </c>
      <c r="I1025" t="s">
        <v>26</v>
      </c>
      <c r="J1025">
        <v>4.63</v>
      </c>
      <c r="K1025">
        <v>5.6000000000000001E-2</v>
      </c>
      <c r="L1025">
        <v>0.6</v>
      </c>
      <c r="M1025">
        <v>52.8</v>
      </c>
      <c r="N1025">
        <v>11</v>
      </c>
      <c r="O1025">
        <v>103</v>
      </c>
      <c r="P1025">
        <v>0.3</v>
      </c>
      <c r="Q1025">
        <v>44.6</v>
      </c>
      <c r="R1025">
        <v>16.8</v>
      </c>
      <c r="S1025">
        <v>426</v>
      </c>
      <c r="T1025">
        <v>3.9</v>
      </c>
      <c r="U1025">
        <v>519.9</v>
      </c>
      <c r="V1025">
        <v>21.2</v>
      </c>
      <c r="W1025">
        <v>9.6999999999999993</v>
      </c>
      <c r="X1025">
        <v>88</v>
      </c>
      <c r="Y1025">
        <v>0.4</v>
      </c>
      <c r="Z1025">
        <v>4.5</v>
      </c>
      <c r="AA1025">
        <v>2.1</v>
      </c>
      <c r="AB1025">
        <v>24</v>
      </c>
      <c r="AC1025">
        <v>1.82</v>
      </c>
      <c r="AD1025">
        <v>4.2999999999999997E-2</v>
      </c>
      <c r="AE1025">
        <v>9</v>
      </c>
      <c r="AF1025">
        <v>24</v>
      </c>
      <c r="AG1025">
        <v>1.17</v>
      </c>
      <c r="AH1025">
        <v>87</v>
      </c>
      <c r="AI1025">
        <v>6.0000000000000001E-3</v>
      </c>
      <c r="AJ1025" t="s">
        <v>27</v>
      </c>
      <c r="AK1025">
        <v>1.72</v>
      </c>
      <c r="AL1025">
        <v>2.1999999999999999E-2</v>
      </c>
      <c r="AM1025">
        <v>0.3</v>
      </c>
      <c r="AN1025">
        <v>0.1</v>
      </c>
      <c r="AO1025" t="s">
        <v>28</v>
      </c>
      <c r="AP1025">
        <v>3.3</v>
      </c>
      <c r="AQ1025">
        <v>0.2</v>
      </c>
      <c r="AR1025">
        <v>1.59</v>
      </c>
      <c r="AS1025">
        <v>5</v>
      </c>
      <c r="AT1025">
        <v>1.9</v>
      </c>
      <c r="AU1025" t="s">
        <v>32</v>
      </c>
    </row>
    <row r="1026" spans="1:47" x14ac:dyDescent="0.25">
      <c r="A1026" t="s">
        <v>24</v>
      </c>
      <c r="B1026">
        <v>130.5</v>
      </c>
      <c r="C1026">
        <v>131.35</v>
      </c>
      <c r="D1026">
        <v>0.84999999999999432</v>
      </c>
      <c r="E1026">
        <v>1475225</v>
      </c>
      <c r="F1026" t="s">
        <v>5</v>
      </c>
      <c r="G1026" s="29" t="s">
        <v>102</v>
      </c>
      <c r="H1026">
        <v>1475225</v>
      </c>
      <c r="I1026" t="s">
        <v>26</v>
      </c>
      <c r="J1026">
        <v>2.92</v>
      </c>
      <c r="K1026">
        <v>0.23</v>
      </c>
      <c r="L1026">
        <v>0.6</v>
      </c>
      <c r="M1026">
        <v>63.1</v>
      </c>
      <c r="N1026">
        <v>12.9</v>
      </c>
      <c r="O1026">
        <v>80</v>
      </c>
      <c r="P1026">
        <v>1</v>
      </c>
      <c r="Q1026">
        <v>35.799999999999997</v>
      </c>
      <c r="R1026">
        <v>17.8</v>
      </c>
      <c r="S1026">
        <v>481</v>
      </c>
      <c r="T1026">
        <v>4.3</v>
      </c>
      <c r="U1026">
        <v>1502.7</v>
      </c>
      <c r="V1026">
        <v>105.2</v>
      </c>
      <c r="W1026">
        <v>8.3000000000000007</v>
      </c>
      <c r="X1026">
        <v>113</v>
      </c>
      <c r="Y1026">
        <v>0.8</v>
      </c>
      <c r="Z1026">
        <v>2.6</v>
      </c>
      <c r="AA1026">
        <v>10.8</v>
      </c>
      <c r="AB1026">
        <v>28</v>
      </c>
      <c r="AC1026">
        <v>2.21</v>
      </c>
      <c r="AD1026">
        <v>7.9000000000000001E-2</v>
      </c>
      <c r="AE1026">
        <v>9</v>
      </c>
      <c r="AF1026">
        <v>27</v>
      </c>
      <c r="AG1026">
        <v>1.43</v>
      </c>
      <c r="AH1026">
        <v>131</v>
      </c>
      <c r="AI1026">
        <v>4.2999999999999997E-2</v>
      </c>
      <c r="AJ1026" t="s">
        <v>27</v>
      </c>
      <c r="AK1026">
        <v>2.72</v>
      </c>
      <c r="AL1026">
        <v>0.121</v>
      </c>
      <c r="AM1026">
        <v>0.46</v>
      </c>
      <c r="AN1026">
        <v>0.2</v>
      </c>
      <c r="AO1026" t="s">
        <v>28</v>
      </c>
      <c r="AP1026">
        <v>3.8</v>
      </c>
      <c r="AQ1026">
        <v>0.5</v>
      </c>
      <c r="AR1026">
        <v>2.02</v>
      </c>
      <c r="AS1026">
        <v>8</v>
      </c>
      <c r="AT1026">
        <v>2.7</v>
      </c>
      <c r="AU1026">
        <v>0.7</v>
      </c>
    </row>
    <row r="1027" spans="1:47" x14ac:dyDescent="0.25">
      <c r="A1027" t="s">
        <v>24</v>
      </c>
      <c r="B1027">
        <v>131.35</v>
      </c>
      <c r="C1027">
        <v>132.6</v>
      </c>
      <c r="D1027">
        <v>1.25</v>
      </c>
      <c r="E1027">
        <v>1475226</v>
      </c>
      <c r="F1027" t="s">
        <v>5</v>
      </c>
      <c r="G1027" s="29" t="s">
        <v>102</v>
      </c>
      <c r="H1027">
        <v>1475226</v>
      </c>
      <c r="I1027" t="s">
        <v>26</v>
      </c>
      <c r="J1027">
        <v>3.53</v>
      </c>
      <c r="K1027">
        <v>8.9999999999999993E-3</v>
      </c>
      <c r="L1027">
        <v>0.8</v>
      </c>
      <c r="M1027">
        <v>4.5</v>
      </c>
      <c r="N1027">
        <v>29.4</v>
      </c>
      <c r="O1027">
        <v>73</v>
      </c>
      <c r="P1027">
        <v>0.1</v>
      </c>
      <c r="Q1027">
        <v>1.4</v>
      </c>
      <c r="R1027">
        <v>2.9</v>
      </c>
      <c r="S1027">
        <v>467</v>
      </c>
      <c r="T1027">
        <v>1.8</v>
      </c>
      <c r="U1027">
        <v>26</v>
      </c>
      <c r="V1027">
        <v>7.7</v>
      </c>
      <c r="W1027">
        <v>4.5</v>
      </c>
      <c r="X1027">
        <v>69</v>
      </c>
      <c r="Y1027">
        <v>0.1</v>
      </c>
      <c r="Z1027">
        <v>0.5</v>
      </c>
      <c r="AA1027">
        <v>0.5</v>
      </c>
      <c r="AB1027">
        <v>8</v>
      </c>
      <c r="AC1027">
        <v>1.69</v>
      </c>
      <c r="AD1027">
        <v>5.1999999999999998E-2</v>
      </c>
      <c r="AE1027">
        <v>11</v>
      </c>
      <c r="AF1027">
        <v>2</v>
      </c>
      <c r="AG1027">
        <v>0.25</v>
      </c>
      <c r="AH1027">
        <v>204</v>
      </c>
      <c r="AI1027">
        <v>2.5999999999999999E-2</v>
      </c>
      <c r="AJ1027" t="s">
        <v>27</v>
      </c>
      <c r="AK1027">
        <v>1.1299999999999999</v>
      </c>
      <c r="AL1027">
        <v>5.3999999999999999E-2</v>
      </c>
      <c r="AM1027">
        <v>0.39</v>
      </c>
      <c r="AN1027" t="s">
        <v>29</v>
      </c>
      <c r="AO1027" t="s">
        <v>28</v>
      </c>
      <c r="AP1027">
        <v>1.1000000000000001</v>
      </c>
      <c r="AQ1027">
        <v>0.3</v>
      </c>
      <c r="AR1027">
        <v>0.09</v>
      </c>
      <c r="AS1027">
        <v>4</v>
      </c>
      <c r="AT1027" t="s">
        <v>31</v>
      </c>
      <c r="AU1027" t="s">
        <v>32</v>
      </c>
    </row>
    <row r="1028" spans="1:47" x14ac:dyDescent="0.25">
      <c r="A1028" t="s">
        <v>24</v>
      </c>
      <c r="B1028">
        <v>132.6</v>
      </c>
      <c r="C1028">
        <v>134</v>
      </c>
      <c r="D1028">
        <v>1.4000000000000057</v>
      </c>
      <c r="E1028">
        <v>1475227</v>
      </c>
      <c r="F1028" t="s">
        <v>5</v>
      </c>
      <c r="G1028" s="29" t="s">
        <v>102</v>
      </c>
      <c r="H1028">
        <v>1475227</v>
      </c>
      <c r="I1028" t="s">
        <v>26</v>
      </c>
      <c r="J1028">
        <v>4.5999999999999996</v>
      </c>
      <c r="K1028">
        <v>3.7999999999999999E-2</v>
      </c>
      <c r="L1028">
        <v>1.3</v>
      </c>
      <c r="M1028">
        <v>51.9</v>
      </c>
      <c r="N1028">
        <v>8.1</v>
      </c>
      <c r="O1028">
        <v>77</v>
      </c>
      <c r="P1028">
        <v>0.6</v>
      </c>
      <c r="Q1028">
        <v>37.799999999999997</v>
      </c>
      <c r="R1028">
        <v>16.100000000000001</v>
      </c>
      <c r="S1028">
        <v>504</v>
      </c>
      <c r="T1028">
        <v>3.49</v>
      </c>
      <c r="U1028">
        <v>795.8</v>
      </c>
      <c r="V1028">
        <v>14.8</v>
      </c>
      <c r="W1028">
        <v>7.5</v>
      </c>
      <c r="X1028">
        <v>78</v>
      </c>
      <c r="Y1028">
        <v>1.9</v>
      </c>
      <c r="Z1028">
        <v>1</v>
      </c>
      <c r="AA1028">
        <v>3.1</v>
      </c>
      <c r="AB1028">
        <v>28</v>
      </c>
      <c r="AC1028">
        <v>2.06</v>
      </c>
      <c r="AD1028">
        <v>5.2999999999999999E-2</v>
      </c>
      <c r="AE1028">
        <v>8</v>
      </c>
      <c r="AF1028">
        <v>22</v>
      </c>
      <c r="AG1028">
        <v>1.0900000000000001</v>
      </c>
      <c r="AH1028">
        <v>146</v>
      </c>
      <c r="AI1028">
        <v>4.5999999999999999E-2</v>
      </c>
      <c r="AJ1028" t="s">
        <v>27</v>
      </c>
      <c r="AK1028">
        <v>2.04</v>
      </c>
      <c r="AL1028">
        <v>5.8000000000000003E-2</v>
      </c>
      <c r="AM1028">
        <v>0.43</v>
      </c>
      <c r="AN1028">
        <v>0.2</v>
      </c>
      <c r="AO1028" t="s">
        <v>28</v>
      </c>
      <c r="AP1028">
        <v>3.8</v>
      </c>
      <c r="AQ1028">
        <v>0.4</v>
      </c>
      <c r="AR1028">
        <v>1.53</v>
      </c>
      <c r="AS1028">
        <v>6</v>
      </c>
      <c r="AT1028">
        <v>2.2000000000000002</v>
      </c>
      <c r="AU1028" t="s">
        <v>32</v>
      </c>
    </row>
    <row r="1029" spans="1:47" x14ac:dyDescent="0.25">
      <c r="A1029" t="s">
        <v>24</v>
      </c>
      <c r="B1029">
        <v>134</v>
      </c>
      <c r="C1029">
        <v>135.15</v>
      </c>
      <c r="D1029">
        <v>1.1500000000000057</v>
      </c>
      <c r="E1029">
        <v>1475228</v>
      </c>
      <c r="F1029" t="s">
        <v>5</v>
      </c>
      <c r="G1029" s="29" t="s">
        <v>102</v>
      </c>
      <c r="H1029">
        <v>1475228</v>
      </c>
      <c r="I1029" t="s">
        <v>26</v>
      </c>
      <c r="J1029">
        <v>3.63</v>
      </c>
      <c r="K1029">
        <v>3.6999999999999998E-2</v>
      </c>
      <c r="L1029">
        <v>0.9</v>
      </c>
      <c r="M1029">
        <v>64.8</v>
      </c>
      <c r="N1029">
        <v>9.4</v>
      </c>
      <c r="O1029">
        <v>70</v>
      </c>
      <c r="P1029">
        <v>0.8</v>
      </c>
      <c r="Q1029">
        <v>42.8</v>
      </c>
      <c r="R1029">
        <v>18.2</v>
      </c>
      <c r="S1029">
        <v>603</v>
      </c>
      <c r="T1029">
        <v>4.41</v>
      </c>
      <c r="U1029">
        <v>190.2</v>
      </c>
      <c r="V1029">
        <v>2.9</v>
      </c>
      <c r="W1029">
        <v>9</v>
      </c>
      <c r="X1029">
        <v>58</v>
      </c>
      <c r="Y1029">
        <v>0.6</v>
      </c>
      <c r="Z1029">
        <v>0.8</v>
      </c>
      <c r="AA1029">
        <v>3.8</v>
      </c>
      <c r="AB1029">
        <v>21</v>
      </c>
      <c r="AC1029">
        <v>1.34</v>
      </c>
      <c r="AD1029">
        <v>5.7000000000000002E-2</v>
      </c>
      <c r="AE1029">
        <v>12</v>
      </c>
      <c r="AF1029">
        <v>22</v>
      </c>
      <c r="AG1029">
        <v>1.05</v>
      </c>
      <c r="AH1029">
        <v>100</v>
      </c>
      <c r="AI1029">
        <v>5.3999999999999999E-2</v>
      </c>
      <c r="AJ1029" t="s">
        <v>27</v>
      </c>
      <c r="AK1029">
        <v>1.69</v>
      </c>
      <c r="AL1029">
        <v>4.1000000000000002E-2</v>
      </c>
      <c r="AM1029">
        <v>0.57999999999999996</v>
      </c>
      <c r="AN1029">
        <v>0.3</v>
      </c>
      <c r="AO1029" t="s">
        <v>28</v>
      </c>
      <c r="AP1029">
        <v>3.6</v>
      </c>
      <c r="AQ1029">
        <v>0.6</v>
      </c>
      <c r="AR1029">
        <v>2.15</v>
      </c>
      <c r="AS1029">
        <v>5</v>
      </c>
      <c r="AT1029">
        <v>2.1</v>
      </c>
      <c r="AU1029" t="s">
        <v>32</v>
      </c>
    </row>
    <row r="1030" spans="1:47" x14ac:dyDescent="0.25">
      <c r="A1030" t="s">
        <v>24</v>
      </c>
      <c r="B1030">
        <v>135.15</v>
      </c>
      <c r="C1030">
        <v>136.15</v>
      </c>
      <c r="D1030">
        <v>1</v>
      </c>
      <c r="E1030">
        <v>1475229</v>
      </c>
      <c r="F1030" t="s">
        <v>5</v>
      </c>
      <c r="G1030" s="29" t="s">
        <v>102</v>
      </c>
      <c r="H1030">
        <v>1475229</v>
      </c>
      <c r="I1030" t="s">
        <v>26</v>
      </c>
      <c r="J1030">
        <v>3.17</v>
      </c>
      <c r="K1030">
        <v>5.3999999999999999E-2</v>
      </c>
      <c r="L1030">
        <v>0.4</v>
      </c>
      <c r="M1030">
        <v>52.1</v>
      </c>
      <c r="N1030">
        <v>423.4</v>
      </c>
      <c r="O1030">
        <v>480</v>
      </c>
      <c r="P1030">
        <v>11.7</v>
      </c>
      <c r="Q1030">
        <v>37.700000000000003</v>
      </c>
      <c r="R1030">
        <v>22.1</v>
      </c>
      <c r="S1030">
        <v>2481</v>
      </c>
      <c r="T1030">
        <v>4.5599999999999996</v>
      </c>
      <c r="U1030">
        <v>494.5</v>
      </c>
      <c r="V1030">
        <v>17.3</v>
      </c>
      <c r="W1030">
        <v>7</v>
      </c>
      <c r="X1030">
        <v>49</v>
      </c>
      <c r="Y1030">
        <v>4.8</v>
      </c>
      <c r="Z1030">
        <v>2</v>
      </c>
      <c r="AA1030">
        <v>4.5</v>
      </c>
      <c r="AB1030">
        <v>21</v>
      </c>
      <c r="AC1030">
        <v>2.04</v>
      </c>
      <c r="AD1030">
        <v>3.4000000000000002E-2</v>
      </c>
      <c r="AE1030">
        <v>10</v>
      </c>
      <c r="AF1030">
        <v>20</v>
      </c>
      <c r="AG1030">
        <v>0.87</v>
      </c>
      <c r="AH1030">
        <v>85</v>
      </c>
      <c r="AI1030">
        <v>3.4000000000000002E-2</v>
      </c>
      <c r="AJ1030" t="s">
        <v>27</v>
      </c>
      <c r="AK1030">
        <v>1.55</v>
      </c>
      <c r="AL1030">
        <v>2.7E-2</v>
      </c>
      <c r="AM1030">
        <v>0.44</v>
      </c>
      <c r="AN1030">
        <v>0.3</v>
      </c>
      <c r="AO1030">
        <v>0.02</v>
      </c>
      <c r="AP1030">
        <v>3.5</v>
      </c>
      <c r="AQ1030">
        <v>0.4</v>
      </c>
      <c r="AR1030">
        <v>2.13</v>
      </c>
      <c r="AS1030">
        <v>4</v>
      </c>
      <c r="AT1030">
        <v>2.2999999999999998</v>
      </c>
      <c r="AU1030">
        <v>0.2</v>
      </c>
    </row>
    <row r="1031" spans="1:47" x14ac:dyDescent="0.25">
      <c r="A1031" t="s">
        <v>24</v>
      </c>
      <c r="E1031">
        <v>1475230</v>
      </c>
      <c r="F1031" t="s">
        <v>23</v>
      </c>
      <c r="G1031" s="29" t="s">
        <v>102</v>
      </c>
      <c r="H1031">
        <v>1475230</v>
      </c>
      <c r="I1031" t="s">
        <v>37</v>
      </c>
      <c r="J1031">
        <v>0.11</v>
      </c>
      <c r="K1031">
        <v>2.9209999999999998</v>
      </c>
      <c r="L1031">
        <v>15</v>
      </c>
      <c r="M1031">
        <v>4045.1</v>
      </c>
      <c r="N1031" t="s">
        <v>85</v>
      </c>
      <c r="O1031" t="s">
        <v>93</v>
      </c>
      <c r="P1031" t="s">
        <v>80</v>
      </c>
      <c r="Q1031">
        <v>96</v>
      </c>
      <c r="R1031">
        <v>47.1</v>
      </c>
      <c r="S1031">
        <v>4650</v>
      </c>
      <c r="T1031">
        <v>9.56</v>
      </c>
      <c r="U1031">
        <v>651.4</v>
      </c>
      <c r="V1031">
        <v>3285.6</v>
      </c>
      <c r="W1031">
        <v>4.5999999999999996</v>
      </c>
      <c r="X1031">
        <v>19</v>
      </c>
      <c r="Y1031">
        <v>142</v>
      </c>
      <c r="Z1031">
        <v>168.2</v>
      </c>
      <c r="AA1031">
        <v>28.3</v>
      </c>
      <c r="AB1031">
        <v>68</v>
      </c>
      <c r="AC1031">
        <v>1.97</v>
      </c>
      <c r="AD1031">
        <v>4.8000000000000001E-2</v>
      </c>
      <c r="AE1031">
        <v>14</v>
      </c>
      <c r="AF1031">
        <v>48</v>
      </c>
      <c r="AG1031">
        <v>2.0099999999999998</v>
      </c>
      <c r="AH1031">
        <v>37</v>
      </c>
      <c r="AI1031">
        <v>8.1000000000000003E-2</v>
      </c>
      <c r="AJ1031" t="s">
        <v>27</v>
      </c>
      <c r="AK1031">
        <v>2.02</v>
      </c>
      <c r="AL1031">
        <v>4.1000000000000002E-2</v>
      </c>
      <c r="AM1031">
        <v>0.27</v>
      </c>
      <c r="AN1031">
        <v>1.9</v>
      </c>
      <c r="AO1031">
        <v>2.68</v>
      </c>
      <c r="AP1031">
        <v>5.3</v>
      </c>
      <c r="AQ1031">
        <v>2.1</v>
      </c>
      <c r="AR1031">
        <v>5.13</v>
      </c>
      <c r="AS1031">
        <v>11</v>
      </c>
      <c r="AT1031">
        <v>10.6</v>
      </c>
      <c r="AU1031">
        <v>0.4</v>
      </c>
    </row>
    <row r="1032" spans="1:47" x14ac:dyDescent="0.25">
      <c r="A1032" t="s">
        <v>24</v>
      </c>
      <c r="B1032">
        <v>136.15</v>
      </c>
      <c r="C1032">
        <v>137.30000000000001</v>
      </c>
      <c r="D1032">
        <v>1.1500000000000057</v>
      </c>
      <c r="E1032">
        <v>1475231</v>
      </c>
      <c r="F1032" t="s">
        <v>5</v>
      </c>
      <c r="G1032" s="29" t="s">
        <v>102</v>
      </c>
      <c r="H1032">
        <v>1475231</v>
      </c>
      <c r="I1032" t="s">
        <v>26</v>
      </c>
      <c r="J1032">
        <v>3.51</v>
      </c>
      <c r="K1032">
        <v>0.28999999999999998</v>
      </c>
      <c r="L1032">
        <v>0.5</v>
      </c>
      <c r="M1032">
        <v>51.9</v>
      </c>
      <c r="N1032">
        <v>11.8</v>
      </c>
      <c r="O1032">
        <v>76</v>
      </c>
      <c r="P1032">
        <v>0.5</v>
      </c>
      <c r="Q1032">
        <v>23.9</v>
      </c>
      <c r="R1032">
        <v>13.3</v>
      </c>
      <c r="S1032">
        <v>463</v>
      </c>
      <c r="T1032">
        <v>2.58</v>
      </c>
      <c r="U1032">
        <v>120.7</v>
      </c>
      <c r="V1032">
        <v>269.5</v>
      </c>
      <c r="W1032">
        <v>9</v>
      </c>
      <c r="X1032">
        <v>261</v>
      </c>
      <c r="Y1032">
        <v>0.8</v>
      </c>
      <c r="Z1032">
        <v>0.2</v>
      </c>
      <c r="AA1032">
        <v>8.6999999999999993</v>
      </c>
      <c r="AB1032">
        <v>23</v>
      </c>
      <c r="AC1032">
        <v>2.1800000000000002</v>
      </c>
      <c r="AD1032">
        <v>3.1E-2</v>
      </c>
      <c r="AE1032">
        <v>9</v>
      </c>
      <c r="AF1032">
        <v>20</v>
      </c>
      <c r="AG1032">
        <v>0.6</v>
      </c>
      <c r="AH1032">
        <v>217</v>
      </c>
      <c r="AI1032">
        <v>6.9000000000000006E-2</v>
      </c>
      <c r="AJ1032" t="s">
        <v>27</v>
      </c>
      <c r="AK1032">
        <v>3.21</v>
      </c>
      <c r="AL1032">
        <v>0.22800000000000001</v>
      </c>
      <c r="AM1032">
        <v>0.43</v>
      </c>
      <c r="AN1032">
        <v>2.5</v>
      </c>
      <c r="AO1032" t="s">
        <v>28</v>
      </c>
      <c r="AP1032">
        <v>3.1</v>
      </c>
      <c r="AQ1032">
        <v>0.3</v>
      </c>
      <c r="AR1032">
        <v>1.21</v>
      </c>
      <c r="AS1032">
        <v>8</v>
      </c>
      <c r="AT1032">
        <v>2.5</v>
      </c>
      <c r="AU1032">
        <v>0.4</v>
      </c>
    </row>
    <row r="1033" spans="1:47" x14ac:dyDescent="0.25">
      <c r="A1033" t="s">
        <v>24</v>
      </c>
      <c r="B1033">
        <v>137.30000000000001</v>
      </c>
      <c r="C1033">
        <v>138.5</v>
      </c>
      <c r="D1033">
        <v>1.1999999999999886</v>
      </c>
      <c r="E1033">
        <v>1475232</v>
      </c>
      <c r="F1033" t="s">
        <v>5</v>
      </c>
      <c r="G1033" s="29" t="s">
        <v>102</v>
      </c>
      <c r="H1033">
        <v>1475232</v>
      </c>
      <c r="I1033" t="s">
        <v>26</v>
      </c>
      <c r="J1033">
        <v>3.88</v>
      </c>
      <c r="K1033">
        <v>5.2999999999999999E-2</v>
      </c>
      <c r="L1033">
        <v>0.6</v>
      </c>
      <c r="M1033">
        <v>50.3</v>
      </c>
      <c r="N1033">
        <v>7.8</v>
      </c>
      <c r="O1033">
        <v>62</v>
      </c>
      <c r="P1033">
        <v>0.5</v>
      </c>
      <c r="Q1033">
        <v>32.299999999999997</v>
      </c>
      <c r="R1033">
        <v>19.3</v>
      </c>
      <c r="S1033">
        <v>419</v>
      </c>
      <c r="T1033">
        <v>3.6</v>
      </c>
      <c r="U1033">
        <v>1086.8</v>
      </c>
      <c r="V1033">
        <v>16.899999999999999</v>
      </c>
      <c r="W1033">
        <v>12.4</v>
      </c>
      <c r="X1033">
        <v>125</v>
      </c>
      <c r="Y1033">
        <v>0.3</v>
      </c>
      <c r="Z1033">
        <v>0.6</v>
      </c>
      <c r="AA1033">
        <v>3.8</v>
      </c>
      <c r="AB1033">
        <v>24</v>
      </c>
      <c r="AC1033">
        <v>1.32</v>
      </c>
      <c r="AD1033">
        <v>3.3000000000000002E-2</v>
      </c>
      <c r="AE1033">
        <v>12</v>
      </c>
      <c r="AF1033">
        <v>24</v>
      </c>
      <c r="AG1033">
        <v>0.9</v>
      </c>
      <c r="AH1033">
        <v>196</v>
      </c>
      <c r="AI1033">
        <v>8.3000000000000004E-2</v>
      </c>
      <c r="AJ1033" t="s">
        <v>27</v>
      </c>
      <c r="AK1033">
        <v>3.17</v>
      </c>
      <c r="AL1033">
        <v>0.20499999999999999</v>
      </c>
      <c r="AM1033">
        <v>0.77</v>
      </c>
      <c r="AN1033">
        <v>0.2</v>
      </c>
      <c r="AO1033" t="s">
        <v>28</v>
      </c>
      <c r="AP1033">
        <v>3.7</v>
      </c>
      <c r="AQ1033">
        <v>0.7</v>
      </c>
      <c r="AR1033">
        <v>1.61</v>
      </c>
      <c r="AS1033">
        <v>8</v>
      </c>
      <c r="AT1033">
        <v>2.8</v>
      </c>
      <c r="AU1033">
        <v>0.3</v>
      </c>
    </row>
    <row r="1034" spans="1:47" x14ac:dyDescent="0.25">
      <c r="A1034" t="s">
        <v>24</v>
      </c>
      <c r="B1034">
        <v>138.5</v>
      </c>
      <c r="C1034">
        <v>140</v>
      </c>
      <c r="D1034">
        <v>1.5</v>
      </c>
      <c r="E1034">
        <v>1475233</v>
      </c>
      <c r="F1034" t="s">
        <v>5</v>
      </c>
      <c r="G1034" s="29" t="s">
        <v>102</v>
      </c>
      <c r="H1034">
        <v>1475233</v>
      </c>
      <c r="I1034" t="s">
        <v>26</v>
      </c>
      <c r="J1034">
        <v>4.42</v>
      </c>
      <c r="K1034">
        <v>0.253</v>
      </c>
      <c r="L1034">
        <v>0.7</v>
      </c>
      <c r="M1034">
        <v>73</v>
      </c>
      <c r="N1034">
        <v>9</v>
      </c>
      <c r="O1034">
        <v>83</v>
      </c>
      <c r="P1034">
        <v>0.9</v>
      </c>
      <c r="Q1034">
        <v>51.4</v>
      </c>
      <c r="R1034">
        <v>23.5</v>
      </c>
      <c r="S1034">
        <v>571</v>
      </c>
      <c r="T1034">
        <v>5</v>
      </c>
      <c r="U1034">
        <v>660.6</v>
      </c>
      <c r="V1034">
        <v>105.7</v>
      </c>
      <c r="W1034">
        <v>8.5</v>
      </c>
      <c r="X1034">
        <v>111</v>
      </c>
      <c r="Y1034">
        <v>0.4</v>
      </c>
      <c r="Z1034">
        <v>0.6</v>
      </c>
      <c r="AA1034">
        <v>9.6999999999999993</v>
      </c>
      <c r="AB1034">
        <v>30</v>
      </c>
      <c r="AC1034">
        <v>1.71</v>
      </c>
      <c r="AD1034">
        <v>4.4999999999999998E-2</v>
      </c>
      <c r="AE1034">
        <v>9</v>
      </c>
      <c r="AF1034">
        <v>30</v>
      </c>
      <c r="AG1034">
        <v>1.27</v>
      </c>
      <c r="AH1034">
        <v>174</v>
      </c>
      <c r="AI1034">
        <v>9.5000000000000001E-2</v>
      </c>
      <c r="AJ1034" t="s">
        <v>27</v>
      </c>
      <c r="AK1034">
        <v>3.8</v>
      </c>
      <c r="AL1034">
        <v>0.23400000000000001</v>
      </c>
      <c r="AM1034">
        <v>0.89</v>
      </c>
      <c r="AN1034">
        <v>0.2</v>
      </c>
      <c r="AO1034" t="s">
        <v>28</v>
      </c>
      <c r="AP1034">
        <v>4.4000000000000004</v>
      </c>
      <c r="AQ1034">
        <v>0.9</v>
      </c>
      <c r="AR1034">
        <v>2.36</v>
      </c>
      <c r="AS1034">
        <v>9</v>
      </c>
      <c r="AT1034">
        <v>3.2</v>
      </c>
      <c r="AU1034">
        <v>0.5</v>
      </c>
    </row>
    <row r="1035" spans="1:47" x14ac:dyDescent="0.25">
      <c r="A1035" t="s">
        <v>24</v>
      </c>
      <c r="B1035">
        <v>140</v>
      </c>
      <c r="C1035">
        <v>141.5</v>
      </c>
      <c r="D1035">
        <v>1.5</v>
      </c>
      <c r="E1035">
        <v>1475234</v>
      </c>
      <c r="F1035" t="s">
        <v>5</v>
      </c>
      <c r="G1035" s="29" t="s">
        <v>102</v>
      </c>
      <c r="H1035">
        <v>1475234</v>
      </c>
      <c r="I1035" t="s">
        <v>26</v>
      </c>
      <c r="J1035">
        <v>4.93</v>
      </c>
      <c r="K1035">
        <v>6.5000000000000002E-2</v>
      </c>
      <c r="L1035">
        <v>0.6</v>
      </c>
      <c r="M1035">
        <v>48.2</v>
      </c>
      <c r="N1035">
        <v>9.3000000000000007</v>
      </c>
      <c r="O1035">
        <v>49</v>
      </c>
      <c r="P1035">
        <v>0.8</v>
      </c>
      <c r="Q1035">
        <v>35.799999999999997</v>
      </c>
      <c r="R1035">
        <v>20.2</v>
      </c>
      <c r="S1035">
        <v>344</v>
      </c>
      <c r="T1035">
        <v>3.79</v>
      </c>
      <c r="U1035">
        <v>1477.5</v>
      </c>
      <c r="V1035">
        <v>29.8</v>
      </c>
      <c r="W1035">
        <v>10.199999999999999</v>
      </c>
      <c r="X1035">
        <v>40</v>
      </c>
      <c r="Y1035">
        <v>0.2</v>
      </c>
      <c r="Z1035">
        <v>0.9</v>
      </c>
      <c r="AA1035">
        <v>5.2</v>
      </c>
      <c r="AB1035">
        <v>13</v>
      </c>
      <c r="AC1035">
        <v>0.55000000000000004</v>
      </c>
      <c r="AD1035">
        <v>4.2999999999999997E-2</v>
      </c>
      <c r="AE1035">
        <v>10</v>
      </c>
      <c r="AF1035">
        <v>14</v>
      </c>
      <c r="AG1035">
        <v>0.73</v>
      </c>
      <c r="AH1035">
        <v>132</v>
      </c>
      <c r="AI1035">
        <v>5.6000000000000001E-2</v>
      </c>
      <c r="AJ1035" t="s">
        <v>27</v>
      </c>
      <c r="AK1035">
        <v>1.76</v>
      </c>
      <c r="AL1035">
        <v>7.2999999999999995E-2</v>
      </c>
      <c r="AM1035">
        <v>0.56999999999999995</v>
      </c>
      <c r="AN1035">
        <v>0.2</v>
      </c>
      <c r="AO1035" t="s">
        <v>28</v>
      </c>
      <c r="AP1035">
        <v>2.4</v>
      </c>
      <c r="AQ1035">
        <v>0.7</v>
      </c>
      <c r="AR1035">
        <v>1.87</v>
      </c>
      <c r="AS1035">
        <v>4</v>
      </c>
      <c r="AT1035">
        <v>1.7</v>
      </c>
      <c r="AU1035">
        <v>0.2</v>
      </c>
    </row>
    <row r="1036" spans="1:47" x14ac:dyDescent="0.25">
      <c r="A1036" t="s">
        <v>24</v>
      </c>
      <c r="B1036">
        <v>141.5</v>
      </c>
      <c r="C1036">
        <v>143</v>
      </c>
      <c r="D1036">
        <v>1.5</v>
      </c>
      <c r="E1036">
        <v>1475235</v>
      </c>
      <c r="F1036" t="s">
        <v>5</v>
      </c>
      <c r="G1036" s="29" t="s">
        <v>102</v>
      </c>
      <c r="H1036">
        <v>1475235</v>
      </c>
      <c r="I1036" t="s">
        <v>26</v>
      </c>
      <c r="J1036">
        <v>4.71</v>
      </c>
      <c r="K1036">
        <v>4.2000000000000003E-2</v>
      </c>
      <c r="L1036">
        <v>0.3</v>
      </c>
      <c r="M1036">
        <v>33.299999999999997</v>
      </c>
      <c r="N1036">
        <v>8</v>
      </c>
      <c r="O1036">
        <v>47</v>
      </c>
      <c r="P1036">
        <v>0.6</v>
      </c>
      <c r="Q1036">
        <v>20.7</v>
      </c>
      <c r="R1036">
        <v>13</v>
      </c>
      <c r="S1036">
        <v>247</v>
      </c>
      <c r="T1036">
        <v>2.69</v>
      </c>
      <c r="U1036">
        <v>350</v>
      </c>
      <c r="V1036">
        <v>2.7</v>
      </c>
      <c r="W1036">
        <v>11.3</v>
      </c>
      <c r="X1036">
        <v>22</v>
      </c>
      <c r="Y1036">
        <v>0.6</v>
      </c>
      <c r="Z1036">
        <v>0.5</v>
      </c>
      <c r="AA1036">
        <v>3.3</v>
      </c>
      <c r="AB1036">
        <v>8</v>
      </c>
      <c r="AC1036">
        <v>0.56999999999999995</v>
      </c>
      <c r="AD1036">
        <v>2.1999999999999999E-2</v>
      </c>
      <c r="AE1036">
        <v>10</v>
      </c>
      <c r="AF1036">
        <v>11</v>
      </c>
      <c r="AG1036">
        <v>0.5</v>
      </c>
      <c r="AH1036">
        <v>89</v>
      </c>
      <c r="AI1036">
        <v>3.2000000000000001E-2</v>
      </c>
      <c r="AJ1036" t="s">
        <v>27</v>
      </c>
      <c r="AK1036">
        <v>1.1499999999999999</v>
      </c>
      <c r="AL1036">
        <v>3.9E-2</v>
      </c>
      <c r="AM1036">
        <v>0.4</v>
      </c>
      <c r="AN1036" t="s">
        <v>29</v>
      </c>
      <c r="AO1036" t="s">
        <v>28</v>
      </c>
      <c r="AP1036">
        <v>1.8</v>
      </c>
      <c r="AQ1036">
        <v>0.4</v>
      </c>
      <c r="AR1036">
        <v>1.26</v>
      </c>
      <c r="AS1036">
        <v>3</v>
      </c>
      <c r="AT1036">
        <v>1</v>
      </c>
      <c r="AU1036" t="s">
        <v>32</v>
      </c>
    </row>
    <row r="1037" spans="1:47" x14ac:dyDescent="0.25">
      <c r="A1037" t="s">
        <v>24</v>
      </c>
      <c r="B1037">
        <v>143</v>
      </c>
      <c r="C1037">
        <v>144.5</v>
      </c>
      <c r="D1037">
        <v>1.5</v>
      </c>
      <c r="E1037">
        <v>1475236</v>
      </c>
      <c r="F1037" t="s">
        <v>5</v>
      </c>
      <c r="G1037" s="29" t="s">
        <v>102</v>
      </c>
      <c r="H1037">
        <v>1475236</v>
      </c>
      <c r="I1037" t="s">
        <v>26</v>
      </c>
      <c r="J1037">
        <v>4.8099999999999996</v>
      </c>
      <c r="K1037">
        <v>2.7E-2</v>
      </c>
      <c r="L1037">
        <v>0.4</v>
      </c>
      <c r="M1037">
        <v>36.9</v>
      </c>
      <c r="N1037">
        <v>6.4</v>
      </c>
      <c r="O1037">
        <v>45</v>
      </c>
      <c r="P1037">
        <v>0.3</v>
      </c>
      <c r="Q1037">
        <v>22.1</v>
      </c>
      <c r="R1037">
        <v>12.5</v>
      </c>
      <c r="S1037">
        <v>267</v>
      </c>
      <c r="T1037">
        <v>2.85</v>
      </c>
      <c r="U1037">
        <v>55.4</v>
      </c>
      <c r="V1037">
        <v>3.7</v>
      </c>
      <c r="W1037">
        <v>11.6</v>
      </c>
      <c r="X1037">
        <v>22</v>
      </c>
      <c r="Y1037">
        <v>0.3</v>
      </c>
      <c r="Z1037">
        <v>0.3</v>
      </c>
      <c r="AA1037">
        <v>2</v>
      </c>
      <c r="AB1037">
        <v>9</v>
      </c>
      <c r="AC1037">
        <v>0.85</v>
      </c>
      <c r="AD1037">
        <v>2.7E-2</v>
      </c>
      <c r="AE1037">
        <v>13</v>
      </c>
      <c r="AF1037">
        <v>12</v>
      </c>
      <c r="AG1037">
        <v>0.53</v>
      </c>
      <c r="AH1037">
        <v>65</v>
      </c>
      <c r="AI1037">
        <v>2.5000000000000001E-2</v>
      </c>
      <c r="AJ1037" t="s">
        <v>27</v>
      </c>
      <c r="AK1037">
        <v>1.04</v>
      </c>
      <c r="AL1037">
        <v>1.6E-2</v>
      </c>
      <c r="AM1037">
        <v>0.34</v>
      </c>
      <c r="AN1037" t="s">
        <v>29</v>
      </c>
      <c r="AO1037" t="s">
        <v>28</v>
      </c>
      <c r="AP1037">
        <v>1.7</v>
      </c>
      <c r="AQ1037">
        <v>0.4</v>
      </c>
      <c r="AR1037">
        <v>1.37</v>
      </c>
      <c r="AS1037">
        <v>3</v>
      </c>
      <c r="AT1037">
        <v>1</v>
      </c>
      <c r="AU1037" t="s">
        <v>32</v>
      </c>
    </row>
    <row r="1038" spans="1:47" x14ac:dyDescent="0.25">
      <c r="A1038" t="s">
        <v>24</v>
      </c>
      <c r="B1038">
        <v>144.5</v>
      </c>
      <c r="C1038">
        <v>146</v>
      </c>
      <c r="D1038">
        <v>1.5</v>
      </c>
      <c r="E1038">
        <v>1475237</v>
      </c>
      <c r="F1038" t="s">
        <v>5</v>
      </c>
      <c r="G1038" s="29" t="s">
        <v>102</v>
      </c>
      <c r="H1038">
        <v>1475237</v>
      </c>
      <c r="I1038" t="s">
        <v>26</v>
      </c>
      <c r="J1038">
        <v>4.88</v>
      </c>
      <c r="K1038">
        <v>1.9E-2</v>
      </c>
      <c r="L1038">
        <v>0.4</v>
      </c>
      <c r="M1038">
        <v>38.799999999999997</v>
      </c>
      <c r="N1038">
        <v>11.4</v>
      </c>
      <c r="O1038">
        <v>72</v>
      </c>
      <c r="P1038">
        <v>0.5</v>
      </c>
      <c r="Q1038">
        <v>31.1</v>
      </c>
      <c r="R1038">
        <v>16.8</v>
      </c>
      <c r="S1038">
        <v>316</v>
      </c>
      <c r="T1038">
        <v>3.26</v>
      </c>
      <c r="U1038">
        <v>531.1</v>
      </c>
      <c r="V1038">
        <v>4.4000000000000004</v>
      </c>
      <c r="W1038">
        <v>13.5</v>
      </c>
      <c r="X1038">
        <v>24</v>
      </c>
      <c r="Y1038">
        <v>0.4</v>
      </c>
      <c r="Z1038">
        <v>0.5</v>
      </c>
      <c r="AA1038">
        <v>1.5</v>
      </c>
      <c r="AB1038">
        <v>11</v>
      </c>
      <c r="AC1038">
        <v>0.73</v>
      </c>
      <c r="AD1038">
        <v>3.7999999999999999E-2</v>
      </c>
      <c r="AE1038">
        <v>18</v>
      </c>
      <c r="AF1038">
        <v>14</v>
      </c>
      <c r="AG1038">
        <v>0.55000000000000004</v>
      </c>
      <c r="AH1038">
        <v>69</v>
      </c>
      <c r="AI1038">
        <v>1.0999999999999999E-2</v>
      </c>
      <c r="AJ1038" t="s">
        <v>27</v>
      </c>
      <c r="AK1038">
        <v>1.1299999999999999</v>
      </c>
      <c r="AL1038">
        <v>6.0000000000000001E-3</v>
      </c>
      <c r="AM1038">
        <v>0.37</v>
      </c>
      <c r="AN1038" t="s">
        <v>29</v>
      </c>
      <c r="AO1038" t="s">
        <v>28</v>
      </c>
      <c r="AP1038">
        <v>1.9</v>
      </c>
      <c r="AQ1038">
        <v>0.3</v>
      </c>
      <c r="AR1038">
        <v>1.37</v>
      </c>
      <c r="AS1038">
        <v>3</v>
      </c>
      <c r="AT1038">
        <v>0.7</v>
      </c>
      <c r="AU1038" t="s">
        <v>32</v>
      </c>
    </row>
    <row r="1039" spans="1:47" x14ac:dyDescent="0.25">
      <c r="A1039" t="s">
        <v>24</v>
      </c>
      <c r="B1039">
        <v>146</v>
      </c>
      <c r="C1039">
        <v>147.6</v>
      </c>
      <c r="D1039">
        <v>1.5999999999999943</v>
      </c>
      <c r="E1039">
        <v>1475238</v>
      </c>
      <c r="F1039" t="s">
        <v>5</v>
      </c>
      <c r="G1039" s="29" t="s">
        <v>102</v>
      </c>
      <c r="H1039">
        <v>1475238</v>
      </c>
      <c r="I1039" t="s">
        <v>26</v>
      </c>
      <c r="J1039">
        <v>4.93</v>
      </c>
      <c r="K1039">
        <v>3.1E-2</v>
      </c>
      <c r="L1039">
        <v>0.3</v>
      </c>
      <c r="M1039">
        <v>52.5</v>
      </c>
      <c r="N1039">
        <v>5.6</v>
      </c>
      <c r="O1039">
        <v>45</v>
      </c>
      <c r="P1039">
        <v>0.4</v>
      </c>
      <c r="Q1039">
        <v>34.1</v>
      </c>
      <c r="R1039">
        <v>18.100000000000001</v>
      </c>
      <c r="S1039">
        <v>300</v>
      </c>
      <c r="T1039">
        <v>3.27</v>
      </c>
      <c r="U1039">
        <v>214</v>
      </c>
      <c r="V1039">
        <v>7.4</v>
      </c>
      <c r="W1039">
        <v>9.8000000000000007</v>
      </c>
      <c r="X1039">
        <v>39</v>
      </c>
      <c r="Y1039">
        <v>0.3</v>
      </c>
      <c r="Z1039">
        <v>0.4</v>
      </c>
      <c r="AA1039">
        <v>1.8</v>
      </c>
      <c r="AB1039">
        <v>15</v>
      </c>
      <c r="AC1039">
        <v>0.79</v>
      </c>
      <c r="AD1039">
        <v>3.2000000000000001E-2</v>
      </c>
      <c r="AE1039">
        <v>11</v>
      </c>
      <c r="AF1039">
        <v>13</v>
      </c>
      <c r="AG1039">
        <v>0.64</v>
      </c>
      <c r="AH1039">
        <v>82</v>
      </c>
      <c r="AI1039">
        <v>5.8999999999999997E-2</v>
      </c>
      <c r="AJ1039" t="s">
        <v>27</v>
      </c>
      <c r="AK1039">
        <v>1.68</v>
      </c>
      <c r="AL1039">
        <v>8.2000000000000003E-2</v>
      </c>
      <c r="AM1039">
        <v>0.39</v>
      </c>
      <c r="AN1039">
        <v>0.2</v>
      </c>
      <c r="AO1039" t="s">
        <v>28</v>
      </c>
      <c r="AP1039">
        <v>2.2999999999999998</v>
      </c>
      <c r="AQ1039">
        <v>0.3</v>
      </c>
      <c r="AR1039">
        <v>1.62</v>
      </c>
      <c r="AS1039">
        <v>4</v>
      </c>
      <c r="AT1039">
        <v>0.7</v>
      </c>
      <c r="AU1039" t="s">
        <v>32</v>
      </c>
    </row>
    <row r="1040" spans="1:47" x14ac:dyDescent="0.25">
      <c r="A1040" t="s">
        <v>24</v>
      </c>
      <c r="B1040">
        <v>147.6</v>
      </c>
      <c r="C1040">
        <v>148.6</v>
      </c>
      <c r="D1040">
        <v>1</v>
      </c>
      <c r="E1040">
        <v>1475239</v>
      </c>
      <c r="F1040" t="s">
        <v>5</v>
      </c>
      <c r="G1040" s="29" t="s">
        <v>102</v>
      </c>
      <c r="H1040">
        <v>1475239</v>
      </c>
      <c r="I1040" t="s">
        <v>26</v>
      </c>
      <c r="J1040">
        <v>1.44</v>
      </c>
      <c r="K1040">
        <v>1.7999999999999999E-2</v>
      </c>
      <c r="L1040">
        <v>0.4</v>
      </c>
      <c r="M1040">
        <v>33.799999999999997</v>
      </c>
      <c r="N1040">
        <v>6.7</v>
      </c>
      <c r="O1040">
        <v>44</v>
      </c>
      <c r="P1040">
        <v>0.2</v>
      </c>
      <c r="Q1040">
        <v>18.8</v>
      </c>
      <c r="R1040">
        <v>10.1</v>
      </c>
      <c r="S1040">
        <v>176</v>
      </c>
      <c r="T1040">
        <v>1.32</v>
      </c>
      <c r="U1040">
        <v>88.2</v>
      </c>
      <c r="V1040">
        <v>36.200000000000003</v>
      </c>
      <c r="W1040">
        <v>9.3000000000000007</v>
      </c>
      <c r="X1040">
        <v>86</v>
      </c>
      <c r="Y1040">
        <v>1.2</v>
      </c>
      <c r="Z1040">
        <v>0.2</v>
      </c>
      <c r="AA1040">
        <v>1</v>
      </c>
      <c r="AB1040">
        <v>15</v>
      </c>
      <c r="AC1040">
        <v>1.52</v>
      </c>
      <c r="AD1040">
        <v>2.5999999999999999E-2</v>
      </c>
      <c r="AE1040">
        <v>10</v>
      </c>
      <c r="AF1040">
        <v>14</v>
      </c>
      <c r="AG1040">
        <v>0.31</v>
      </c>
      <c r="AH1040">
        <v>83</v>
      </c>
      <c r="AI1040">
        <v>6.9000000000000006E-2</v>
      </c>
      <c r="AJ1040" t="s">
        <v>27</v>
      </c>
      <c r="AK1040">
        <v>1.94</v>
      </c>
      <c r="AL1040">
        <v>0.20100000000000001</v>
      </c>
      <c r="AM1040">
        <v>0.22</v>
      </c>
      <c r="AN1040">
        <v>0.2</v>
      </c>
      <c r="AO1040" t="s">
        <v>28</v>
      </c>
      <c r="AP1040">
        <v>2.1</v>
      </c>
      <c r="AQ1040" t="s">
        <v>29</v>
      </c>
      <c r="AR1040">
        <v>0.52</v>
      </c>
      <c r="AS1040">
        <v>5</v>
      </c>
      <c r="AT1040">
        <v>1.2</v>
      </c>
      <c r="AU1040" t="s">
        <v>32</v>
      </c>
    </row>
    <row r="1041" spans="1:47" x14ac:dyDescent="0.25">
      <c r="A1041" t="s">
        <v>24</v>
      </c>
      <c r="B1041">
        <v>147.6</v>
      </c>
      <c r="C1041">
        <v>148.6</v>
      </c>
      <c r="D1041">
        <v>1</v>
      </c>
      <c r="E1041">
        <v>1475240</v>
      </c>
      <c r="F1041" t="s">
        <v>18</v>
      </c>
      <c r="G1041" s="29" t="s">
        <v>102</v>
      </c>
      <c r="H1041">
        <v>1475240</v>
      </c>
      <c r="I1041" t="s">
        <v>26</v>
      </c>
      <c r="J1041">
        <v>1.45</v>
      </c>
      <c r="K1041">
        <v>1.4999999999999999E-2</v>
      </c>
      <c r="L1041">
        <v>0.4</v>
      </c>
      <c r="M1041">
        <v>31</v>
      </c>
      <c r="N1041">
        <v>6</v>
      </c>
      <c r="O1041">
        <v>45</v>
      </c>
      <c r="P1041">
        <v>0.2</v>
      </c>
      <c r="Q1041">
        <v>19</v>
      </c>
      <c r="R1041">
        <v>9.1</v>
      </c>
      <c r="S1041">
        <v>170</v>
      </c>
      <c r="T1041">
        <v>1.3</v>
      </c>
      <c r="U1041">
        <v>73.2</v>
      </c>
      <c r="V1041">
        <v>6.7</v>
      </c>
      <c r="W1041">
        <v>9.6999999999999993</v>
      </c>
      <c r="X1041">
        <v>78</v>
      </c>
      <c r="Y1041">
        <v>1.3</v>
      </c>
      <c r="Z1041">
        <v>0.2</v>
      </c>
      <c r="AA1041">
        <v>0.9</v>
      </c>
      <c r="AB1041">
        <v>13</v>
      </c>
      <c r="AC1041">
        <v>1.42</v>
      </c>
      <c r="AD1041">
        <v>2.3E-2</v>
      </c>
      <c r="AE1041">
        <v>9</v>
      </c>
      <c r="AF1041">
        <v>13</v>
      </c>
      <c r="AG1041">
        <v>0.3</v>
      </c>
      <c r="AH1041">
        <v>77</v>
      </c>
      <c r="AI1041">
        <v>6.7000000000000004E-2</v>
      </c>
      <c r="AJ1041" t="s">
        <v>27</v>
      </c>
      <c r="AK1041">
        <v>1.75</v>
      </c>
      <c r="AL1041">
        <v>0.17899999999999999</v>
      </c>
      <c r="AM1041">
        <v>0.21</v>
      </c>
      <c r="AN1041">
        <v>0.3</v>
      </c>
      <c r="AO1041" t="s">
        <v>28</v>
      </c>
      <c r="AP1041">
        <v>2</v>
      </c>
      <c r="AQ1041" t="s">
        <v>29</v>
      </c>
      <c r="AR1041">
        <v>0.51</v>
      </c>
      <c r="AS1041">
        <v>5</v>
      </c>
      <c r="AT1041">
        <v>1.3</v>
      </c>
      <c r="AU1041" t="s">
        <v>32</v>
      </c>
    </row>
    <row r="1042" spans="1:47" x14ac:dyDescent="0.25">
      <c r="A1042" t="s">
        <v>24</v>
      </c>
      <c r="B1042">
        <v>148.6</v>
      </c>
      <c r="C1042">
        <v>149.69999999999999</v>
      </c>
      <c r="D1042">
        <v>1.0999999999999943</v>
      </c>
      <c r="E1042">
        <v>1475241</v>
      </c>
      <c r="F1042" t="s">
        <v>5</v>
      </c>
      <c r="G1042" s="29" t="s">
        <v>102</v>
      </c>
      <c r="H1042">
        <v>1475241</v>
      </c>
      <c r="I1042" t="s">
        <v>26</v>
      </c>
      <c r="J1042">
        <v>3.06</v>
      </c>
      <c r="K1042">
        <v>2.5000000000000001E-2</v>
      </c>
      <c r="L1042">
        <v>0.3</v>
      </c>
      <c r="M1042">
        <v>28.2</v>
      </c>
      <c r="N1042">
        <v>6</v>
      </c>
      <c r="O1042">
        <v>46</v>
      </c>
      <c r="P1042">
        <v>0.2</v>
      </c>
      <c r="Q1042">
        <v>16.5</v>
      </c>
      <c r="R1042">
        <v>6.2</v>
      </c>
      <c r="S1042">
        <v>234</v>
      </c>
      <c r="T1042">
        <v>1.37</v>
      </c>
      <c r="U1042">
        <v>18.100000000000001</v>
      </c>
      <c r="V1042">
        <v>16.600000000000001</v>
      </c>
      <c r="W1042">
        <v>7.3</v>
      </c>
      <c r="X1042">
        <v>67</v>
      </c>
      <c r="Y1042">
        <v>0.8</v>
      </c>
      <c r="Z1042">
        <v>0.1</v>
      </c>
      <c r="AA1042">
        <v>1.2</v>
      </c>
      <c r="AB1042">
        <v>10</v>
      </c>
      <c r="AC1042">
        <v>1.83</v>
      </c>
      <c r="AD1042">
        <v>0.03</v>
      </c>
      <c r="AE1042">
        <v>9</v>
      </c>
      <c r="AF1042">
        <v>12</v>
      </c>
      <c r="AG1042">
        <v>0.31</v>
      </c>
      <c r="AH1042">
        <v>72</v>
      </c>
      <c r="AI1042">
        <v>4.7E-2</v>
      </c>
      <c r="AJ1042" t="s">
        <v>27</v>
      </c>
      <c r="AK1042">
        <v>1.71</v>
      </c>
      <c r="AL1042">
        <v>0.153</v>
      </c>
      <c r="AM1042">
        <v>0.18</v>
      </c>
      <c r="AN1042">
        <v>0.6</v>
      </c>
      <c r="AO1042" t="s">
        <v>28</v>
      </c>
      <c r="AP1042">
        <v>1.7</v>
      </c>
      <c r="AQ1042">
        <v>0.1</v>
      </c>
      <c r="AR1042">
        <v>0.56000000000000005</v>
      </c>
      <c r="AS1042">
        <v>5</v>
      </c>
      <c r="AT1042">
        <v>1</v>
      </c>
      <c r="AU1042" t="s">
        <v>32</v>
      </c>
    </row>
    <row r="1043" spans="1:47" x14ac:dyDescent="0.25">
      <c r="A1043" t="s">
        <v>24</v>
      </c>
      <c r="B1043">
        <v>149.69999999999999</v>
      </c>
      <c r="C1043">
        <v>151</v>
      </c>
      <c r="D1043">
        <v>1.3000000000000114</v>
      </c>
      <c r="E1043">
        <v>1475242</v>
      </c>
      <c r="F1043" t="s">
        <v>5</v>
      </c>
      <c r="G1043" s="29" t="s">
        <v>102</v>
      </c>
      <c r="H1043">
        <v>1475242</v>
      </c>
      <c r="I1043" t="s">
        <v>26</v>
      </c>
      <c r="J1043">
        <v>4.3</v>
      </c>
      <c r="K1043">
        <v>4.3999999999999997E-2</v>
      </c>
      <c r="L1043">
        <v>0.5</v>
      </c>
      <c r="M1043">
        <v>52</v>
      </c>
      <c r="N1043">
        <v>14.8</v>
      </c>
      <c r="O1043">
        <v>57</v>
      </c>
      <c r="P1043">
        <v>0.5</v>
      </c>
      <c r="Q1043">
        <v>34.700000000000003</v>
      </c>
      <c r="R1043">
        <v>20.399999999999999</v>
      </c>
      <c r="S1043">
        <v>406</v>
      </c>
      <c r="T1043">
        <v>3.55</v>
      </c>
      <c r="U1043">
        <v>307</v>
      </c>
      <c r="V1043">
        <v>10.9</v>
      </c>
      <c r="W1043">
        <v>8</v>
      </c>
      <c r="X1043">
        <v>30</v>
      </c>
      <c r="Y1043">
        <v>0.5</v>
      </c>
      <c r="Z1043">
        <v>0.8</v>
      </c>
      <c r="AA1043">
        <v>3</v>
      </c>
      <c r="AB1043">
        <v>24</v>
      </c>
      <c r="AC1043">
        <v>1.37</v>
      </c>
      <c r="AD1043">
        <v>2.3E-2</v>
      </c>
      <c r="AE1043">
        <v>9</v>
      </c>
      <c r="AF1043">
        <v>20</v>
      </c>
      <c r="AG1043">
        <v>0.8</v>
      </c>
      <c r="AH1043">
        <v>78</v>
      </c>
      <c r="AI1043">
        <v>6.5000000000000002E-2</v>
      </c>
      <c r="AJ1043" t="s">
        <v>27</v>
      </c>
      <c r="AK1043">
        <v>1.56</v>
      </c>
      <c r="AL1043">
        <v>5.8999999999999997E-2</v>
      </c>
      <c r="AM1043">
        <v>0.48</v>
      </c>
      <c r="AN1043">
        <v>0.3</v>
      </c>
      <c r="AO1043" t="s">
        <v>28</v>
      </c>
      <c r="AP1043">
        <v>3.6</v>
      </c>
      <c r="AQ1043">
        <v>0.4</v>
      </c>
      <c r="AR1043">
        <v>1.75</v>
      </c>
      <c r="AS1043">
        <v>5</v>
      </c>
      <c r="AT1043">
        <v>0.8</v>
      </c>
      <c r="AU1043" t="s">
        <v>32</v>
      </c>
    </row>
    <row r="1044" spans="1:47" x14ac:dyDescent="0.25">
      <c r="A1044" t="s">
        <v>24</v>
      </c>
      <c r="B1044">
        <v>151</v>
      </c>
      <c r="C1044">
        <v>152.5</v>
      </c>
      <c r="D1044">
        <v>1.5</v>
      </c>
      <c r="E1044">
        <v>1475243</v>
      </c>
      <c r="F1044" t="s">
        <v>5</v>
      </c>
      <c r="G1044" s="29" t="s">
        <v>102</v>
      </c>
      <c r="H1044">
        <v>1475243</v>
      </c>
      <c r="I1044" t="s">
        <v>26</v>
      </c>
      <c r="J1044">
        <v>4.6100000000000003</v>
      </c>
      <c r="K1044">
        <v>4.2000000000000003E-2</v>
      </c>
      <c r="L1044">
        <v>0.5</v>
      </c>
      <c r="M1044">
        <v>38.299999999999997</v>
      </c>
      <c r="N1044">
        <v>9.5</v>
      </c>
      <c r="O1044">
        <v>51</v>
      </c>
      <c r="P1044">
        <v>0.3</v>
      </c>
      <c r="Q1044">
        <v>29.5</v>
      </c>
      <c r="R1044">
        <v>19.5</v>
      </c>
      <c r="S1044">
        <v>322</v>
      </c>
      <c r="T1044">
        <v>3.25</v>
      </c>
      <c r="U1044">
        <v>85.4</v>
      </c>
      <c r="V1044">
        <v>8.1</v>
      </c>
      <c r="W1044">
        <v>10.7</v>
      </c>
      <c r="X1044">
        <v>19</v>
      </c>
      <c r="Y1044">
        <v>0.2</v>
      </c>
      <c r="Z1044">
        <v>0.7</v>
      </c>
      <c r="AA1044">
        <v>1.7</v>
      </c>
      <c r="AB1044">
        <v>16</v>
      </c>
      <c r="AC1044">
        <v>0.74</v>
      </c>
      <c r="AD1044">
        <v>2.7E-2</v>
      </c>
      <c r="AE1044">
        <v>13</v>
      </c>
      <c r="AF1044">
        <v>15</v>
      </c>
      <c r="AG1044">
        <v>0.7</v>
      </c>
      <c r="AH1044">
        <v>74</v>
      </c>
      <c r="AI1044">
        <v>0.02</v>
      </c>
      <c r="AJ1044" t="s">
        <v>27</v>
      </c>
      <c r="AK1044">
        <v>1.24</v>
      </c>
      <c r="AL1044">
        <v>1.4E-2</v>
      </c>
      <c r="AM1044">
        <v>0.41</v>
      </c>
      <c r="AN1044" t="s">
        <v>29</v>
      </c>
      <c r="AO1044" t="s">
        <v>28</v>
      </c>
      <c r="AP1044">
        <v>2.6</v>
      </c>
      <c r="AQ1044">
        <v>0.3</v>
      </c>
      <c r="AR1044">
        <v>1.48</v>
      </c>
      <c r="AS1044">
        <v>4</v>
      </c>
      <c r="AT1044">
        <v>0.6</v>
      </c>
      <c r="AU1044" t="s">
        <v>32</v>
      </c>
    </row>
    <row r="1045" spans="1:47" x14ac:dyDescent="0.25">
      <c r="A1045" t="s">
        <v>24</v>
      </c>
      <c r="B1045">
        <v>152.5</v>
      </c>
      <c r="C1045">
        <v>153.5</v>
      </c>
      <c r="D1045">
        <v>1</v>
      </c>
      <c r="E1045">
        <v>1475244</v>
      </c>
      <c r="F1045" t="s">
        <v>5</v>
      </c>
      <c r="G1045" s="29" t="s">
        <v>102</v>
      </c>
      <c r="H1045">
        <v>1475244</v>
      </c>
      <c r="I1045" t="s">
        <v>26</v>
      </c>
      <c r="J1045">
        <v>3.04</v>
      </c>
      <c r="K1045">
        <v>3.5999999999999997E-2</v>
      </c>
      <c r="L1045">
        <v>0.4</v>
      </c>
      <c r="M1045">
        <v>32.799999999999997</v>
      </c>
      <c r="N1045">
        <v>11</v>
      </c>
      <c r="O1045">
        <v>48</v>
      </c>
      <c r="P1045">
        <v>0.4</v>
      </c>
      <c r="Q1045">
        <v>21.4</v>
      </c>
      <c r="R1045">
        <v>13.5</v>
      </c>
      <c r="S1045">
        <v>228</v>
      </c>
      <c r="T1045">
        <v>3.08</v>
      </c>
      <c r="U1045">
        <v>506</v>
      </c>
      <c r="V1045">
        <v>8.4</v>
      </c>
      <c r="W1045">
        <v>9.3000000000000007</v>
      </c>
      <c r="X1045">
        <v>18</v>
      </c>
      <c r="Y1045">
        <v>0.3</v>
      </c>
      <c r="Z1045">
        <v>0.4</v>
      </c>
      <c r="AA1045">
        <v>1.1000000000000001</v>
      </c>
      <c r="AB1045">
        <v>9</v>
      </c>
      <c r="AC1045">
        <v>0.64</v>
      </c>
      <c r="AD1045">
        <v>7.6999999999999999E-2</v>
      </c>
      <c r="AE1045">
        <v>11</v>
      </c>
      <c r="AF1045">
        <v>11</v>
      </c>
      <c r="AG1045">
        <v>0.56999999999999995</v>
      </c>
      <c r="AH1045">
        <v>49</v>
      </c>
      <c r="AI1045">
        <v>4.0000000000000001E-3</v>
      </c>
      <c r="AJ1045" t="s">
        <v>27</v>
      </c>
      <c r="AK1045">
        <v>0.99</v>
      </c>
      <c r="AL1045">
        <v>6.0000000000000001E-3</v>
      </c>
      <c r="AM1045">
        <v>0.26</v>
      </c>
      <c r="AN1045" t="s">
        <v>29</v>
      </c>
      <c r="AO1045" t="s">
        <v>28</v>
      </c>
      <c r="AP1045">
        <v>1.8</v>
      </c>
      <c r="AQ1045">
        <v>0.2</v>
      </c>
      <c r="AR1045">
        <v>1.41</v>
      </c>
      <c r="AS1045">
        <v>3</v>
      </c>
      <c r="AT1045">
        <v>1</v>
      </c>
      <c r="AU1045" t="s">
        <v>32</v>
      </c>
    </row>
    <row r="1046" spans="1:47" x14ac:dyDescent="0.25">
      <c r="A1046" t="s">
        <v>24</v>
      </c>
      <c r="B1046">
        <v>153.5</v>
      </c>
      <c r="C1046">
        <v>154.13</v>
      </c>
      <c r="D1046">
        <v>0.62999999999999545</v>
      </c>
      <c r="E1046">
        <v>1475245</v>
      </c>
      <c r="F1046" t="s">
        <v>5</v>
      </c>
      <c r="G1046" s="29" t="s">
        <v>102</v>
      </c>
      <c r="H1046">
        <v>1475245</v>
      </c>
      <c r="I1046" t="s">
        <v>26</v>
      </c>
      <c r="J1046">
        <v>2.2000000000000002</v>
      </c>
      <c r="K1046">
        <v>6.3E-2</v>
      </c>
      <c r="L1046">
        <v>0.3</v>
      </c>
      <c r="M1046">
        <v>31.2</v>
      </c>
      <c r="N1046">
        <v>50.6</v>
      </c>
      <c r="O1046">
        <v>149</v>
      </c>
      <c r="P1046">
        <v>1.2</v>
      </c>
      <c r="Q1046">
        <v>28</v>
      </c>
      <c r="R1046">
        <v>14.5</v>
      </c>
      <c r="S1046">
        <v>420</v>
      </c>
      <c r="T1046">
        <v>2.95</v>
      </c>
      <c r="U1046">
        <v>180.8</v>
      </c>
      <c r="V1046">
        <v>18.3</v>
      </c>
      <c r="W1046">
        <v>10.199999999999999</v>
      </c>
      <c r="X1046">
        <v>25</v>
      </c>
      <c r="Y1046">
        <v>1.3</v>
      </c>
      <c r="Z1046">
        <v>0.9</v>
      </c>
      <c r="AA1046">
        <v>2.5</v>
      </c>
      <c r="AB1046">
        <v>10</v>
      </c>
      <c r="AC1046">
        <v>1.26</v>
      </c>
      <c r="AD1046">
        <v>3.4000000000000002E-2</v>
      </c>
      <c r="AE1046">
        <v>10</v>
      </c>
      <c r="AF1046">
        <v>12</v>
      </c>
      <c r="AG1046">
        <v>0.55000000000000004</v>
      </c>
      <c r="AH1046">
        <v>59</v>
      </c>
      <c r="AI1046">
        <v>4.0000000000000001E-3</v>
      </c>
      <c r="AJ1046" t="s">
        <v>27</v>
      </c>
      <c r="AK1046">
        <v>0.95</v>
      </c>
      <c r="AL1046">
        <v>5.0000000000000001E-3</v>
      </c>
      <c r="AM1046">
        <v>0.28000000000000003</v>
      </c>
      <c r="AN1046" t="s">
        <v>29</v>
      </c>
      <c r="AO1046" t="s">
        <v>28</v>
      </c>
      <c r="AP1046">
        <v>2.2000000000000002</v>
      </c>
      <c r="AQ1046">
        <v>0.2</v>
      </c>
      <c r="AR1046">
        <v>1.44</v>
      </c>
      <c r="AS1046">
        <v>3</v>
      </c>
      <c r="AT1046">
        <v>0.8</v>
      </c>
      <c r="AU1046" t="s">
        <v>32</v>
      </c>
    </row>
    <row r="1047" spans="1:47" x14ac:dyDescent="0.25">
      <c r="A1047" t="s">
        <v>24</v>
      </c>
      <c r="B1047">
        <v>154.13</v>
      </c>
      <c r="C1047">
        <v>155.44999999999999</v>
      </c>
      <c r="D1047">
        <v>1.3199999999999932</v>
      </c>
      <c r="E1047">
        <v>1475246</v>
      </c>
      <c r="F1047" t="s">
        <v>5</v>
      </c>
      <c r="G1047" s="29" t="s">
        <v>102</v>
      </c>
      <c r="H1047">
        <v>1475246</v>
      </c>
      <c r="I1047" t="s">
        <v>26</v>
      </c>
      <c r="J1047">
        <v>3.96</v>
      </c>
      <c r="K1047">
        <v>6.9000000000000006E-2</v>
      </c>
      <c r="L1047">
        <v>0.3</v>
      </c>
      <c r="M1047">
        <v>32.299999999999997</v>
      </c>
      <c r="N1047">
        <v>14</v>
      </c>
      <c r="O1047">
        <v>80</v>
      </c>
      <c r="P1047">
        <v>0.5</v>
      </c>
      <c r="Q1047">
        <v>25.1</v>
      </c>
      <c r="R1047">
        <v>13.1</v>
      </c>
      <c r="S1047">
        <v>527</v>
      </c>
      <c r="T1047">
        <v>2.44</v>
      </c>
      <c r="U1047">
        <v>73.099999999999994</v>
      </c>
      <c r="V1047">
        <v>17.2</v>
      </c>
      <c r="W1047">
        <v>11.1</v>
      </c>
      <c r="X1047">
        <v>61</v>
      </c>
      <c r="Y1047">
        <v>0.7</v>
      </c>
      <c r="Z1047">
        <v>0.7</v>
      </c>
      <c r="AA1047">
        <v>1.8</v>
      </c>
      <c r="AB1047">
        <v>14</v>
      </c>
      <c r="AC1047">
        <v>3.14</v>
      </c>
      <c r="AD1047">
        <v>5.1999999999999998E-2</v>
      </c>
      <c r="AE1047">
        <v>11</v>
      </c>
      <c r="AF1047">
        <v>14</v>
      </c>
      <c r="AG1047">
        <v>0.71</v>
      </c>
      <c r="AH1047">
        <v>75</v>
      </c>
      <c r="AI1047">
        <v>1.9E-2</v>
      </c>
      <c r="AJ1047" t="s">
        <v>27</v>
      </c>
      <c r="AK1047">
        <v>1.47</v>
      </c>
      <c r="AL1047">
        <v>4.4999999999999998E-2</v>
      </c>
      <c r="AM1047">
        <v>0.34</v>
      </c>
      <c r="AN1047">
        <v>0.1</v>
      </c>
      <c r="AO1047" t="s">
        <v>28</v>
      </c>
      <c r="AP1047">
        <v>2.5</v>
      </c>
      <c r="AQ1047">
        <v>0.3</v>
      </c>
      <c r="AR1047">
        <v>1.06</v>
      </c>
      <c r="AS1047">
        <v>4</v>
      </c>
      <c r="AT1047">
        <v>0.7</v>
      </c>
      <c r="AU1047" t="s">
        <v>32</v>
      </c>
    </row>
    <row r="1048" spans="1:47" x14ac:dyDescent="0.25">
      <c r="A1048" t="s">
        <v>24</v>
      </c>
      <c r="B1048">
        <v>155.44999999999999</v>
      </c>
      <c r="C1048">
        <v>156.19999999999999</v>
      </c>
      <c r="D1048">
        <v>0.75</v>
      </c>
      <c r="E1048">
        <v>1475247</v>
      </c>
      <c r="F1048" t="s">
        <v>5</v>
      </c>
      <c r="G1048" s="29" t="s">
        <v>102</v>
      </c>
      <c r="H1048">
        <v>1475247</v>
      </c>
      <c r="I1048" t="s">
        <v>26</v>
      </c>
      <c r="J1048">
        <v>2.06</v>
      </c>
      <c r="K1048">
        <v>9.4E-2</v>
      </c>
      <c r="L1048">
        <v>0.2</v>
      </c>
      <c r="M1048">
        <v>17.2</v>
      </c>
      <c r="N1048">
        <v>6.6</v>
      </c>
      <c r="O1048">
        <v>116</v>
      </c>
      <c r="P1048">
        <v>0.2</v>
      </c>
      <c r="Q1048">
        <v>23.1</v>
      </c>
      <c r="R1048">
        <v>12.3</v>
      </c>
      <c r="S1048">
        <v>1007</v>
      </c>
      <c r="T1048">
        <v>2.4500000000000002</v>
      </c>
      <c r="U1048">
        <v>179.6</v>
      </c>
      <c r="V1048">
        <v>91.6</v>
      </c>
      <c r="W1048">
        <v>7.9</v>
      </c>
      <c r="X1048">
        <v>94</v>
      </c>
      <c r="Y1048">
        <v>0.7</v>
      </c>
      <c r="Z1048">
        <v>1</v>
      </c>
      <c r="AA1048">
        <v>1.9</v>
      </c>
      <c r="AB1048">
        <v>26</v>
      </c>
      <c r="AC1048">
        <v>7.32</v>
      </c>
      <c r="AD1048">
        <v>0.05</v>
      </c>
      <c r="AE1048">
        <v>9</v>
      </c>
      <c r="AF1048">
        <v>21</v>
      </c>
      <c r="AG1048">
        <v>1.0900000000000001</v>
      </c>
      <c r="AH1048">
        <v>64</v>
      </c>
      <c r="AI1048">
        <v>3.2000000000000001E-2</v>
      </c>
      <c r="AJ1048" t="s">
        <v>27</v>
      </c>
      <c r="AK1048">
        <v>1.65</v>
      </c>
      <c r="AL1048">
        <v>4.2000000000000003E-2</v>
      </c>
      <c r="AM1048">
        <v>0.22</v>
      </c>
      <c r="AN1048">
        <v>0.9</v>
      </c>
      <c r="AO1048" t="s">
        <v>28</v>
      </c>
      <c r="AP1048">
        <v>4.7</v>
      </c>
      <c r="AQ1048">
        <v>0.2</v>
      </c>
      <c r="AR1048">
        <v>0.51</v>
      </c>
      <c r="AS1048">
        <v>5</v>
      </c>
      <c r="AT1048" t="s">
        <v>31</v>
      </c>
      <c r="AU1048" t="s">
        <v>32</v>
      </c>
    </row>
    <row r="1049" spans="1:47" x14ac:dyDescent="0.25">
      <c r="A1049" t="s">
        <v>24</v>
      </c>
      <c r="B1049">
        <v>156.19999999999999</v>
      </c>
      <c r="C1049">
        <v>157.5</v>
      </c>
      <c r="D1049">
        <v>1.3000000000000114</v>
      </c>
      <c r="E1049">
        <v>1475248</v>
      </c>
      <c r="F1049" t="s">
        <v>5</v>
      </c>
      <c r="G1049" s="29" t="s">
        <v>102</v>
      </c>
      <c r="H1049">
        <v>1475248</v>
      </c>
      <c r="I1049" t="s">
        <v>26</v>
      </c>
      <c r="J1049">
        <v>3.17</v>
      </c>
      <c r="K1049">
        <v>0.127</v>
      </c>
      <c r="L1049">
        <v>0.3</v>
      </c>
      <c r="M1049">
        <v>15.4</v>
      </c>
      <c r="N1049">
        <v>11.2</v>
      </c>
      <c r="O1049">
        <v>65</v>
      </c>
      <c r="P1049">
        <v>0.4</v>
      </c>
      <c r="Q1049">
        <v>22.1</v>
      </c>
      <c r="R1049">
        <v>10.8</v>
      </c>
      <c r="S1049">
        <v>983</v>
      </c>
      <c r="T1049">
        <v>2.12</v>
      </c>
      <c r="U1049">
        <v>1057</v>
      </c>
      <c r="V1049">
        <v>98.1</v>
      </c>
      <c r="W1049">
        <v>5.8</v>
      </c>
      <c r="X1049">
        <v>250</v>
      </c>
      <c r="Y1049">
        <v>0.5</v>
      </c>
      <c r="Z1049">
        <v>1.5</v>
      </c>
      <c r="AA1049">
        <v>1.9</v>
      </c>
      <c r="AB1049">
        <v>14</v>
      </c>
      <c r="AC1049">
        <v>9.7100000000000009</v>
      </c>
      <c r="AD1049">
        <v>4.2000000000000003E-2</v>
      </c>
      <c r="AE1049">
        <v>7</v>
      </c>
      <c r="AF1049">
        <v>11</v>
      </c>
      <c r="AG1049">
        <v>0.8</v>
      </c>
      <c r="AH1049">
        <v>50</v>
      </c>
      <c r="AI1049">
        <v>1E-3</v>
      </c>
      <c r="AJ1049" t="s">
        <v>27</v>
      </c>
      <c r="AK1049">
        <v>1.01</v>
      </c>
      <c r="AL1049">
        <v>7.0000000000000001E-3</v>
      </c>
      <c r="AM1049">
        <v>0.18</v>
      </c>
      <c r="AN1049" t="s">
        <v>29</v>
      </c>
      <c r="AO1049" t="s">
        <v>28</v>
      </c>
      <c r="AP1049">
        <v>4.2</v>
      </c>
      <c r="AQ1049">
        <v>0.2</v>
      </c>
      <c r="AR1049">
        <v>1.2</v>
      </c>
      <c r="AS1049">
        <v>3</v>
      </c>
      <c r="AT1049">
        <v>1.4</v>
      </c>
      <c r="AU1049" t="s">
        <v>32</v>
      </c>
    </row>
    <row r="1050" spans="1:47" x14ac:dyDescent="0.25">
      <c r="A1050" t="s">
        <v>24</v>
      </c>
      <c r="B1050">
        <v>157.5</v>
      </c>
      <c r="C1050">
        <v>159</v>
      </c>
      <c r="D1050">
        <v>1.5</v>
      </c>
      <c r="E1050">
        <v>1475249</v>
      </c>
      <c r="F1050" t="s">
        <v>5</v>
      </c>
      <c r="G1050" s="29" t="s">
        <v>102</v>
      </c>
      <c r="H1050">
        <v>1475249</v>
      </c>
      <c r="I1050" t="s">
        <v>26</v>
      </c>
      <c r="J1050">
        <v>5.34</v>
      </c>
      <c r="K1050">
        <v>0.10100000000000001</v>
      </c>
      <c r="L1050">
        <v>0.5</v>
      </c>
      <c r="M1050">
        <v>25.6</v>
      </c>
      <c r="N1050">
        <v>11.6</v>
      </c>
      <c r="O1050">
        <v>39</v>
      </c>
      <c r="P1050">
        <v>0.5</v>
      </c>
      <c r="Q1050">
        <v>11.9</v>
      </c>
      <c r="R1050">
        <v>7</v>
      </c>
      <c r="S1050">
        <v>544</v>
      </c>
      <c r="T1050">
        <v>1.22</v>
      </c>
      <c r="U1050">
        <v>144.9</v>
      </c>
      <c r="V1050">
        <v>31.4</v>
      </c>
      <c r="W1050">
        <v>4.0999999999999996</v>
      </c>
      <c r="X1050">
        <v>91</v>
      </c>
      <c r="Y1050">
        <v>0.5</v>
      </c>
      <c r="Z1050">
        <v>0.6</v>
      </c>
      <c r="AA1050">
        <v>3</v>
      </c>
      <c r="AB1050">
        <v>8</v>
      </c>
      <c r="AC1050">
        <v>5.66</v>
      </c>
      <c r="AD1050">
        <v>2.4E-2</v>
      </c>
      <c r="AE1050">
        <v>6</v>
      </c>
      <c r="AF1050">
        <v>11</v>
      </c>
      <c r="AG1050">
        <v>0.6</v>
      </c>
      <c r="AH1050">
        <v>28</v>
      </c>
      <c r="AI1050">
        <v>1.4E-2</v>
      </c>
      <c r="AJ1050" t="s">
        <v>27</v>
      </c>
      <c r="AK1050">
        <v>0.95</v>
      </c>
      <c r="AL1050">
        <v>3.2000000000000001E-2</v>
      </c>
      <c r="AM1050">
        <v>0.09</v>
      </c>
      <c r="AN1050">
        <v>0.1</v>
      </c>
      <c r="AO1050" t="s">
        <v>28</v>
      </c>
      <c r="AP1050">
        <v>2.4</v>
      </c>
      <c r="AQ1050" t="s">
        <v>29</v>
      </c>
      <c r="AR1050">
        <v>0.26</v>
      </c>
      <c r="AS1050">
        <v>3</v>
      </c>
      <c r="AT1050">
        <v>0.7</v>
      </c>
      <c r="AU1050" t="s">
        <v>32</v>
      </c>
    </row>
    <row r="1051" spans="1:47" x14ac:dyDescent="0.25">
      <c r="A1051" t="s">
        <v>24</v>
      </c>
      <c r="E1051">
        <v>1475250</v>
      </c>
      <c r="F1051" t="s">
        <v>19</v>
      </c>
      <c r="G1051" s="29" t="s">
        <v>102</v>
      </c>
      <c r="H1051">
        <v>1475250</v>
      </c>
      <c r="I1051" t="s">
        <v>33</v>
      </c>
      <c r="J1051">
        <v>0.3</v>
      </c>
      <c r="K1051" t="s">
        <v>34</v>
      </c>
      <c r="L1051" t="s">
        <v>29</v>
      </c>
      <c r="M1051">
        <v>5.0999999999999996</v>
      </c>
      <c r="N1051">
        <v>0.5</v>
      </c>
      <c r="O1051">
        <v>1</v>
      </c>
      <c r="P1051" t="s">
        <v>29</v>
      </c>
      <c r="Q1051" t="s">
        <v>29</v>
      </c>
      <c r="R1051">
        <v>0.5</v>
      </c>
      <c r="S1051">
        <v>130</v>
      </c>
      <c r="T1051">
        <v>0.14000000000000001</v>
      </c>
      <c r="U1051">
        <v>1.2</v>
      </c>
      <c r="V1051" t="s">
        <v>31</v>
      </c>
      <c r="W1051" t="s">
        <v>29</v>
      </c>
      <c r="X1051">
        <v>87</v>
      </c>
      <c r="Y1051" t="s">
        <v>29</v>
      </c>
      <c r="Z1051" t="s">
        <v>29</v>
      </c>
      <c r="AA1051" t="s">
        <v>29</v>
      </c>
      <c r="AB1051" t="s">
        <v>35</v>
      </c>
      <c r="AC1051">
        <v>37.770000000000003</v>
      </c>
      <c r="AD1051">
        <v>6.0000000000000001E-3</v>
      </c>
      <c r="AE1051">
        <v>1</v>
      </c>
      <c r="AF1051" t="s">
        <v>35</v>
      </c>
      <c r="AG1051">
        <v>0.82</v>
      </c>
      <c r="AH1051">
        <v>15</v>
      </c>
      <c r="AI1051" t="s">
        <v>36</v>
      </c>
      <c r="AJ1051" t="s">
        <v>27</v>
      </c>
      <c r="AK1051">
        <v>0.03</v>
      </c>
      <c r="AL1051">
        <v>2E-3</v>
      </c>
      <c r="AM1051" t="s">
        <v>28</v>
      </c>
      <c r="AN1051" t="s">
        <v>29</v>
      </c>
      <c r="AO1051" t="s">
        <v>28</v>
      </c>
      <c r="AP1051">
        <v>1.2</v>
      </c>
      <c r="AQ1051" t="s">
        <v>29</v>
      </c>
      <c r="AR1051" t="s">
        <v>30</v>
      </c>
      <c r="AS1051" t="s">
        <v>35</v>
      </c>
      <c r="AT1051" t="s">
        <v>31</v>
      </c>
      <c r="AU1051" t="s">
        <v>32</v>
      </c>
    </row>
    <row r="1052" spans="1:47" x14ac:dyDescent="0.25">
      <c r="A1052" t="s">
        <v>24</v>
      </c>
      <c r="B1052">
        <v>159</v>
      </c>
      <c r="C1052">
        <v>160.5</v>
      </c>
      <c r="D1052">
        <v>1.5</v>
      </c>
      <c r="E1052">
        <v>1475251</v>
      </c>
      <c r="F1052" t="s">
        <v>5</v>
      </c>
      <c r="G1052" s="29" t="s">
        <v>102</v>
      </c>
      <c r="H1052">
        <v>1475251</v>
      </c>
      <c r="I1052" t="s">
        <v>26</v>
      </c>
      <c r="J1052">
        <v>3.16</v>
      </c>
      <c r="K1052">
        <v>8.6999999999999994E-2</v>
      </c>
      <c r="L1052">
        <v>0.4</v>
      </c>
      <c r="M1052">
        <v>49.7</v>
      </c>
      <c r="N1052">
        <v>14.7</v>
      </c>
      <c r="O1052">
        <v>82</v>
      </c>
      <c r="P1052">
        <v>0.8</v>
      </c>
      <c r="Q1052">
        <v>30.1</v>
      </c>
      <c r="R1052">
        <v>13.5</v>
      </c>
      <c r="S1052">
        <v>360</v>
      </c>
      <c r="T1052">
        <v>3.26</v>
      </c>
      <c r="U1052">
        <v>72.5</v>
      </c>
      <c r="V1052">
        <v>33.700000000000003</v>
      </c>
      <c r="W1052">
        <v>10.199999999999999</v>
      </c>
      <c r="X1052">
        <v>96</v>
      </c>
      <c r="Y1052">
        <v>2</v>
      </c>
      <c r="Z1052">
        <v>0.5</v>
      </c>
      <c r="AA1052">
        <v>5</v>
      </c>
      <c r="AB1052">
        <v>20</v>
      </c>
      <c r="AC1052">
        <v>2.2400000000000002</v>
      </c>
      <c r="AD1052">
        <v>2.5000000000000001E-2</v>
      </c>
      <c r="AE1052">
        <v>11</v>
      </c>
      <c r="AF1052">
        <v>21</v>
      </c>
      <c r="AG1052">
        <v>0.77</v>
      </c>
      <c r="AH1052">
        <v>95</v>
      </c>
      <c r="AI1052">
        <v>8.5999999999999993E-2</v>
      </c>
      <c r="AJ1052" t="s">
        <v>27</v>
      </c>
      <c r="AK1052">
        <v>2.59</v>
      </c>
      <c r="AL1052">
        <v>0.161</v>
      </c>
      <c r="AM1052">
        <v>0.31</v>
      </c>
      <c r="AN1052">
        <v>0.4</v>
      </c>
      <c r="AO1052" t="s">
        <v>28</v>
      </c>
      <c r="AP1052">
        <v>3.1</v>
      </c>
      <c r="AQ1052">
        <v>0.2</v>
      </c>
      <c r="AR1052">
        <v>1.64</v>
      </c>
      <c r="AS1052">
        <v>7</v>
      </c>
      <c r="AT1052">
        <v>2.7</v>
      </c>
      <c r="AU1052">
        <v>0.4</v>
      </c>
    </row>
    <row r="1053" spans="1:47" x14ac:dyDescent="0.25">
      <c r="A1053" t="s">
        <v>24</v>
      </c>
      <c r="B1053">
        <v>160.5</v>
      </c>
      <c r="C1053">
        <v>162</v>
      </c>
      <c r="D1053">
        <v>1.5</v>
      </c>
      <c r="E1053">
        <v>1475252</v>
      </c>
      <c r="F1053" t="s">
        <v>5</v>
      </c>
      <c r="G1053" s="29" t="s">
        <v>102</v>
      </c>
      <c r="H1053">
        <v>1475252</v>
      </c>
      <c r="I1053" t="s">
        <v>26</v>
      </c>
      <c r="J1053">
        <v>6.35</v>
      </c>
      <c r="K1053">
        <v>0.13600000000000001</v>
      </c>
      <c r="L1053">
        <v>0.6</v>
      </c>
      <c r="M1053">
        <v>52.1</v>
      </c>
      <c r="N1053">
        <v>11</v>
      </c>
      <c r="O1053">
        <v>63</v>
      </c>
      <c r="P1053">
        <v>0.5</v>
      </c>
      <c r="Q1053">
        <v>29.8</v>
      </c>
      <c r="R1053">
        <v>16.600000000000001</v>
      </c>
      <c r="S1053">
        <v>292</v>
      </c>
      <c r="T1053">
        <v>2.83</v>
      </c>
      <c r="U1053">
        <v>71.5</v>
      </c>
      <c r="V1053">
        <v>85</v>
      </c>
      <c r="W1053">
        <v>13.2</v>
      </c>
      <c r="X1053">
        <v>196</v>
      </c>
      <c r="Y1053">
        <v>1.3</v>
      </c>
      <c r="Z1053">
        <v>0.3</v>
      </c>
      <c r="AA1053">
        <v>4.7</v>
      </c>
      <c r="AB1053">
        <v>22</v>
      </c>
      <c r="AC1053">
        <v>2.4500000000000002</v>
      </c>
      <c r="AD1053">
        <v>3.9E-2</v>
      </c>
      <c r="AE1053">
        <v>15</v>
      </c>
      <c r="AF1053">
        <v>21</v>
      </c>
      <c r="AG1053">
        <v>0.55000000000000004</v>
      </c>
      <c r="AH1053">
        <v>129</v>
      </c>
      <c r="AI1053">
        <v>7.8E-2</v>
      </c>
      <c r="AJ1053" t="s">
        <v>27</v>
      </c>
      <c r="AK1053">
        <v>3.34</v>
      </c>
      <c r="AL1053">
        <v>0.25900000000000001</v>
      </c>
      <c r="AM1053">
        <v>0.4</v>
      </c>
      <c r="AN1053">
        <v>0.3</v>
      </c>
      <c r="AO1053" t="s">
        <v>28</v>
      </c>
      <c r="AP1053">
        <v>3.4</v>
      </c>
      <c r="AQ1053">
        <v>0.3</v>
      </c>
      <c r="AR1053">
        <v>1.33</v>
      </c>
      <c r="AS1053">
        <v>8</v>
      </c>
      <c r="AT1053">
        <v>2.6</v>
      </c>
      <c r="AU1053">
        <v>0.3</v>
      </c>
    </row>
    <row r="1054" spans="1:47" x14ac:dyDescent="0.25">
      <c r="A1054" t="s">
        <v>24</v>
      </c>
      <c r="B1054">
        <v>162</v>
      </c>
      <c r="C1054">
        <v>163.5</v>
      </c>
      <c r="D1054">
        <v>1.5</v>
      </c>
      <c r="E1054">
        <v>1475253</v>
      </c>
      <c r="F1054" t="s">
        <v>5</v>
      </c>
      <c r="G1054" s="29" t="s">
        <v>102</v>
      </c>
      <c r="H1054">
        <v>1475253</v>
      </c>
      <c r="I1054" t="s">
        <v>26</v>
      </c>
      <c r="J1054">
        <v>4.55</v>
      </c>
      <c r="K1054">
        <v>0.222</v>
      </c>
      <c r="L1054">
        <v>0.3</v>
      </c>
      <c r="M1054">
        <v>24.1</v>
      </c>
      <c r="N1054">
        <v>9</v>
      </c>
      <c r="O1054">
        <v>49</v>
      </c>
      <c r="P1054">
        <v>0.4</v>
      </c>
      <c r="Q1054">
        <v>14.8</v>
      </c>
      <c r="R1054">
        <v>7.8</v>
      </c>
      <c r="S1054">
        <v>704</v>
      </c>
      <c r="T1054">
        <v>1.48</v>
      </c>
      <c r="U1054">
        <v>35.5</v>
      </c>
      <c r="V1054">
        <v>270.89999999999998</v>
      </c>
      <c r="W1054">
        <v>6.4</v>
      </c>
      <c r="X1054">
        <v>358</v>
      </c>
      <c r="Y1054">
        <v>0.5</v>
      </c>
      <c r="Z1054">
        <v>0.4</v>
      </c>
      <c r="AA1054">
        <v>4.5999999999999996</v>
      </c>
      <c r="AB1054">
        <v>12</v>
      </c>
      <c r="AC1054">
        <v>12.46</v>
      </c>
      <c r="AD1054">
        <v>3.2000000000000001E-2</v>
      </c>
      <c r="AE1054">
        <v>7</v>
      </c>
      <c r="AF1054">
        <v>12</v>
      </c>
      <c r="AG1054">
        <v>0.78</v>
      </c>
      <c r="AH1054">
        <v>101</v>
      </c>
      <c r="AI1054">
        <v>4.2000000000000003E-2</v>
      </c>
      <c r="AJ1054" t="s">
        <v>27</v>
      </c>
      <c r="AK1054">
        <v>1.6</v>
      </c>
      <c r="AL1054">
        <v>9.0999999999999998E-2</v>
      </c>
      <c r="AM1054">
        <v>0.27</v>
      </c>
      <c r="AN1054">
        <v>0.3</v>
      </c>
      <c r="AO1054">
        <v>0.01</v>
      </c>
      <c r="AP1054">
        <v>2.9</v>
      </c>
      <c r="AQ1054">
        <v>0.2</v>
      </c>
      <c r="AR1054">
        <v>0.44</v>
      </c>
      <c r="AS1054">
        <v>4</v>
      </c>
      <c r="AT1054">
        <v>1.1000000000000001</v>
      </c>
      <c r="AU1054">
        <v>0.3</v>
      </c>
    </row>
    <row r="1055" spans="1:47" x14ac:dyDescent="0.25">
      <c r="A1055" t="s">
        <v>24</v>
      </c>
      <c r="B1055">
        <v>163.5</v>
      </c>
      <c r="C1055">
        <v>165</v>
      </c>
      <c r="D1055">
        <v>1.5</v>
      </c>
      <c r="E1055">
        <v>1475254</v>
      </c>
      <c r="F1055" t="s">
        <v>5</v>
      </c>
      <c r="G1055" s="29" t="s">
        <v>102</v>
      </c>
      <c r="H1055">
        <v>1475254</v>
      </c>
      <c r="I1055" t="s">
        <v>26</v>
      </c>
      <c r="J1055">
        <v>4.42</v>
      </c>
      <c r="K1055">
        <v>2.7E-2</v>
      </c>
      <c r="L1055">
        <v>0.2</v>
      </c>
      <c r="M1055">
        <v>13.2</v>
      </c>
      <c r="N1055">
        <v>7.2</v>
      </c>
      <c r="O1055">
        <v>22</v>
      </c>
      <c r="P1055" t="s">
        <v>29</v>
      </c>
      <c r="Q1055">
        <v>11.7</v>
      </c>
      <c r="R1055">
        <v>8.4</v>
      </c>
      <c r="S1055">
        <v>638</v>
      </c>
      <c r="T1055">
        <v>0.74</v>
      </c>
      <c r="U1055">
        <v>361.1</v>
      </c>
      <c r="V1055">
        <v>16</v>
      </c>
      <c r="W1055">
        <v>3.6</v>
      </c>
      <c r="X1055">
        <v>385</v>
      </c>
      <c r="Y1055">
        <v>0.2</v>
      </c>
      <c r="Z1055">
        <v>0.3</v>
      </c>
      <c r="AA1055">
        <v>0.8</v>
      </c>
      <c r="AB1055">
        <v>8</v>
      </c>
      <c r="AC1055">
        <v>20.13</v>
      </c>
      <c r="AD1055">
        <v>3.4000000000000002E-2</v>
      </c>
      <c r="AE1055">
        <v>6</v>
      </c>
      <c r="AF1055">
        <v>8</v>
      </c>
      <c r="AG1055">
        <v>0.56000000000000005</v>
      </c>
      <c r="AH1055">
        <v>70</v>
      </c>
      <c r="AI1055">
        <v>3.2000000000000001E-2</v>
      </c>
      <c r="AJ1055" t="s">
        <v>27</v>
      </c>
      <c r="AK1055">
        <v>1.1399999999999999</v>
      </c>
      <c r="AL1055">
        <v>7.8E-2</v>
      </c>
      <c r="AM1055">
        <v>0.28000000000000003</v>
      </c>
      <c r="AN1055">
        <v>0.1</v>
      </c>
      <c r="AO1055" t="s">
        <v>28</v>
      </c>
      <c r="AP1055">
        <v>3</v>
      </c>
      <c r="AQ1055">
        <v>0.2</v>
      </c>
      <c r="AR1055">
        <v>0.13</v>
      </c>
      <c r="AS1055">
        <v>3</v>
      </c>
      <c r="AT1055" t="s">
        <v>31</v>
      </c>
      <c r="AU1055" t="s">
        <v>32</v>
      </c>
    </row>
    <row r="1056" spans="1:47" x14ac:dyDescent="0.25">
      <c r="A1056" t="s">
        <v>24</v>
      </c>
      <c r="B1056">
        <v>165</v>
      </c>
      <c r="C1056">
        <v>166.5</v>
      </c>
      <c r="D1056">
        <v>1.5</v>
      </c>
      <c r="E1056">
        <v>1475255</v>
      </c>
      <c r="F1056" t="s">
        <v>5</v>
      </c>
      <c r="G1056" s="29" t="s">
        <v>102</v>
      </c>
      <c r="H1056">
        <v>1475255</v>
      </c>
      <c r="I1056" t="s">
        <v>26</v>
      </c>
      <c r="J1056">
        <v>4.4400000000000004</v>
      </c>
      <c r="K1056">
        <v>5.7000000000000002E-2</v>
      </c>
      <c r="L1056">
        <v>0.3</v>
      </c>
      <c r="M1056">
        <v>32.1</v>
      </c>
      <c r="N1056">
        <v>7.7</v>
      </c>
      <c r="O1056">
        <v>28</v>
      </c>
      <c r="P1056">
        <v>0.3</v>
      </c>
      <c r="Q1056">
        <v>19.8</v>
      </c>
      <c r="R1056">
        <v>13.6</v>
      </c>
      <c r="S1056">
        <v>1085</v>
      </c>
      <c r="T1056">
        <v>1.77</v>
      </c>
      <c r="U1056">
        <v>39.5</v>
      </c>
      <c r="V1056">
        <v>40</v>
      </c>
      <c r="W1056">
        <v>5.0999999999999996</v>
      </c>
      <c r="X1056">
        <v>220</v>
      </c>
      <c r="Y1056">
        <v>0.2</v>
      </c>
      <c r="Z1056">
        <v>0.1</v>
      </c>
      <c r="AA1056">
        <v>1.8</v>
      </c>
      <c r="AB1056">
        <v>14</v>
      </c>
      <c r="AC1056">
        <v>9.6300000000000008</v>
      </c>
      <c r="AD1056">
        <v>3.4000000000000002E-2</v>
      </c>
      <c r="AE1056">
        <v>7</v>
      </c>
      <c r="AF1056">
        <v>13</v>
      </c>
      <c r="AG1056">
        <v>0.4</v>
      </c>
      <c r="AH1056">
        <v>104</v>
      </c>
      <c r="AI1056">
        <v>4.4999999999999998E-2</v>
      </c>
      <c r="AJ1056" t="s">
        <v>27</v>
      </c>
      <c r="AK1056">
        <v>1.69</v>
      </c>
      <c r="AL1056">
        <v>0.108</v>
      </c>
      <c r="AM1056">
        <v>0.28999999999999998</v>
      </c>
      <c r="AN1056">
        <v>0.2</v>
      </c>
      <c r="AO1056" t="s">
        <v>28</v>
      </c>
      <c r="AP1056">
        <v>3.4</v>
      </c>
      <c r="AQ1056">
        <v>0.2</v>
      </c>
      <c r="AR1056">
        <v>0.77</v>
      </c>
      <c r="AS1056">
        <v>4</v>
      </c>
      <c r="AT1056">
        <v>2</v>
      </c>
      <c r="AU1056" t="s">
        <v>32</v>
      </c>
    </row>
    <row r="1057" spans="1:47" x14ac:dyDescent="0.25">
      <c r="A1057" t="s">
        <v>24</v>
      </c>
      <c r="B1057">
        <v>166.5</v>
      </c>
      <c r="C1057">
        <v>168</v>
      </c>
      <c r="D1057">
        <v>1.5</v>
      </c>
      <c r="E1057">
        <v>1475256</v>
      </c>
      <c r="F1057" t="s">
        <v>5</v>
      </c>
      <c r="G1057" s="29" t="s">
        <v>102</v>
      </c>
      <c r="H1057">
        <v>1475256</v>
      </c>
      <c r="I1057" t="s">
        <v>26</v>
      </c>
      <c r="J1057">
        <v>4.93</v>
      </c>
      <c r="K1057">
        <v>0.23100000000000001</v>
      </c>
      <c r="L1057">
        <v>0.3</v>
      </c>
      <c r="M1057">
        <v>92</v>
      </c>
      <c r="N1057">
        <v>10.4</v>
      </c>
      <c r="O1057">
        <v>45</v>
      </c>
      <c r="P1057">
        <v>0.4</v>
      </c>
      <c r="Q1057">
        <v>29.4</v>
      </c>
      <c r="R1057">
        <v>20.7</v>
      </c>
      <c r="S1057">
        <v>514</v>
      </c>
      <c r="T1057">
        <v>3.25</v>
      </c>
      <c r="U1057">
        <v>373.4</v>
      </c>
      <c r="V1057">
        <v>222.5</v>
      </c>
      <c r="W1057">
        <v>7</v>
      </c>
      <c r="X1057">
        <v>282</v>
      </c>
      <c r="Y1057">
        <v>0.4</v>
      </c>
      <c r="Z1057">
        <v>0.3</v>
      </c>
      <c r="AA1057">
        <v>8.3000000000000007</v>
      </c>
      <c r="AB1057">
        <v>26</v>
      </c>
      <c r="AC1057">
        <v>8.67</v>
      </c>
      <c r="AD1057">
        <v>2.8000000000000001E-2</v>
      </c>
      <c r="AE1057">
        <v>8</v>
      </c>
      <c r="AF1057">
        <v>20</v>
      </c>
      <c r="AG1057">
        <v>0.57999999999999996</v>
      </c>
      <c r="AH1057">
        <v>140</v>
      </c>
      <c r="AI1057">
        <v>0.06</v>
      </c>
      <c r="AJ1057" t="s">
        <v>27</v>
      </c>
      <c r="AK1057">
        <v>3.12</v>
      </c>
      <c r="AL1057">
        <v>0.18</v>
      </c>
      <c r="AM1057">
        <v>0.42</v>
      </c>
      <c r="AN1057" t="s">
        <v>80</v>
      </c>
      <c r="AO1057">
        <v>0.02</v>
      </c>
      <c r="AP1057">
        <v>3.8</v>
      </c>
      <c r="AQ1057">
        <v>0.3</v>
      </c>
      <c r="AR1057">
        <v>1.34</v>
      </c>
      <c r="AS1057">
        <v>8</v>
      </c>
      <c r="AT1057">
        <v>4.0999999999999996</v>
      </c>
      <c r="AU1057">
        <v>0.5</v>
      </c>
    </row>
    <row r="1058" spans="1:47" x14ac:dyDescent="0.25">
      <c r="A1058" t="s">
        <v>24</v>
      </c>
      <c r="B1058">
        <v>168</v>
      </c>
      <c r="C1058">
        <v>169.5</v>
      </c>
      <c r="D1058">
        <v>1.5</v>
      </c>
      <c r="E1058">
        <v>1475257</v>
      </c>
      <c r="F1058" t="s">
        <v>5</v>
      </c>
      <c r="G1058" s="29" t="s">
        <v>102</v>
      </c>
      <c r="H1058">
        <v>1475257</v>
      </c>
      <c r="I1058" t="s">
        <v>26</v>
      </c>
      <c r="J1058">
        <v>4.6100000000000003</v>
      </c>
      <c r="K1058">
        <v>0.155</v>
      </c>
      <c r="L1058">
        <v>0.6</v>
      </c>
      <c r="M1058">
        <v>111.9</v>
      </c>
      <c r="N1058">
        <v>6.5</v>
      </c>
      <c r="O1058">
        <v>56</v>
      </c>
      <c r="P1058">
        <v>0.6</v>
      </c>
      <c r="Q1058">
        <v>42</v>
      </c>
      <c r="R1058">
        <v>28.3</v>
      </c>
      <c r="S1058">
        <v>310</v>
      </c>
      <c r="T1058">
        <v>4.75</v>
      </c>
      <c r="U1058">
        <v>116.8</v>
      </c>
      <c r="V1058">
        <v>294.10000000000002</v>
      </c>
      <c r="W1058">
        <v>9.1</v>
      </c>
      <c r="X1058">
        <v>143</v>
      </c>
      <c r="Y1058">
        <v>0.1</v>
      </c>
      <c r="Z1058">
        <v>0.2</v>
      </c>
      <c r="AA1058">
        <v>4.9000000000000004</v>
      </c>
      <c r="AB1058">
        <v>27</v>
      </c>
      <c r="AC1058">
        <v>1.97</v>
      </c>
      <c r="AD1058">
        <v>3.4000000000000002E-2</v>
      </c>
      <c r="AE1058">
        <v>7</v>
      </c>
      <c r="AF1058">
        <v>24</v>
      </c>
      <c r="AG1058">
        <v>0.97</v>
      </c>
      <c r="AH1058">
        <v>185</v>
      </c>
      <c r="AI1058">
        <v>6.0999999999999999E-2</v>
      </c>
      <c r="AJ1058" t="s">
        <v>27</v>
      </c>
      <c r="AK1058">
        <v>3.35</v>
      </c>
      <c r="AL1058">
        <v>0.154</v>
      </c>
      <c r="AM1058">
        <v>0.74</v>
      </c>
      <c r="AN1058">
        <v>0.8</v>
      </c>
      <c r="AO1058">
        <v>0.02</v>
      </c>
      <c r="AP1058">
        <v>4.5999999999999996</v>
      </c>
      <c r="AQ1058">
        <v>0.7</v>
      </c>
      <c r="AR1058">
        <v>2.14</v>
      </c>
      <c r="AS1058">
        <v>9</v>
      </c>
      <c r="AT1058">
        <v>6.2</v>
      </c>
      <c r="AU1058">
        <v>0.3</v>
      </c>
    </row>
    <row r="1059" spans="1:47" s="47" customFormat="1" ht="15.75" thickBot="1" x14ac:dyDescent="0.3">
      <c r="A1059" s="47" t="s">
        <v>24</v>
      </c>
      <c r="B1059" s="47">
        <v>169.5</v>
      </c>
      <c r="C1059" s="47">
        <v>170.69</v>
      </c>
      <c r="D1059" s="47">
        <v>1.1899999999999977</v>
      </c>
      <c r="E1059" s="47">
        <v>1475258</v>
      </c>
      <c r="F1059" s="47" t="s">
        <v>5</v>
      </c>
      <c r="G1059" s="47" t="s">
        <v>102</v>
      </c>
      <c r="H1059">
        <v>1475258</v>
      </c>
      <c r="I1059" t="s">
        <v>26</v>
      </c>
      <c r="J1059">
        <v>3.9</v>
      </c>
      <c r="K1059">
        <v>0.16500000000000001</v>
      </c>
      <c r="L1059">
        <v>0.6</v>
      </c>
      <c r="M1059">
        <v>74.599999999999994</v>
      </c>
      <c r="N1059">
        <v>7.2</v>
      </c>
      <c r="O1059">
        <v>55</v>
      </c>
      <c r="P1059">
        <v>0.5</v>
      </c>
      <c r="Q1059">
        <v>43</v>
      </c>
      <c r="R1059">
        <v>19.100000000000001</v>
      </c>
      <c r="S1059">
        <v>356</v>
      </c>
      <c r="T1059">
        <v>3.56</v>
      </c>
      <c r="U1059">
        <v>59.3</v>
      </c>
      <c r="V1059">
        <v>74.099999999999994</v>
      </c>
      <c r="W1059">
        <v>8.8000000000000007</v>
      </c>
      <c r="X1059">
        <v>173</v>
      </c>
      <c r="Y1059">
        <v>0.3</v>
      </c>
      <c r="Z1059">
        <v>0.3</v>
      </c>
      <c r="AA1059">
        <v>5</v>
      </c>
      <c r="AB1059">
        <v>28</v>
      </c>
      <c r="AC1059">
        <v>2.08</v>
      </c>
      <c r="AD1059">
        <v>5.6000000000000001E-2</v>
      </c>
      <c r="AE1059">
        <v>8</v>
      </c>
      <c r="AF1059">
        <v>27</v>
      </c>
      <c r="AG1059">
        <v>1.1100000000000001</v>
      </c>
      <c r="AH1059">
        <v>124</v>
      </c>
      <c r="AI1059">
        <v>0.09</v>
      </c>
      <c r="AJ1059" t="s">
        <v>27</v>
      </c>
      <c r="AK1059">
        <v>3.75</v>
      </c>
      <c r="AL1059">
        <v>0.19500000000000001</v>
      </c>
      <c r="AM1059">
        <v>0.56000000000000005</v>
      </c>
      <c r="AN1059">
        <v>0.9</v>
      </c>
      <c r="AO1059" t="s">
        <v>28</v>
      </c>
      <c r="AP1059">
        <v>3.8</v>
      </c>
      <c r="AQ1059">
        <v>0.5</v>
      </c>
      <c r="AR1059">
        <v>1.67</v>
      </c>
      <c r="AS1059">
        <v>10</v>
      </c>
      <c r="AT1059">
        <v>3.1</v>
      </c>
      <c r="AU1059">
        <v>0.4</v>
      </c>
    </row>
    <row r="1060" spans="1:47" ht="15.75" thickTop="1" x14ac:dyDescent="0.25">
      <c r="A1060" t="s">
        <v>25</v>
      </c>
      <c r="B1060">
        <v>0</v>
      </c>
      <c r="C1060">
        <v>3.05</v>
      </c>
      <c r="D1060">
        <v>3.05</v>
      </c>
      <c r="E1060">
        <v>1475259</v>
      </c>
      <c r="F1060" t="s">
        <v>5</v>
      </c>
      <c r="G1060" t="s">
        <v>94</v>
      </c>
      <c r="H1060">
        <v>1475259</v>
      </c>
      <c r="I1060" t="s">
        <v>26</v>
      </c>
      <c r="J1060">
        <v>0.76</v>
      </c>
      <c r="K1060">
        <v>6.0000000000000001E-3</v>
      </c>
      <c r="L1060">
        <v>1.5</v>
      </c>
      <c r="M1060">
        <v>112.7</v>
      </c>
      <c r="N1060">
        <v>10.5</v>
      </c>
      <c r="O1060">
        <v>121</v>
      </c>
      <c r="P1060">
        <v>0.5</v>
      </c>
      <c r="Q1060">
        <v>50.1</v>
      </c>
      <c r="R1060">
        <v>9.9</v>
      </c>
      <c r="S1060">
        <v>755</v>
      </c>
      <c r="T1060">
        <v>2.34</v>
      </c>
      <c r="U1060">
        <v>26.8</v>
      </c>
      <c r="V1060">
        <v>4.0999999999999996</v>
      </c>
      <c r="W1060">
        <v>1.8</v>
      </c>
      <c r="X1060">
        <v>43</v>
      </c>
      <c r="Y1060">
        <v>0.5</v>
      </c>
      <c r="Z1060">
        <v>0.7</v>
      </c>
      <c r="AA1060">
        <v>0.2</v>
      </c>
      <c r="AB1060">
        <v>32</v>
      </c>
      <c r="AC1060">
        <v>1.25</v>
      </c>
      <c r="AD1060">
        <v>5.7000000000000002E-2</v>
      </c>
      <c r="AE1060">
        <v>9</v>
      </c>
      <c r="AF1060">
        <v>30</v>
      </c>
      <c r="AG1060">
        <v>0.61</v>
      </c>
      <c r="AH1060">
        <v>318</v>
      </c>
      <c r="AI1060">
        <v>3.7999999999999999E-2</v>
      </c>
      <c r="AJ1060" t="s">
        <v>27</v>
      </c>
      <c r="AK1060">
        <v>1.07</v>
      </c>
      <c r="AL1060">
        <v>0.02</v>
      </c>
      <c r="AM1060">
        <v>7.0000000000000007E-2</v>
      </c>
      <c r="AN1060" t="s">
        <v>80</v>
      </c>
      <c r="AO1060" t="s">
        <v>28</v>
      </c>
      <c r="AP1060">
        <v>2.8</v>
      </c>
      <c r="AQ1060" t="s">
        <v>29</v>
      </c>
      <c r="AR1060" t="s">
        <v>30</v>
      </c>
      <c r="AS1060">
        <v>3</v>
      </c>
      <c r="AT1060">
        <v>1.2</v>
      </c>
      <c r="AU1060" t="s">
        <v>32</v>
      </c>
    </row>
    <row r="1061" spans="1:47" x14ac:dyDescent="0.25">
      <c r="A1061" t="s">
        <v>25</v>
      </c>
      <c r="B1061">
        <v>0</v>
      </c>
      <c r="C1061">
        <v>3.05</v>
      </c>
      <c r="D1061">
        <v>3.05</v>
      </c>
      <c r="E1061">
        <v>1475260</v>
      </c>
      <c r="F1061" t="s">
        <v>18</v>
      </c>
      <c r="G1061" t="s">
        <v>94</v>
      </c>
      <c r="H1061">
        <v>1475260</v>
      </c>
      <c r="I1061" t="s">
        <v>26</v>
      </c>
      <c r="J1061">
        <v>0.7</v>
      </c>
      <c r="K1061">
        <v>6.0000000000000001E-3</v>
      </c>
      <c r="L1061">
        <v>1.4</v>
      </c>
      <c r="M1061">
        <v>169.2</v>
      </c>
      <c r="N1061">
        <v>9</v>
      </c>
      <c r="O1061">
        <v>184</v>
      </c>
      <c r="P1061">
        <v>0.5</v>
      </c>
      <c r="Q1061">
        <v>77</v>
      </c>
      <c r="R1061">
        <v>13.4</v>
      </c>
      <c r="S1061">
        <v>652</v>
      </c>
      <c r="T1061">
        <v>2.37</v>
      </c>
      <c r="U1061">
        <v>23.5</v>
      </c>
      <c r="V1061">
        <v>3.5</v>
      </c>
      <c r="W1061">
        <v>1.6</v>
      </c>
      <c r="X1061">
        <v>53</v>
      </c>
      <c r="Y1061">
        <v>0.5</v>
      </c>
      <c r="Z1061">
        <v>0.8</v>
      </c>
      <c r="AA1061">
        <v>0.2</v>
      </c>
      <c r="AB1061">
        <v>37</v>
      </c>
      <c r="AC1061">
        <v>1.26</v>
      </c>
      <c r="AD1061">
        <v>5.8000000000000003E-2</v>
      </c>
      <c r="AE1061">
        <v>9</v>
      </c>
      <c r="AF1061">
        <v>41</v>
      </c>
      <c r="AG1061">
        <v>0.56999999999999995</v>
      </c>
      <c r="AH1061">
        <v>308</v>
      </c>
      <c r="AI1061">
        <v>4.2000000000000003E-2</v>
      </c>
      <c r="AJ1061" t="s">
        <v>27</v>
      </c>
      <c r="AK1061">
        <v>1.1599999999999999</v>
      </c>
      <c r="AL1061">
        <v>1.7999999999999999E-2</v>
      </c>
      <c r="AM1061">
        <v>0.06</v>
      </c>
      <c r="AN1061" t="s">
        <v>80</v>
      </c>
      <c r="AO1061" t="s">
        <v>28</v>
      </c>
      <c r="AP1061">
        <v>2.8</v>
      </c>
      <c r="AQ1061" t="s">
        <v>29</v>
      </c>
      <c r="AR1061" t="s">
        <v>30</v>
      </c>
      <c r="AS1061">
        <v>3</v>
      </c>
      <c r="AT1061">
        <v>0.9</v>
      </c>
      <c r="AU1061" t="s">
        <v>32</v>
      </c>
    </row>
    <row r="1062" spans="1:47" x14ac:dyDescent="0.25">
      <c r="A1062" t="s">
        <v>25</v>
      </c>
      <c r="B1062">
        <v>3.05</v>
      </c>
      <c r="C1062">
        <v>4.57</v>
      </c>
      <c r="D1062">
        <v>1.5200000000000005</v>
      </c>
      <c r="E1062">
        <v>1475261</v>
      </c>
      <c r="F1062" t="s">
        <v>5</v>
      </c>
      <c r="G1062" t="s">
        <v>94</v>
      </c>
      <c r="H1062">
        <v>1475261</v>
      </c>
      <c r="I1062" t="s">
        <v>26</v>
      </c>
      <c r="J1062">
        <v>1.58</v>
      </c>
      <c r="K1062">
        <v>1.2E-2</v>
      </c>
      <c r="L1062">
        <v>0.8</v>
      </c>
      <c r="M1062">
        <v>41.1</v>
      </c>
      <c r="N1062">
        <v>4.5</v>
      </c>
      <c r="O1062">
        <v>34</v>
      </c>
      <c r="P1062">
        <v>0.3</v>
      </c>
      <c r="Q1062">
        <v>21.1</v>
      </c>
      <c r="R1062">
        <v>7.8</v>
      </c>
      <c r="S1062">
        <v>365</v>
      </c>
      <c r="T1062">
        <v>2.2000000000000002</v>
      </c>
      <c r="U1062">
        <v>35.700000000000003</v>
      </c>
      <c r="V1062">
        <v>5.5</v>
      </c>
      <c r="W1062">
        <v>1.2</v>
      </c>
      <c r="X1062">
        <v>51</v>
      </c>
      <c r="Y1062">
        <v>0.3</v>
      </c>
      <c r="Z1062">
        <v>0.6</v>
      </c>
      <c r="AA1062">
        <v>0.2</v>
      </c>
      <c r="AB1062">
        <v>38</v>
      </c>
      <c r="AC1062">
        <v>1.98</v>
      </c>
      <c r="AD1062">
        <v>3.2000000000000001E-2</v>
      </c>
      <c r="AE1062">
        <v>4</v>
      </c>
      <c r="AF1062">
        <v>19</v>
      </c>
      <c r="AG1062">
        <v>0.71</v>
      </c>
      <c r="AH1062">
        <v>164</v>
      </c>
      <c r="AI1062">
        <v>6.8000000000000005E-2</v>
      </c>
      <c r="AJ1062" t="s">
        <v>27</v>
      </c>
      <c r="AK1062">
        <v>0.79</v>
      </c>
      <c r="AL1062">
        <v>2.1000000000000001E-2</v>
      </c>
      <c r="AM1062">
        <v>7.0000000000000007E-2</v>
      </c>
      <c r="AN1062">
        <v>41.3</v>
      </c>
      <c r="AO1062" t="s">
        <v>28</v>
      </c>
      <c r="AP1062">
        <v>2.1</v>
      </c>
      <c r="AQ1062" t="s">
        <v>29</v>
      </c>
      <c r="AR1062" t="s">
        <v>30</v>
      </c>
      <c r="AS1062">
        <v>2</v>
      </c>
      <c r="AT1062" t="s">
        <v>31</v>
      </c>
      <c r="AU1062" t="s">
        <v>32</v>
      </c>
    </row>
    <row r="1063" spans="1:47" x14ac:dyDescent="0.25">
      <c r="A1063" t="s">
        <v>25</v>
      </c>
      <c r="B1063">
        <v>4.57</v>
      </c>
      <c r="C1063">
        <v>7.62</v>
      </c>
      <c r="D1063">
        <v>3.05</v>
      </c>
      <c r="E1063">
        <v>1475262</v>
      </c>
      <c r="F1063" t="s">
        <v>5</v>
      </c>
      <c r="G1063" t="s">
        <v>94</v>
      </c>
      <c r="H1063">
        <v>1475262</v>
      </c>
      <c r="I1063" t="s">
        <v>26</v>
      </c>
      <c r="J1063">
        <v>3.85</v>
      </c>
      <c r="K1063">
        <v>5.0000000000000001E-3</v>
      </c>
      <c r="L1063">
        <v>0.6</v>
      </c>
      <c r="M1063">
        <v>39.9</v>
      </c>
      <c r="N1063">
        <v>6.6</v>
      </c>
      <c r="O1063">
        <v>39</v>
      </c>
      <c r="P1063">
        <v>0.4</v>
      </c>
      <c r="Q1063">
        <v>20.5</v>
      </c>
      <c r="R1063">
        <v>7.9</v>
      </c>
      <c r="S1063">
        <v>492</v>
      </c>
      <c r="T1063">
        <v>1.9</v>
      </c>
      <c r="U1063">
        <v>11</v>
      </c>
      <c r="V1063">
        <v>46</v>
      </c>
      <c r="W1063">
        <v>1.3</v>
      </c>
      <c r="X1063">
        <v>47</v>
      </c>
      <c r="Y1063">
        <v>0.2</v>
      </c>
      <c r="Z1063">
        <v>0.4</v>
      </c>
      <c r="AA1063" t="s">
        <v>29</v>
      </c>
      <c r="AB1063">
        <v>37</v>
      </c>
      <c r="AC1063">
        <v>1.66</v>
      </c>
      <c r="AD1063">
        <v>0.03</v>
      </c>
      <c r="AE1063">
        <v>5</v>
      </c>
      <c r="AF1063">
        <v>48</v>
      </c>
      <c r="AG1063">
        <v>0.68</v>
      </c>
      <c r="AH1063">
        <v>106</v>
      </c>
      <c r="AI1063">
        <v>0.111</v>
      </c>
      <c r="AJ1063" t="s">
        <v>27</v>
      </c>
      <c r="AK1063">
        <v>0.99</v>
      </c>
      <c r="AL1063">
        <v>2.8000000000000001E-2</v>
      </c>
      <c r="AM1063">
        <v>0.08</v>
      </c>
      <c r="AN1063">
        <v>2.5</v>
      </c>
      <c r="AO1063">
        <v>0.02</v>
      </c>
      <c r="AP1063">
        <v>2.6</v>
      </c>
      <c r="AQ1063" t="s">
        <v>29</v>
      </c>
      <c r="AR1063" t="s">
        <v>30</v>
      </c>
      <c r="AS1063">
        <v>3</v>
      </c>
      <c r="AT1063" t="s">
        <v>31</v>
      </c>
      <c r="AU1063" t="s">
        <v>32</v>
      </c>
    </row>
    <row r="1064" spans="1:47" x14ac:dyDescent="0.25">
      <c r="A1064" t="s">
        <v>25</v>
      </c>
      <c r="B1064">
        <v>7.62</v>
      </c>
      <c r="C1064">
        <v>9.14</v>
      </c>
      <c r="D1064">
        <v>1.5200000000000005</v>
      </c>
      <c r="E1064">
        <v>1475263</v>
      </c>
      <c r="F1064" t="s">
        <v>5</v>
      </c>
      <c r="G1064" t="s">
        <v>94</v>
      </c>
      <c r="H1064">
        <v>1475263</v>
      </c>
      <c r="I1064" t="s">
        <v>26</v>
      </c>
      <c r="J1064">
        <v>1.21</v>
      </c>
      <c r="K1064">
        <v>8.5999999999999993E-2</v>
      </c>
      <c r="L1064">
        <v>1</v>
      </c>
      <c r="M1064">
        <v>18.5</v>
      </c>
      <c r="N1064">
        <v>313.7</v>
      </c>
      <c r="O1064">
        <v>254</v>
      </c>
      <c r="P1064">
        <v>16</v>
      </c>
      <c r="Q1064">
        <v>6.4</v>
      </c>
      <c r="R1064">
        <v>2.5</v>
      </c>
      <c r="S1064">
        <v>213</v>
      </c>
      <c r="T1064">
        <v>1.81</v>
      </c>
      <c r="U1064">
        <v>222.9</v>
      </c>
      <c r="V1064">
        <v>64.8</v>
      </c>
      <c r="W1064">
        <v>5.0999999999999996</v>
      </c>
      <c r="X1064">
        <v>23</v>
      </c>
      <c r="Y1064">
        <v>2</v>
      </c>
      <c r="Z1064">
        <v>3.1</v>
      </c>
      <c r="AA1064">
        <v>1.8</v>
      </c>
      <c r="AB1064">
        <v>7</v>
      </c>
      <c r="AC1064">
        <v>1.04</v>
      </c>
      <c r="AD1064">
        <v>2.7E-2</v>
      </c>
      <c r="AE1064">
        <v>14</v>
      </c>
      <c r="AF1064">
        <v>7</v>
      </c>
      <c r="AG1064">
        <v>0.56999999999999995</v>
      </c>
      <c r="AH1064">
        <v>100</v>
      </c>
      <c r="AI1064">
        <v>4.0000000000000001E-3</v>
      </c>
      <c r="AJ1064" t="s">
        <v>27</v>
      </c>
      <c r="AK1064">
        <v>0.44</v>
      </c>
      <c r="AL1064">
        <v>8.0000000000000002E-3</v>
      </c>
      <c r="AM1064">
        <v>0.2</v>
      </c>
      <c r="AN1064">
        <v>6.4</v>
      </c>
      <c r="AO1064">
        <v>0.03</v>
      </c>
      <c r="AP1064">
        <v>1.2</v>
      </c>
      <c r="AQ1064">
        <v>0.3</v>
      </c>
      <c r="AR1064">
        <v>0.05</v>
      </c>
      <c r="AS1064">
        <v>1</v>
      </c>
      <c r="AT1064">
        <v>0.7</v>
      </c>
      <c r="AU1064" t="s">
        <v>32</v>
      </c>
    </row>
    <row r="1065" spans="1:47" x14ac:dyDescent="0.25">
      <c r="A1065" t="s">
        <v>25</v>
      </c>
      <c r="B1065">
        <v>9.14</v>
      </c>
      <c r="C1065">
        <v>10.67</v>
      </c>
      <c r="D1065">
        <v>1.5299999999999994</v>
      </c>
      <c r="E1065">
        <v>1475264</v>
      </c>
      <c r="F1065" t="s">
        <v>5</v>
      </c>
      <c r="G1065" t="s">
        <v>94</v>
      </c>
      <c r="H1065">
        <v>1475264</v>
      </c>
      <c r="I1065" t="s">
        <v>26</v>
      </c>
      <c r="J1065">
        <v>0.37</v>
      </c>
      <c r="K1065">
        <v>0.114</v>
      </c>
      <c r="L1065">
        <v>0.5</v>
      </c>
      <c r="M1065">
        <v>5</v>
      </c>
      <c r="N1065">
        <v>331.9</v>
      </c>
      <c r="O1065">
        <v>153</v>
      </c>
      <c r="P1065">
        <v>12.7</v>
      </c>
      <c r="Q1065">
        <v>2.4</v>
      </c>
      <c r="R1065">
        <v>1.2</v>
      </c>
      <c r="S1065">
        <v>93</v>
      </c>
      <c r="T1065">
        <v>1.25</v>
      </c>
      <c r="U1065">
        <v>140.69999999999999</v>
      </c>
      <c r="V1065">
        <v>105.6</v>
      </c>
      <c r="W1065">
        <v>2.4</v>
      </c>
      <c r="X1065">
        <v>8</v>
      </c>
      <c r="Y1065">
        <v>0.9</v>
      </c>
      <c r="Z1065">
        <v>2.9</v>
      </c>
      <c r="AA1065">
        <v>1.1000000000000001</v>
      </c>
      <c r="AB1065">
        <v>2</v>
      </c>
      <c r="AC1065">
        <v>0.03</v>
      </c>
      <c r="AD1065">
        <v>1.0999999999999999E-2</v>
      </c>
      <c r="AE1065">
        <v>5</v>
      </c>
      <c r="AF1065">
        <v>7</v>
      </c>
      <c r="AG1065">
        <v>0.01</v>
      </c>
      <c r="AH1065">
        <v>35</v>
      </c>
      <c r="AI1065" t="s">
        <v>36</v>
      </c>
      <c r="AJ1065" t="s">
        <v>27</v>
      </c>
      <c r="AK1065">
        <v>0.16</v>
      </c>
      <c r="AL1065">
        <v>4.0000000000000001E-3</v>
      </c>
      <c r="AM1065">
        <v>0.11</v>
      </c>
      <c r="AN1065">
        <v>4</v>
      </c>
      <c r="AO1065">
        <v>0.02</v>
      </c>
      <c r="AP1065">
        <v>0.4</v>
      </c>
      <c r="AQ1065">
        <v>0.3</v>
      </c>
      <c r="AR1065">
        <v>0.27</v>
      </c>
      <c r="AS1065" t="s">
        <v>35</v>
      </c>
      <c r="AT1065" t="s">
        <v>31</v>
      </c>
      <c r="AU1065" t="s">
        <v>32</v>
      </c>
    </row>
    <row r="1066" spans="1:47" x14ac:dyDescent="0.25">
      <c r="A1066" t="s">
        <v>25</v>
      </c>
      <c r="B1066">
        <v>10.67</v>
      </c>
      <c r="C1066">
        <v>12.19</v>
      </c>
      <c r="D1066">
        <v>1.5199999999999996</v>
      </c>
      <c r="E1066">
        <v>1475265</v>
      </c>
      <c r="F1066" t="s">
        <v>5</v>
      </c>
      <c r="G1066" t="s">
        <v>94</v>
      </c>
      <c r="H1066">
        <v>1475265</v>
      </c>
      <c r="I1066" t="s">
        <v>26</v>
      </c>
      <c r="J1066">
        <v>1.1200000000000001</v>
      </c>
      <c r="K1066">
        <v>0.83299999999999996</v>
      </c>
      <c r="L1066">
        <v>1.8</v>
      </c>
      <c r="M1066">
        <v>62.5</v>
      </c>
      <c r="N1066">
        <v>537.4</v>
      </c>
      <c r="O1066">
        <v>478</v>
      </c>
      <c r="P1066">
        <v>35.4</v>
      </c>
      <c r="Q1066">
        <v>21.2</v>
      </c>
      <c r="R1066">
        <v>9.6999999999999993</v>
      </c>
      <c r="S1066">
        <v>228</v>
      </c>
      <c r="T1066">
        <v>6.31</v>
      </c>
      <c r="U1066">
        <v>1248.8</v>
      </c>
      <c r="V1066">
        <v>969.7</v>
      </c>
      <c r="W1066">
        <v>5.8</v>
      </c>
      <c r="X1066">
        <v>22</v>
      </c>
      <c r="Y1066">
        <v>2.2000000000000002</v>
      </c>
      <c r="Z1066">
        <v>5.8</v>
      </c>
      <c r="AA1066">
        <v>0.8</v>
      </c>
      <c r="AB1066">
        <v>3</v>
      </c>
      <c r="AC1066">
        <v>0.05</v>
      </c>
      <c r="AD1066">
        <v>0.03</v>
      </c>
      <c r="AE1066">
        <v>7</v>
      </c>
      <c r="AF1066">
        <v>6</v>
      </c>
      <c r="AG1066">
        <v>0.02</v>
      </c>
      <c r="AH1066">
        <v>57</v>
      </c>
      <c r="AI1066" t="s">
        <v>36</v>
      </c>
      <c r="AJ1066" t="s">
        <v>27</v>
      </c>
      <c r="AK1066">
        <v>0.26</v>
      </c>
      <c r="AL1066">
        <v>3.0000000000000001E-3</v>
      </c>
      <c r="AM1066">
        <v>0.17</v>
      </c>
      <c r="AN1066">
        <v>41.9</v>
      </c>
      <c r="AO1066">
        <v>0.03</v>
      </c>
      <c r="AP1066">
        <v>1.1000000000000001</v>
      </c>
      <c r="AQ1066">
        <v>0.4</v>
      </c>
      <c r="AR1066">
        <v>4.04</v>
      </c>
      <c r="AS1066" t="s">
        <v>35</v>
      </c>
      <c r="AT1066">
        <v>3.8</v>
      </c>
      <c r="AU1066" t="s">
        <v>32</v>
      </c>
    </row>
    <row r="1067" spans="1:47" x14ac:dyDescent="0.25">
      <c r="A1067" t="s">
        <v>25</v>
      </c>
      <c r="B1067">
        <v>12.19</v>
      </c>
      <c r="C1067">
        <v>13.41</v>
      </c>
      <c r="D1067">
        <v>1.2200000000000006</v>
      </c>
      <c r="E1067">
        <v>1475266</v>
      </c>
      <c r="F1067" t="s">
        <v>5</v>
      </c>
      <c r="G1067" t="s">
        <v>94</v>
      </c>
      <c r="H1067">
        <v>1475266</v>
      </c>
      <c r="I1067" t="s">
        <v>26</v>
      </c>
      <c r="J1067">
        <v>2.41</v>
      </c>
      <c r="K1067">
        <v>0.53100000000000003</v>
      </c>
      <c r="L1067">
        <v>1.1000000000000001</v>
      </c>
      <c r="M1067">
        <v>30</v>
      </c>
      <c r="N1067">
        <v>903.9</v>
      </c>
      <c r="O1067">
        <v>481</v>
      </c>
      <c r="P1067">
        <v>11.4</v>
      </c>
      <c r="Q1067">
        <v>6.4</v>
      </c>
      <c r="R1067">
        <v>2.5</v>
      </c>
      <c r="S1067">
        <v>140</v>
      </c>
      <c r="T1067">
        <v>3.67</v>
      </c>
      <c r="U1067">
        <v>536.79999999999995</v>
      </c>
      <c r="V1067">
        <v>502</v>
      </c>
      <c r="W1067">
        <v>11.2</v>
      </c>
      <c r="X1067">
        <v>18</v>
      </c>
      <c r="Y1067">
        <v>2.6</v>
      </c>
      <c r="Z1067">
        <v>2.1</v>
      </c>
      <c r="AA1067">
        <v>0.5</v>
      </c>
      <c r="AB1067">
        <v>3</v>
      </c>
      <c r="AC1067">
        <v>0.04</v>
      </c>
      <c r="AD1067">
        <v>3.2000000000000001E-2</v>
      </c>
      <c r="AE1067">
        <v>16</v>
      </c>
      <c r="AF1067">
        <v>5</v>
      </c>
      <c r="AG1067">
        <v>0.03</v>
      </c>
      <c r="AH1067">
        <v>78</v>
      </c>
      <c r="AI1067" t="s">
        <v>36</v>
      </c>
      <c r="AJ1067" t="s">
        <v>27</v>
      </c>
      <c r="AK1067">
        <v>0.46</v>
      </c>
      <c r="AL1067">
        <v>6.0000000000000001E-3</v>
      </c>
      <c r="AM1067">
        <v>0.34</v>
      </c>
      <c r="AN1067">
        <v>1.3</v>
      </c>
      <c r="AO1067">
        <v>0.05</v>
      </c>
      <c r="AP1067">
        <v>1.3</v>
      </c>
      <c r="AQ1067">
        <v>0.5</v>
      </c>
      <c r="AR1067">
        <v>1.44</v>
      </c>
      <c r="AS1067">
        <v>1</v>
      </c>
      <c r="AT1067">
        <v>0.8</v>
      </c>
      <c r="AU1067" t="s">
        <v>32</v>
      </c>
    </row>
    <row r="1068" spans="1:47" x14ac:dyDescent="0.25">
      <c r="A1068" t="s">
        <v>25</v>
      </c>
      <c r="B1068">
        <v>13.41</v>
      </c>
      <c r="C1068">
        <v>14.02</v>
      </c>
      <c r="D1068">
        <v>0.60999999999999943</v>
      </c>
      <c r="E1068">
        <v>1475267</v>
      </c>
      <c r="F1068" t="s">
        <v>5</v>
      </c>
      <c r="G1068" t="s">
        <v>94</v>
      </c>
      <c r="H1068">
        <v>1475267</v>
      </c>
      <c r="I1068" t="s">
        <v>26</v>
      </c>
      <c r="J1068">
        <v>1.1499999999999999</v>
      </c>
      <c r="K1068">
        <v>0.17599999999999999</v>
      </c>
      <c r="L1068">
        <v>0.7</v>
      </c>
      <c r="M1068">
        <v>15.7</v>
      </c>
      <c r="N1068">
        <v>436</v>
      </c>
      <c r="O1068">
        <v>290</v>
      </c>
      <c r="P1068">
        <v>6.7</v>
      </c>
      <c r="Q1068">
        <v>6.2</v>
      </c>
      <c r="R1068">
        <v>3</v>
      </c>
      <c r="S1068">
        <v>104</v>
      </c>
      <c r="T1068">
        <v>2.83</v>
      </c>
      <c r="U1068">
        <v>390.3</v>
      </c>
      <c r="V1068">
        <v>186.1</v>
      </c>
      <c r="W1068">
        <v>9.6</v>
      </c>
      <c r="X1068">
        <v>16</v>
      </c>
      <c r="Y1068">
        <v>2.5</v>
      </c>
      <c r="Z1068">
        <v>1.3</v>
      </c>
      <c r="AA1068">
        <v>0.3</v>
      </c>
      <c r="AB1068">
        <v>3</v>
      </c>
      <c r="AC1068">
        <v>0.03</v>
      </c>
      <c r="AD1068">
        <v>2.1999999999999999E-2</v>
      </c>
      <c r="AE1068">
        <v>17</v>
      </c>
      <c r="AF1068">
        <v>5</v>
      </c>
      <c r="AG1068">
        <v>0.02</v>
      </c>
      <c r="AH1068">
        <v>79</v>
      </c>
      <c r="AI1068">
        <v>1E-3</v>
      </c>
      <c r="AJ1068" t="s">
        <v>27</v>
      </c>
      <c r="AK1068">
        <v>0.41</v>
      </c>
      <c r="AL1068">
        <v>6.0000000000000001E-3</v>
      </c>
      <c r="AM1068">
        <v>0.33</v>
      </c>
      <c r="AN1068">
        <v>0.8</v>
      </c>
      <c r="AO1068">
        <v>0.02</v>
      </c>
      <c r="AP1068">
        <v>1.1000000000000001</v>
      </c>
      <c r="AQ1068">
        <v>0.4</v>
      </c>
      <c r="AR1068">
        <v>1.61</v>
      </c>
      <c r="AS1068">
        <v>1</v>
      </c>
      <c r="AT1068">
        <v>0.7</v>
      </c>
      <c r="AU1068" t="s">
        <v>32</v>
      </c>
    </row>
    <row r="1069" spans="1:47" x14ac:dyDescent="0.25">
      <c r="A1069" t="s">
        <v>25</v>
      </c>
      <c r="B1069">
        <v>14.02</v>
      </c>
      <c r="C1069">
        <v>15.24</v>
      </c>
      <c r="D1069">
        <v>1.2200000000000006</v>
      </c>
      <c r="E1069">
        <v>1475268</v>
      </c>
      <c r="F1069" t="s">
        <v>5</v>
      </c>
      <c r="G1069" t="s">
        <v>94</v>
      </c>
      <c r="H1069">
        <v>1475268</v>
      </c>
      <c r="I1069" t="s">
        <v>26</v>
      </c>
      <c r="J1069">
        <v>3.25</v>
      </c>
      <c r="K1069">
        <v>0.188</v>
      </c>
      <c r="L1069">
        <v>0.6</v>
      </c>
      <c r="M1069">
        <v>6.2</v>
      </c>
      <c r="N1069">
        <v>201</v>
      </c>
      <c r="O1069">
        <v>223</v>
      </c>
      <c r="P1069">
        <v>4.2</v>
      </c>
      <c r="Q1069">
        <v>6.2</v>
      </c>
      <c r="R1069">
        <v>3.3</v>
      </c>
      <c r="S1069">
        <v>141</v>
      </c>
      <c r="T1069">
        <v>3.02</v>
      </c>
      <c r="U1069">
        <v>540.1</v>
      </c>
      <c r="V1069">
        <v>207.3</v>
      </c>
      <c r="W1069">
        <v>12.1</v>
      </c>
      <c r="X1069">
        <v>14</v>
      </c>
      <c r="Y1069">
        <v>1.3</v>
      </c>
      <c r="Z1069">
        <v>1.3</v>
      </c>
      <c r="AA1069">
        <v>1</v>
      </c>
      <c r="AB1069">
        <v>3</v>
      </c>
      <c r="AC1069">
        <v>0.05</v>
      </c>
      <c r="AD1069">
        <v>2.4E-2</v>
      </c>
      <c r="AE1069">
        <v>18</v>
      </c>
      <c r="AF1069">
        <v>5</v>
      </c>
      <c r="AG1069">
        <v>0.03</v>
      </c>
      <c r="AH1069">
        <v>89</v>
      </c>
      <c r="AI1069" t="s">
        <v>36</v>
      </c>
      <c r="AJ1069" t="s">
        <v>27</v>
      </c>
      <c r="AK1069">
        <v>0.43</v>
      </c>
      <c r="AL1069">
        <v>5.0000000000000001E-3</v>
      </c>
      <c r="AM1069">
        <v>0.34</v>
      </c>
      <c r="AN1069">
        <v>1.2</v>
      </c>
      <c r="AO1069">
        <v>0.03</v>
      </c>
      <c r="AP1069">
        <v>1.2</v>
      </c>
      <c r="AQ1069">
        <v>0.4</v>
      </c>
      <c r="AR1069">
        <v>1.62</v>
      </c>
      <c r="AS1069">
        <v>1</v>
      </c>
      <c r="AT1069">
        <v>0.6</v>
      </c>
      <c r="AU1069" t="s">
        <v>32</v>
      </c>
    </row>
    <row r="1070" spans="1:47" x14ac:dyDescent="0.25">
      <c r="A1070" t="s">
        <v>25</v>
      </c>
      <c r="B1070">
        <v>15.24</v>
      </c>
      <c r="C1070">
        <v>16.760000000000002</v>
      </c>
      <c r="D1070">
        <v>1.5200000000000014</v>
      </c>
      <c r="E1070">
        <v>1475269</v>
      </c>
      <c r="F1070" t="s">
        <v>5</v>
      </c>
      <c r="G1070" t="s">
        <v>94</v>
      </c>
      <c r="H1070">
        <v>1475269</v>
      </c>
      <c r="I1070" t="s">
        <v>26</v>
      </c>
      <c r="J1070">
        <v>2.79</v>
      </c>
      <c r="K1070">
        <v>7.2999999999999995E-2</v>
      </c>
      <c r="L1070">
        <v>0.4</v>
      </c>
      <c r="M1070">
        <v>17.100000000000001</v>
      </c>
      <c r="N1070">
        <v>94.1</v>
      </c>
      <c r="O1070">
        <v>260</v>
      </c>
      <c r="P1070">
        <v>1.7</v>
      </c>
      <c r="Q1070">
        <v>11.9</v>
      </c>
      <c r="R1070">
        <v>4.9000000000000004</v>
      </c>
      <c r="S1070">
        <v>368</v>
      </c>
      <c r="T1070">
        <v>2.16</v>
      </c>
      <c r="U1070">
        <v>286.3</v>
      </c>
      <c r="V1070">
        <v>59.2</v>
      </c>
      <c r="W1070">
        <v>10.3</v>
      </c>
      <c r="X1070">
        <v>19</v>
      </c>
      <c r="Y1070">
        <v>2.7</v>
      </c>
      <c r="Z1070">
        <v>0.8</v>
      </c>
      <c r="AA1070">
        <v>0.6</v>
      </c>
      <c r="AB1070">
        <v>4</v>
      </c>
      <c r="AC1070">
        <v>0.09</v>
      </c>
      <c r="AD1070">
        <v>3.5000000000000003E-2</v>
      </c>
      <c r="AE1070">
        <v>19</v>
      </c>
      <c r="AF1070">
        <v>7</v>
      </c>
      <c r="AG1070">
        <v>0.1</v>
      </c>
      <c r="AH1070">
        <v>77</v>
      </c>
      <c r="AI1070">
        <v>1E-3</v>
      </c>
      <c r="AJ1070" t="s">
        <v>27</v>
      </c>
      <c r="AK1070">
        <v>0.61</v>
      </c>
      <c r="AL1070">
        <v>6.0000000000000001E-3</v>
      </c>
      <c r="AM1070">
        <v>0.3</v>
      </c>
      <c r="AN1070">
        <v>5.4</v>
      </c>
      <c r="AO1070">
        <v>0.02</v>
      </c>
      <c r="AP1070">
        <v>1</v>
      </c>
      <c r="AQ1070">
        <v>0.4</v>
      </c>
      <c r="AR1070">
        <v>0.19</v>
      </c>
      <c r="AS1070">
        <v>2</v>
      </c>
      <c r="AT1070" t="s">
        <v>31</v>
      </c>
      <c r="AU1070" t="s">
        <v>32</v>
      </c>
    </row>
    <row r="1071" spans="1:47" x14ac:dyDescent="0.25">
      <c r="A1071" t="s">
        <v>25</v>
      </c>
      <c r="E1071">
        <v>1475270</v>
      </c>
      <c r="F1071" t="s">
        <v>23</v>
      </c>
      <c r="G1071" t="s">
        <v>94</v>
      </c>
      <c r="H1071">
        <v>1475270</v>
      </c>
      <c r="I1071" t="s">
        <v>37</v>
      </c>
      <c r="J1071">
        <v>0.13</v>
      </c>
      <c r="K1071">
        <v>3.048</v>
      </c>
      <c r="L1071">
        <v>12.9</v>
      </c>
      <c r="M1071">
        <v>3779</v>
      </c>
      <c r="N1071" t="s">
        <v>85</v>
      </c>
      <c r="O1071" t="s">
        <v>93</v>
      </c>
      <c r="P1071" t="s">
        <v>80</v>
      </c>
      <c r="Q1071">
        <v>91.3</v>
      </c>
      <c r="R1071">
        <v>43.7</v>
      </c>
      <c r="S1071">
        <v>4520</v>
      </c>
      <c r="T1071">
        <v>8.44</v>
      </c>
      <c r="U1071">
        <v>649.5</v>
      </c>
      <c r="V1071">
        <v>2679.7</v>
      </c>
      <c r="W1071">
        <v>4.5</v>
      </c>
      <c r="X1071">
        <v>21</v>
      </c>
      <c r="Y1071">
        <v>144.6</v>
      </c>
      <c r="Z1071">
        <v>179.2</v>
      </c>
      <c r="AA1071">
        <v>29.1</v>
      </c>
      <c r="AB1071">
        <v>64</v>
      </c>
      <c r="AC1071">
        <v>1.91</v>
      </c>
      <c r="AD1071">
        <v>0.05</v>
      </c>
      <c r="AE1071">
        <v>15</v>
      </c>
      <c r="AF1071">
        <v>47</v>
      </c>
      <c r="AG1071">
        <v>1.78</v>
      </c>
      <c r="AH1071">
        <v>36</v>
      </c>
      <c r="AI1071">
        <v>9.1999999999999998E-2</v>
      </c>
      <c r="AJ1071" t="s">
        <v>27</v>
      </c>
      <c r="AK1071">
        <v>1.8</v>
      </c>
      <c r="AL1071">
        <v>3.4000000000000002E-2</v>
      </c>
      <c r="AM1071">
        <v>0.25</v>
      </c>
      <c r="AN1071">
        <v>2.1</v>
      </c>
      <c r="AO1071">
        <v>2.54</v>
      </c>
      <c r="AP1071">
        <v>5.5</v>
      </c>
      <c r="AQ1071">
        <v>1.7</v>
      </c>
      <c r="AR1071">
        <v>4.8099999999999996</v>
      </c>
      <c r="AS1071">
        <v>9</v>
      </c>
      <c r="AT1071">
        <v>9.6999999999999993</v>
      </c>
      <c r="AU1071">
        <v>0.4</v>
      </c>
    </row>
    <row r="1072" spans="1:47" x14ac:dyDescent="0.25">
      <c r="A1072" t="s">
        <v>25</v>
      </c>
      <c r="B1072">
        <v>16.760000000000002</v>
      </c>
      <c r="C1072">
        <v>17.55</v>
      </c>
      <c r="D1072">
        <v>0.78999999999999915</v>
      </c>
      <c r="E1072">
        <v>1475271</v>
      </c>
      <c r="F1072" t="s">
        <v>5</v>
      </c>
      <c r="G1072" t="s">
        <v>94</v>
      </c>
      <c r="H1072">
        <v>1475271</v>
      </c>
      <c r="I1072" t="s">
        <v>26</v>
      </c>
      <c r="J1072">
        <v>1.59</v>
      </c>
      <c r="K1072">
        <v>0.188</v>
      </c>
      <c r="L1072">
        <v>0.9</v>
      </c>
      <c r="M1072">
        <v>6.8</v>
      </c>
      <c r="N1072">
        <v>233.9</v>
      </c>
      <c r="O1072">
        <v>226</v>
      </c>
      <c r="P1072">
        <v>4.2</v>
      </c>
      <c r="Q1072">
        <v>6.8</v>
      </c>
      <c r="R1072">
        <v>2.7</v>
      </c>
      <c r="S1072">
        <v>244</v>
      </c>
      <c r="T1072">
        <v>2.67</v>
      </c>
      <c r="U1072">
        <v>388.9</v>
      </c>
      <c r="V1072">
        <v>136.1</v>
      </c>
      <c r="W1072">
        <v>9</v>
      </c>
      <c r="X1072">
        <v>25</v>
      </c>
      <c r="Y1072">
        <v>2</v>
      </c>
      <c r="Z1072">
        <v>2.1</v>
      </c>
      <c r="AA1072">
        <v>1.1000000000000001</v>
      </c>
      <c r="AB1072">
        <v>5</v>
      </c>
      <c r="AC1072">
        <v>0.14000000000000001</v>
      </c>
      <c r="AD1072">
        <v>2.5000000000000001E-2</v>
      </c>
      <c r="AE1072">
        <v>18</v>
      </c>
      <c r="AF1072">
        <v>6</v>
      </c>
      <c r="AG1072">
        <v>0.06</v>
      </c>
      <c r="AH1072">
        <v>77</v>
      </c>
      <c r="AI1072">
        <v>1E-3</v>
      </c>
      <c r="AJ1072" t="s">
        <v>27</v>
      </c>
      <c r="AK1072">
        <v>0.46</v>
      </c>
      <c r="AL1072">
        <v>5.0000000000000001E-3</v>
      </c>
      <c r="AM1072">
        <v>0.3</v>
      </c>
      <c r="AN1072">
        <v>0.6</v>
      </c>
      <c r="AO1072">
        <v>0.02</v>
      </c>
      <c r="AP1072">
        <v>1.3</v>
      </c>
      <c r="AQ1072">
        <v>0.4</v>
      </c>
      <c r="AR1072">
        <v>0.6</v>
      </c>
      <c r="AS1072">
        <v>1</v>
      </c>
      <c r="AT1072">
        <v>1.1000000000000001</v>
      </c>
      <c r="AU1072" t="s">
        <v>32</v>
      </c>
    </row>
    <row r="1073" spans="1:47" x14ac:dyDescent="0.25">
      <c r="A1073" t="s">
        <v>25</v>
      </c>
      <c r="B1073">
        <v>17.55</v>
      </c>
      <c r="C1073">
        <v>18.649999999999999</v>
      </c>
      <c r="D1073">
        <v>1.0999999999999979</v>
      </c>
      <c r="E1073">
        <v>1475272</v>
      </c>
      <c r="F1073" t="s">
        <v>5</v>
      </c>
      <c r="G1073" t="s">
        <v>94</v>
      </c>
      <c r="H1073">
        <v>1475272</v>
      </c>
      <c r="I1073" t="s">
        <v>26</v>
      </c>
      <c r="J1073">
        <v>2.2400000000000002</v>
      </c>
      <c r="K1073">
        <v>0.14399999999999999</v>
      </c>
      <c r="L1073">
        <v>0.4</v>
      </c>
      <c r="M1073">
        <v>12.4</v>
      </c>
      <c r="N1073">
        <v>87.9</v>
      </c>
      <c r="O1073">
        <v>337</v>
      </c>
      <c r="P1073">
        <v>1.3</v>
      </c>
      <c r="Q1073">
        <v>12.8</v>
      </c>
      <c r="R1073">
        <v>7.8</v>
      </c>
      <c r="S1073">
        <v>3341</v>
      </c>
      <c r="T1073">
        <v>2.2799999999999998</v>
      </c>
      <c r="U1073">
        <v>412.4</v>
      </c>
      <c r="V1073">
        <v>141.9</v>
      </c>
      <c r="W1073">
        <v>8.1999999999999993</v>
      </c>
      <c r="X1073">
        <v>37</v>
      </c>
      <c r="Y1073">
        <v>6.1</v>
      </c>
      <c r="Z1073">
        <v>1</v>
      </c>
      <c r="AA1073">
        <v>0.4</v>
      </c>
      <c r="AB1073">
        <v>3</v>
      </c>
      <c r="AC1073">
        <v>0.68</v>
      </c>
      <c r="AD1073">
        <v>2.8000000000000001E-2</v>
      </c>
      <c r="AE1073">
        <v>13</v>
      </c>
      <c r="AF1073">
        <v>5</v>
      </c>
      <c r="AG1073">
        <v>0.18</v>
      </c>
      <c r="AH1073">
        <v>75</v>
      </c>
      <c r="AI1073" t="s">
        <v>36</v>
      </c>
      <c r="AJ1073" t="s">
        <v>27</v>
      </c>
      <c r="AK1073">
        <v>0.39</v>
      </c>
      <c r="AL1073">
        <v>6.0000000000000001E-3</v>
      </c>
      <c r="AM1073">
        <v>0.28999999999999998</v>
      </c>
      <c r="AN1073">
        <v>0.4</v>
      </c>
      <c r="AO1073" t="s">
        <v>28</v>
      </c>
      <c r="AP1073">
        <v>1.1000000000000001</v>
      </c>
      <c r="AQ1073">
        <v>0.3</v>
      </c>
      <c r="AR1073">
        <v>0.85</v>
      </c>
      <c r="AS1073" t="s">
        <v>35</v>
      </c>
      <c r="AT1073" t="s">
        <v>31</v>
      </c>
      <c r="AU1073" t="s">
        <v>32</v>
      </c>
    </row>
    <row r="1074" spans="1:47" x14ac:dyDescent="0.25">
      <c r="A1074" t="s">
        <v>25</v>
      </c>
      <c r="B1074">
        <v>18.649999999999999</v>
      </c>
      <c r="C1074">
        <v>19.809999999999999</v>
      </c>
      <c r="D1074">
        <v>1.1600000000000001</v>
      </c>
      <c r="E1074">
        <v>1475273</v>
      </c>
      <c r="F1074" t="s">
        <v>5</v>
      </c>
      <c r="G1074" t="s">
        <v>94</v>
      </c>
      <c r="H1074">
        <v>1475273</v>
      </c>
      <c r="I1074" t="s">
        <v>26</v>
      </c>
      <c r="J1074">
        <v>3.33</v>
      </c>
      <c r="K1074">
        <v>0.55300000000000005</v>
      </c>
      <c r="L1074">
        <v>0.5</v>
      </c>
      <c r="M1074">
        <v>15.7</v>
      </c>
      <c r="N1074">
        <v>79.7</v>
      </c>
      <c r="O1074">
        <v>152</v>
      </c>
      <c r="P1074">
        <v>3.2</v>
      </c>
      <c r="Q1074">
        <v>7.8</v>
      </c>
      <c r="R1074">
        <v>6.4</v>
      </c>
      <c r="S1074">
        <v>1053</v>
      </c>
      <c r="T1074">
        <v>2.34</v>
      </c>
      <c r="U1074">
        <v>2207.5</v>
      </c>
      <c r="V1074">
        <v>552.1</v>
      </c>
      <c r="W1074">
        <v>13.3</v>
      </c>
      <c r="X1074">
        <v>46</v>
      </c>
      <c r="Y1074">
        <v>4.0999999999999996</v>
      </c>
      <c r="Z1074">
        <v>4</v>
      </c>
      <c r="AA1074">
        <v>3.7</v>
      </c>
      <c r="AB1074">
        <v>3</v>
      </c>
      <c r="AC1074">
        <v>0.39</v>
      </c>
      <c r="AD1074">
        <v>0.03</v>
      </c>
      <c r="AE1074">
        <v>20</v>
      </c>
      <c r="AF1074">
        <v>5</v>
      </c>
      <c r="AG1074">
        <v>0.16</v>
      </c>
      <c r="AH1074">
        <v>92</v>
      </c>
      <c r="AI1074">
        <v>1E-3</v>
      </c>
      <c r="AJ1074" t="s">
        <v>27</v>
      </c>
      <c r="AK1074">
        <v>0.45</v>
      </c>
      <c r="AL1074">
        <v>7.0000000000000001E-3</v>
      </c>
      <c r="AM1074">
        <v>0.35</v>
      </c>
      <c r="AN1074">
        <v>0.2</v>
      </c>
      <c r="AO1074">
        <v>0.01</v>
      </c>
      <c r="AP1074">
        <v>1.1000000000000001</v>
      </c>
      <c r="AQ1074">
        <v>0.4</v>
      </c>
      <c r="AR1074">
        <v>1.2</v>
      </c>
      <c r="AS1074">
        <v>1</v>
      </c>
      <c r="AT1074" t="s">
        <v>31</v>
      </c>
      <c r="AU1074" t="s">
        <v>32</v>
      </c>
    </row>
    <row r="1075" spans="1:47" x14ac:dyDescent="0.25">
      <c r="A1075" t="s">
        <v>25</v>
      </c>
      <c r="B1075">
        <v>19.809999999999999</v>
      </c>
      <c r="C1075">
        <v>21.2</v>
      </c>
      <c r="D1075">
        <v>1.3900000000000006</v>
      </c>
      <c r="E1075">
        <v>1475274</v>
      </c>
      <c r="F1075" t="s">
        <v>5</v>
      </c>
      <c r="G1075" t="s">
        <v>94</v>
      </c>
      <c r="H1075">
        <v>1475274</v>
      </c>
      <c r="I1075" t="s">
        <v>26</v>
      </c>
      <c r="J1075">
        <v>4.84</v>
      </c>
      <c r="K1075">
        <v>0.81499999999999995</v>
      </c>
      <c r="L1075">
        <v>0.4</v>
      </c>
      <c r="M1075">
        <v>26.2</v>
      </c>
      <c r="N1075">
        <v>100.8</v>
      </c>
      <c r="O1075">
        <v>367</v>
      </c>
      <c r="P1075">
        <v>3.7</v>
      </c>
      <c r="Q1075">
        <v>16.3</v>
      </c>
      <c r="R1075">
        <v>18.399999999999999</v>
      </c>
      <c r="S1075">
        <v>2731</v>
      </c>
      <c r="T1075">
        <v>3.05</v>
      </c>
      <c r="U1075">
        <v>2153.1</v>
      </c>
      <c r="V1075">
        <v>778.4</v>
      </c>
      <c r="W1075">
        <v>10.8</v>
      </c>
      <c r="X1075">
        <v>81</v>
      </c>
      <c r="Y1075">
        <v>3.9</v>
      </c>
      <c r="Z1075">
        <v>3.2</v>
      </c>
      <c r="AA1075">
        <v>0.6</v>
      </c>
      <c r="AB1075">
        <v>4</v>
      </c>
      <c r="AC1075">
        <v>0.94</v>
      </c>
      <c r="AD1075">
        <v>7.6999999999999999E-2</v>
      </c>
      <c r="AE1075">
        <v>15</v>
      </c>
      <c r="AF1075">
        <v>6</v>
      </c>
      <c r="AG1075">
        <v>0.33</v>
      </c>
      <c r="AH1075">
        <v>98</v>
      </c>
      <c r="AI1075">
        <v>1E-3</v>
      </c>
      <c r="AJ1075" t="s">
        <v>27</v>
      </c>
      <c r="AK1075">
        <v>0.55000000000000004</v>
      </c>
      <c r="AL1075">
        <v>0.01</v>
      </c>
      <c r="AM1075">
        <v>0.4</v>
      </c>
      <c r="AN1075">
        <v>0.3</v>
      </c>
      <c r="AO1075">
        <v>0.02</v>
      </c>
      <c r="AP1075">
        <v>1.6</v>
      </c>
      <c r="AQ1075">
        <v>0.4</v>
      </c>
      <c r="AR1075">
        <v>2.13</v>
      </c>
      <c r="AS1075">
        <v>1</v>
      </c>
      <c r="AT1075" t="s">
        <v>31</v>
      </c>
      <c r="AU1075" t="s">
        <v>32</v>
      </c>
    </row>
    <row r="1076" spans="1:47" x14ac:dyDescent="0.25">
      <c r="A1076" t="s">
        <v>25</v>
      </c>
      <c r="B1076">
        <v>21.2</v>
      </c>
      <c r="C1076">
        <v>22.5</v>
      </c>
      <c r="D1076">
        <v>1.3000000000000007</v>
      </c>
      <c r="E1076">
        <v>1475275</v>
      </c>
      <c r="F1076" t="s">
        <v>5</v>
      </c>
      <c r="G1076" t="s">
        <v>94</v>
      </c>
      <c r="H1076">
        <v>1475275</v>
      </c>
      <c r="I1076" t="s">
        <v>26</v>
      </c>
      <c r="J1076">
        <v>3.93</v>
      </c>
      <c r="K1076">
        <v>0.13400000000000001</v>
      </c>
      <c r="L1076">
        <v>0.4</v>
      </c>
      <c r="M1076">
        <v>26.5</v>
      </c>
      <c r="N1076">
        <v>41.8</v>
      </c>
      <c r="O1076">
        <v>724</v>
      </c>
      <c r="P1076">
        <v>3.1</v>
      </c>
      <c r="Q1076">
        <v>24.5</v>
      </c>
      <c r="R1076">
        <v>15.2</v>
      </c>
      <c r="S1076">
        <v>4466</v>
      </c>
      <c r="T1076">
        <v>3.84</v>
      </c>
      <c r="U1076">
        <v>365.8</v>
      </c>
      <c r="V1076">
        <v>101.4</v>
      </c>
      <c r="W1076">
        <v>12.1</v>
      </c>
      <c r="X1076">
        <v>49</v>
      </c>
      <c r="Y1076">
        <v>6.4</v>
      </c>
      <c r="Z1076">
        <v>1.1000000000000001</v>
      </c>
      <c r="AA1076">
        <v>0.6</v>
      </c>
      <c r="AB1076">
        <v>6</v>
      </c>
      <c r="AC1076">
        <v>0.63</v>
      </c>
      <c r="AD1076">
        <v>3.6999999999999998E-2</v>
      </c>
      <c r="AE1076">
        <v>19</v>
      </c>
      <c r="AF1076">
        <v>8</v>
      </c>
      <c r="AG1076">
        <v>0.46</v>
      </c>
      <c r="AH1076">
        <v>91</v>
      </c>
      <c r="AI1076">
        <v>1E-3</v>
      </c>
      <c r="AJ1076" t="s">
        <v>27</v>
      </c>
      <c r="AK1076">
        <v>0.8</v>
      </c>
      <c r="AL1076">
        <v>8.9999999999999993E-3</v>
      </c>
      <c r="AM1076">
        <v>0.4</v>
      </c>
      <c r="AN1076">
        <v>0.3</v>
      </c>
      <c r="AO1076">
        <v>0.02</v>
      </c>
      <c r="AP1076">
        <v>1.9</v>
      </c>
      <c r="AQ1076">
        <v>0.3</v>
      </c>
      <c r="AR1076">
        <v>1.44</v>
      </c>
      <c r="AS1076">
        <v>2</v>
      </c>
      <c r="AT1076" t="s">
        <v>31</v>
      </c>
      <c r="AU1076" t="s">
        <v>32</v>
      </c>
    </row>
    <row r="1077" spans="1:47" x14ac:dyDescent="0.25">
      <c r="A1077" t="s">
        <v>25</v>
      </c>
      <c r="B1077">
        <v>22.5</v>
      </c>
      <c r="C1077">
        <v>23.77</v>
      </c>
      <c r="D1077">
        <v>1.2699999999999996</v>
      </c>
      <c r="E1077">
        <v>1475276</v>
      </c>
      <c r="F1077" t="s">
        <v>5</v>
      </c>
      <c r="G1077" t="s">
        <v>94</v>
      </c>
      <c r="H1077">
        <v>1475276</v>
      </c>
      <c r="I1077" t="s">
        <v>26</v>
      </c>
      <c r="J1077">
        <v>3.3</v>
      </c>
      <c r="K1077">
        <v>0.13700000000000001</v>
      </c>
      <c r="L1077">
        <v>0.4</v>
      </c>
      <c r="M1077">
        <v>7</v>
      </c>
      <c r="N1077">
        <v>495</v>
      </c>
      <c r="O1077">
        <v>816</v>
      </c>
      <c r="P1077">
        <v>5.0999999999999996</v>
      </c>
      <c r="Q1077">
        <v>12.6</v>
      </c>
      <c r="R1077">
        <v>9.1</v>
      </c>
      <c r="S1077">
        <v>7894</v>
      </c>
      <c r="T1077">
        <v>3.53</v>
      </c>
      <c r="U1077">
        <v>422.4</v>
      </c>
      <c r="V1077">
        <v>157.4</v>
      </c>
      <c r="W1077">
        <v>8.1999999999999993</v>
      </c>
      <c r="X1077">
        <v>96</v>
      </c>
      <c r="Y1077">
        <v>8.3000000000000007</v>
      </c>
      <c r="Z1077">
        <v>1.5</v>
      </c>
      <c r="AA1077">
        <v>0.7</v>
      </c>
      <c r="AB1077">
        <v>3</v>
      </c>
      <c r="AC1077">
        <v>2.11</v>
      </c>
      <c r="AD1077">
        <v>2.7E-2</v>
      </c>
      <c r="AE1077">
        <v>10</v>
      </c>
      <c r="AF1077">
        <v>4</v>
      </c>
      <c r="AG1077">
        <v>0.56000000000000005</v>
      </c>
      <c r="AH1077">
        <v>87</v>
      </c>
      <c r="AI1077" t="s">
        <v>36</v>
      </c>
      <c r="AJ1077" t="s">
        <v>27</v>
      </c>
      <c r="AK1077">
        <v>0.43</v>
      </c>
      <c r="AL1077">
        <v>6.0000000000000001E-3</v>
      </c>
      <c r="AM1077">
        <v>0.32</v>
      </c>
      <c r="AN1077">
        <v>0.5</v>
      </c>
      <c r="AO1077">
        <v>0.02</v>
      </c>
      <c r="AP1077">
        <v>1.2</v>
      </c>
      <c r="AQ1077">
        <v>0.5</v>
      </c>
      <c r="AR1077">
        <v>1.52</v>
      </c>
      <c r="AS1077">
        <v>1</v>
      </c>
      <c r="AT1077">
        <v>1</v>
      </c>
      <c r="AU1077" t="s">
        <v>32</v>
      </c>
    </row>
    <row r="1078" spans="1:47" x14ac:dyDescent="0.25">
      <c r="A1078" t="s">
        <v>25</v>
      </c>
      <c r="B1078">
        <v>23.77</v>
      </c>
      <c r="C1078">
        <v>24.85</v>
      </c>
      <c r="D1078">
        <v>1.0800000000000018</v>
      </c>
      <c r="E1078">
        <v>1475277</v>
      </c>
      <c r="F1078" t="s">
        <v>5</v>
      </c>
      <c r="G1078" t="s">
        <v>94</v>
      </c>
      <c r="H1078">
        <v>1475277</v>
      </c>
      <c r="I1078" t="s">
        <v>26</v>
      </c>
      <c r="J1078">
        <v>3.89</v>
      </c>
      <c r="K1078">
        <v>1.5680000000000001</v>
      </c>
      <c r="L1078">
        <v>0.9</v>
      </c>
      <c r="M1078">
        <v>52</v>
      </c>
      <c r="N1078">
        <v>2332.3000000000002</v>
      </c>
      <c r="O1078">
        <v>1241</v>
      </c>
      <c r="P1078" t="s">
        <v>80</v>
      </c>
      <c r="Q1078">
        <v>13.2</v>
      </c>
      <c r="R1078">
        <v>9</v>
      </c>
      <c r="S1078" t="s">
        <v>93</v>
      </c>
      <c r="T1078">
        <v>9.57</v>
      </c>
      <c r="U1078">
        <v>685</v>
      </c>
      <c r="V1078">
        <v>2131.1999999999998</v>
      </c>
      <c r="W1078">
        <v>7.3</v>
      </c>
      <c r="X1078">
        <v>31</v>
      </c>
      <c r="Y1078">
        <v>11</v>
      </c>
      <c r="Z1078">
        <v>11.3</v>
      </c>
      <c r="AA1078">
        <v>0.9</v>
      </c>
      <c r="AB1078">
        <v>6</v>
      </c>
      <c r="AC1078">
        <v>0.87</v>
      </c>
      <c r="AD1078">
        <v>1.2E-2</v>
      </c>
      <c r="AE1078">
        <v>9</v>
      </c>
      <c r="AF1078">
        <v>4</v>
      </c>
      <c r="AG1078">
        <v>0.46</v>
      </c>
      <c r="AH1078">
        <v>61</v>
      </c>
      <c r="AI1078" t="s">
        <v>36</v>
      </c>
      <c r="AJ1078" t="s">
        <v>27</v>
      </c>
      <c r="AK1078">
        <v>0.36</v>
      </c>
      <c r="AL1078">
        <v>4.0000000000000001E-3</v>
      </c>
      <c r="AM1078">
        <v>0.27</v>
      </c>
      <c r="AN1078">
        <v>0.2</v>
      </c>
      <c r="AO1078">
        <v>7.0000000000000007E-2</v>
      </c>
      <c r="AP1078">
        <v>1.9</v>
      </c>
      <c r="AQ1078">
        <v>0.6</v>
      </c>
      <c r="AR1078">
        <v>1.1200000000000001</v>
      </c>
      <c r="AS1078" t="s">
        <v>35</v>
      </c>
      <c r="AT1078">
        <v>10</v>
      </c>
      <c r="AU1078" t="s">
        <v>32</v>
      </c>
    </row>
    <row r="1079" spans="1:47" x14ac:dyDescent="0.25">
      <c r="A1079" t="s">
        <v>25</v>
      </c>
      <c r="B1079">
        <v>24.85</v>
      </c>
      <c r="C1079">
        <v>25.65</v>
      </c>
      <c r="D1079">
        <v>0.79999999999999716</v>
      </c>
      <c r="E1079">
        <v>1475278</v>
      </c>
      <c r="F1079" t="s">
        <v>5</v>
      </c>
      <c r="G1079" t="s">
        <v>94</v>
      </c>
      <c r="H1079">
        <v>1475278</v>
      </c>
      <c r="I1079" t="s">
        <v>26</v>
      </c>
      <c r="J1079">
        <v>2.2400000000000002</v>
      </c>
      <c r="K1079">
        <v>0.14399999999999999</v>
      </c>
      <c r="L1079">
        <v>0.5</v>
      </c>
      <c r="M1079">
        <v>54.3</v>
      </c>
      <c r="N1079">
        <v>693.7</v>
      </c>
      <c r="O1079">
        <v>1135</v>
      </c>
      <c r="P1079">
        <v>14.9</v>
      </c>
      <c r="Q1079">
        <v>21.7</v>
      </c>
      <c r="R1079">
        <v>16.600000000000001</v>
      </c>
      <c r="S1079">
        <v>6394</v>
      </c>
      <c r="T1079">
        <v>3.87</v>
      </c>
      <c r="U1079">
        <v>635.9</v>
      </c>
      <c r="V1079">
        <v>108.7</v>
      </c>
      <c r="W1079">
        <v>13.4</v>
      </c>
      <c r="X1079">
        <v>37</v>
      </c>
      <c r="Y1079">
        <v>16.3</v>
      </c>
      <c r="Z1079">
        <v>2.7</v>
      </c>
      <c r="AA1079">
        <v>2.5</v>
      </c>
      <c r="AB1079">
        <v>5</v>
      </c>
      <c r="AC1079">
        <v>0.46</v>
      </c>
      <c r="AD1079">
        <v>2.7E-2</v>
      </c>
      <c r="AE1079">
        <v>18</v>
      </c>
      <c r="AF1079">
        <v>7</v>
      </c>
      <c r="AG1079">
        <v>0.2</v>
      </c>
      <c r="AH1079">
        <v>119</v>
      </c>
      <c r="AI1079">
        <v>1E-3</v>
      </c>
      <c r="AJ1079" t="s">
        <v>27</v>
      </c>
      <c r="AK1079">
        <v>0.68</v>
      </c>
      <c r="AL1079">
        <v>8.9999999999999993E-3</v>
      </c>
      <c r="AM1079">
        <v>0.47</v>
      </c>
      <c r="AN1079">
        <v>0.1</v>
      </c>
      <c r="AO1079">
        <v>0.04</v>
      </c>
      <c r="AP1079">
        <v>1.6</v>
      </c>
      <c r="AQ1079">
        <v>0.8</v>
      </c>
      <c r="AR1079">
        <v>1.68</v>
      </c>
      <c r="AS1079">
        <v>2</v>
      </c>
      <c r="AT1079">
        <v>1.2</v>
      </c>
      <c r="AU1079" t="s">
        <v>32</v>
      </c>
    </row>
    <row r="1080" spans="1:47" x14ac:dyDescent="0.25">
      <c r="A1080" t="s">
        <v>25</v>
      </c>
      <c r="B1080">
        <v>25.65</v>
      </c>
      <c r="C1080">
        <v>26.52</v>
      </c>
      <c r="D1080">
        <v>0.87000000000000099</v>
      </c>
      <c r="E1080">
        <v>1475279</v>
      </c>
      <c r="F1080" t="s">
        <v>5</v>
      </c>
      <c r="G1080" t="s">
        <v>94</v>
      </c>
      <c r="H1080">
        <v>1475279</v>
      </c>
      <c r="I1080" t="s">
        <v>26</v>
      </c>
      <c r="J1080">
        <v>1.41</v>
      </c>
      <c r="K1080">
        <v>4.8000000000000001E-2</v>
      </c>
      <c r="L1080">
        <v>0.4</v>
      </c>
      <c r="M1080">
        <v>33.1</v>
      </c>
      <c r="N1080">
        <v>26.8</v>
      </c>
      <c r="O1080">
        <v>221</v>
      </c>
      <c r="P1080">
        <v>1.8</v>
      </c>
      <c r="Q1080">
        <v>39.700000000000003</v>
      </c>
      <c r="R1080">
        <v>22.8</v>
      </c>
      <c r="S1080">
        <v>2809</v>
      </c>
      <c r="T1080">
        <v>3.53</v>
      </c>
      <c r="U1080">
        <v>334.4</v>
      </c>
      <c r="V1080">
        <v>35.700000000000003</v>
      </c>
      <c r="W1080">
        <v>12.9</v>
      </c>
      <c r="X1080">
        <v>45</v>
      </c>
      <c r="Y1080">
        <v>0.8</v>
      </c>
      <c r="Z1080">
        <v>1.3</v>
      </c>
      <c r="AA1080">
        <v>1</v>
      </c>
      <c r="AB1080">
        <v>7</v>
      </c>
      <c r="AC1080">
        <v>0.65</v>
      </c>
      <c r="AD1080">
        <v>3.6999999999999998E-2</v>
      </c>
      <c r="AE1080">
        <v>17</v>
      </c>
      <c r="AF1080">
        <v>9</v>
      </c>
      <c r="AG1080">
        <v>0.48</v>
      </c>
      <c r="AH1080">
        <v>98</v>
      </c>
      <c r="AI1080">
        <v>2E-3</v>
      </c>
      <c r="AJ1080" t="s">
        <v>27</v>
      </c>
      <c r="AK1080">
        <v>0.91</v>
      </c>
      <c r="AL1080">
        <v>0.01</v>
      </c>
      <c r="AM1080">
        <v>0.41</v>
      </c>
      <c r="AN1080">
        <v>0.1</v>
      </c>
      <c r="AO1080">
        <v>0.01</v>
      </c>
      <c r="AP1080">
        <v>1.3</v>
      </c>
      <c r="AQ1080">
        <v>0.4</v>
      </c>
      <c r="AR1080">
        <v>1.61</v>
      </c>
      <c r="AS1080">
        <v>2</v>
      </c>
      <c r="AT1080">
        <v>0.6</v>
      </c>
      <c r="AU1080" t="s">
        <v>32</v>
      </c>
    </row>
    <row r="1081" spans="1:47" x14ac:dyDescent="0.25">
      <c r="A1081" t="s">
        <v>25</v>
      </c>
      <c r="B1081">
        <v>25.65</v>
      </c>
      <c r="C1081">
        <v>26.52</v>
      </c>
      <c r="D1081">
        <v>0.87000000000000099</v>
      </c>
      <c r="E1081">
        <v>1475280</v>
      </c>
      <c r="F1081" t="s">
        <v>18</v>
      </c>
      <c r="G1081" t="s">
        <v>94</v>
      </c>
      <c r="H1081">
        <v>1475280</v>
      </c>
      <c r="I1081" t="s">
        <v>26</v>
      </c>
      <c r="J1081">
        <v>1.36</v>
      </c>
      <c r="K1081">
        <v>5.1999999999999998E-2</v>
      </c>
      <c r="L1081">
        <v>0.4</v>
      </c>
      <c r="M1081">
        <v>34.1</v>
      </c>
      <c r="N1081">
        <v>27.6</v>
      </c>
      <c r="O1081">
        <v>214</v>
      </c>
      <c r="P1081">
        <v>1.4</v>
      </c>
      <c r="Q1081">
        <v>39.299999999999997</v>
      </c>
      <c r="R1081">
        <v>22.6</v>
      </c>
      <c r="S1081">
        <v>2666</v>
      </c>
      <c r="T1081">
        <v>3.45</v>
      </c>
      <c r="U1081">
        <v>387</v>
      </c>
      <c r="V1081">
        <v>44</v>
      </c>
      <c r="W1081">
        <v>12.4</v>
      </c>
      <c r="X1081">
        <v>47</v>
      </c>
      <c r="Y1081">
        <v>0.8</v>
      </c>
      <c r="Z1081">
        <v>1.3</v>
      </c>
      <c r="AA1081">
        <v>1</v>
      </c>
      <c r="AB1081">
        <v>7</v>
      </c>
      <c r="AC1081">
        <v>0.69</v>
      </c>
      <c r="AD1081">
        <v>3.7999999999999999E-2</v>
      </c>
      <c r="AE1081">
        <v>16</v>
      </c>
      <c r="AF1081">
        <v>8</v>
      </c>
      <c r="AG1081">
        <v>0.46</v>
      </c>
      <c r="AH1081">
        <v>102</v>
      </c>
      <c r="AI1081">
        <v>2E-3</v>
      </c>
      <c r="AJ1081" t="s">
        <v>27</v>
      </c>
      <c r="AK1081">
        <v>0.89</v>
      </c>
      <c r="AL1081">
        <v>0.01</v>
      </c>
      <c r="AM1081">
        <v>0.43</v>
      </c>
      <c r="AN1081" t="s">
        <v>29</v>
      </c>
      <c r="AO1081">
        <v>0.02</v>
      </c>
      <c r="AP1081">
        <v>1.3</v>
      </c>
      <c r="AQ1081">
        <v>0.4</v>
      </c>
      <c r="AR1081">
        <v>1.63</v>
      </c>
      <c r="AS1081">
        <v>2</v>
      </c>
      <c r="AT1081" t="s">
        <v>31</v>
      </c>
      <c r="AU1081" t="s">
        <v>32</v>
      </c>
    </row>
    <row r="1082" spans="1:47" x14ac:dyDescent="0.25">
      <c r="A1082" t="s">
        <v>25</v>
      </c>
      <c r="B1082">
        <v>26.52</v>
      </c>
      <c r="C1082">
        <v>27.74</v>
      </c>
      <c r="D1082">
        <v>1.2199999999999989</v>
      </c>
      <c r="E1082">
        <v>1475281</v>
      </c>
      <c r="F1082" t="s">
        <v>5</v>
      </c>
      <c r="G1082" t="s">
        <v>94</v>
      </c>
      <c r="H1082">
        <v>1475281</v>
      </c>
      <c r="I1082" t="s">
        <v>26</v>
      </c>
      <c r="J1082">
        <v>4.1500000000000004</v>
      </c>
      <c r="K1082">
        <v>0.81499999999999995</v>
      </c>
      <c r="L1082">
        <v>0.3</v>
      </c>
      <c r="M1082">
        <v>19.7</v>
      </c>
      <c r="N1082">
        <v>19.3</v>
      </c>
      <c r="O1082">
        <v>140</v>
      </c>
      <c r="P1082">
        <v>1.1000000000000001</v>
      </c>
      <c r="Q1082">
        <v>16.899999999999999</v>
      </c>
      <c r="R1082">
        <v>11.4</v>
      </c>
      <c r="S1082">
        <v>1196</v>
      </c>
      <c r="T1082">
        <v>2.58</v>
      </c>
      <c r="U1082">
        <v>1788</v>
      </c>
      <c r="V1082">
        <v>849.1</v>
      </c>
      <c r="W1082">
        <v>11.2</v>
      </c>
      <c r="X1082">
        <v>78</v>
      </c>
      <c r="Y1082">
        <v>2.8</v>
      </c>
      <c r="Z1082">
        <v>3.2</v>
      </c>
      <c r="AA1082">
        <v>2.8</v>
      </c>
      <c r="AB1082">
        <v>4</v>
      </c>
      <c r="AC1082">
        <v>1.05</v>
      </c>
      <c r="AD1082">
        <v>2.9000000000000001E-2</v>
      </c>
      <c r="AE1082">
        <v>15</v>
      </c>
      <c r="AF1082">
        <v>6</v>
      </c>
      <c r="AG1082">
        <v>0.37</v>
      </c>
      <c r="AH1082">
        <v>87</v>
      </c>
      <c r="AI1082">
        <v>1E-3</v>
      </c>
      <c r="AJ1082" t="s">
        <v>27</v>
      </c>
      <c r="AK1082">
        <v>0.54</v>
      </c>
      <c r="AL1082">
        <v>7.0000000000000001E-3</v>
      </c>
      <c r="AM1082">
        <v>0.36</v>
      </c>
      <c r="AN1082">
        <v>0.2</v>
      </c>
      <c r="AO1082">
        <v>0.02</v>
      </c>
      <c r="AP1082">
        <v>1.3</v>
      </c>
      <c r="AQ1082">
        <v>0.4</v>
      </c>
      <c r="AR1082">
        <v>1.55</v>
      </c>
      <c r="AS1082">
        <v>1</v>
      </c>
      <c r="AT1082" t="s">
        <v>31</v>
      </c>
      <c r="AU1082" t="s">
        <v>32</v>
      </c>
    </row>
    <row r="1083" spans="1:47" x14ac:dyDescent="0.25">
      <c r="A1083" t="s">
        <v>25</v>
      </c>
      <c r="B1083">
        <v>27.74</v>
      </c>
      <c r="C1083">
        <v>28.75</v>
      </c>
      <c r="D1083">
        <v>1.0100000000000016</v>
      </c>
      <c r="E1083">
        <v>1475282</v>
      </c>
      <c r="F1083" t="s">
        <v>5</v>
      </c>
      <c r="G1083" t="s">
        <v>94</v>
      </c>
      <c r="H1083">
        <v>1475282</v>
      </c>
      <c r="I1083" t="s">
        <v>26</v>
      </c>
      <c r="J1083">
        <v>2.56</v>
      </c>
      <c r="K1083">
        <v>0.08</v>
      </c>
      <c r="L1083">
        <v>0.4</v>
      </c>
      <c r="M1083">
        <v>24.8</v>
      </c>
      <c r="N1083">
        <v>12.6</v>
      </c>
      <c r="O1083">
        <v>75</v>
      </c>
      <c r="P1083">
        <v>0.9</v>
      </c>
      <c r="Q1083">
        <v>19.5</v>
      </c>
      <c r="R1083">
        <v>9.4</v>
      </c>
      <c r="S1083">
        <v>637</v>
      </c>
      <c r="T1083">
        <v>2.2599999999999998</v>
      </c>
      <c r="U1083">
        <v>172.1</v>
      </c>
      <c r="V1083">
        <v>60.1</v>
      </c>
      <c r="W1083">
        <v>12.3</v>
      </c>
      <c r="X1083">
        <v>43</v>
      </c>
      <c r="Y1083">
        <v>0.5</v>
      </c>
      <c r="Z1083">
        <v>1.4</v>
      </c>
      <c r="AA1083">
        <v>0.9</v>
      </c>
      <c r="AB1083">
        <v>6</v>
      </c>
      <c r="AC1083">
        <v>0.56999999999999995</v>
      </c>
      <c r="AD1083">
        <v>0.02</v>
      </c>
      <c r="AE1083">
        <v>20</v>
      </c>
      <c r="AF1083">
        <v>9</v>
      </c>
      <c r="AG1083">
        <v>0.32</v>
      </c>
      <c r="AH1083">
        <v>77</v>
      </c>
      <c r="AI1083">
        <v>1E-3</v>
      </c>
      <c r="AJ1083" t="s">
        <v>27</v>
      </c>
      <c r="AK1083">
        <v>0.77</v>
      </c>
      <c r="AL1083">
        <v>1.2E-2</v>
      </c>
      <c r="AM1083">
        <v>0.33</v>
      </c>
      <c r="AN1083">
        <v>1.4</v>
      </c>
      <c r="AO1083" t="s">
        <v>28</v>
      </c>
      <c r="AP1083">
        <v>1.1000000000000001</v>
      </c>
      <c r="AQ1083">
        <v>0.2</v>
      </c>
      <c r="AR1083">
        <v>0.67</v>
      </c>
      <c r="AS1083">
        <v>2</v>
      </c>
      <c r="AT1083" t="s">
        <v>31</v>
      </c>
      <c r="AU1083" t="s">
        <v>32</v>
      </c>
    </row>
    <row r="1084" spans="1:47" x14ac:dyDescent="0.25">
      <c r="A1084" t="s">
        <v>25</v>
      </c>
      <c r="B1084">
        <v>28.75</v>
      </c>
      <c r="C1084">
        <v>30.18</v>
      </c>
      <c r="D1084">
        <v>1.4299999999999997</v>
      </c>
      <c r="E1084">
        <v>1475283</v>
      </c>
      <c r="F1084" t="s">
        <v>5</v>
      </c>
      <c r="G1084" t="s">
        <v>94</v>
      </c>
      <c r="H1084">
        <v>1475283</v>
      </c>
      <c r="I1084" t="s">
        <v>26</v>
      </c>
      <c r="J1084">
        <v>5.01</v>
      </c>
      <c r="K1084">
        <v>2.4E-2</v>
      </c>
      <c r="L1084">
        <v>0.5</v>
      </c>
      <c r="M1084">
        <v>31</v>
      </c>
      <c r="N1084">
        <v>15</v>
      </c>
      <c r="O1084">
        <v>97</v>
      </c>
      <c r="P1084">
        <v>0.4</v>
      </c>
      <c r="Q1084">
        <v>29.2</v>
      </c>
      <c r="R1084">
        <v>14.2</v>
      </c>
      <c r="S1084">
        <v>878</v>
      </c>
      <c r="T1084">
        <v>3.02</v>
      </c>
      <c r="U1084">
        <v>858.4</v>
      </c>
      <c r="V1084">
        <v>11.4</v>
      </c>
      <c r="W1084">
        <v>11.8</v>
      </c>
      <c r="X1084">
        <v>32</v>
      </c>
      <c r="Y1084">
        <v>0.2</v>
      </c>
      <c r="Z1084">
        <v>1.6</v>
      </c>
      <c r="AA1084">
        <v>1.2</v>
      </c>
      <c r="AB1084">
        <v>11</v>
      </c>
      <c r="AC1084">
        <v>0.41</v>
      </c>
      <c r="AD1084">
        <v>4.4999999999999998E-2</v>
      </c>
      <c r="AE1084">
        <v>23</v>
      </c>
      <c r="AF1084">
        <v>14</v>
      </c>
      <c r="AG1084">
        <v>0.49</v>
      </c>
      <c r="AH1084">
        <v>88</v>
      </c>
      <c r="AI1084">
        <v>3.0000000000000001E-3</v>
      </c>
      <c r="AJ1084" t="s">
        <v>27</v>
      </c>
      <c r="AK1084">
        <v>1.1399999999999999</v>
      </c>
      <c r="AL1084">
        <v>0.01</v>
      </c>
      <c r="AM1084">
        <v>0.34</v>
      </c>
      <c r="AN1084" t="s">
        <v>29</v>
      </c>
      <c r="AO1084" t="s">
        <v>28</v>
      </c>
      <c r="AP1084">
        <v>1.6</v>
      </c>
      <c r="AQ1084">
        <v>0.2</v>
      </c>
      <c r="AR1084">
        <v>0.51</v>
      </c>
      <c r="AS1084">
        <v>3</v>
      </c>
      <c r="AT1084">
        <v>0.8</v>
      </c>
      <c r="AU1084" t="s">
        <v>32</v>
      </c>
    </row>
    <row r="1085" spans="1:47" x14ac:dyDescent="0.25">
      <c r="A1085" t="s">
        <v>25</v>
      </c>
      <c r="B1085">
        <v>30.18</v>
      </c>
      <c r="C1085">
        <v>31.7</v>
      </c>
      <c r="D1085">
        <v>1.5199999999999996</v>
      </c>
      <c r="E1085">
        <v>1475284</v>
      </c>
      <c r="F1085" t="s">
        <v>5</v>
      </c>
      <c r="G1085" t="s">
        <v>94</v>
      </c>
      <c r="H1085">
        <v>1475284</v>
      </c>
      <c r="I1085" t="s">
        <v>26</v>
      </c>
      <c r="J1085">
        <v>5.71</v>
      </c>
      <c r="K1085">
        <v>3.3000000000000002E-2</v>
      </c>
      <c r="L1085">
        <v>0.5</v>
      </c>
      <c r="M1085">
        <v>37</v>
      </c>
      <c r="N1085">
        <v>60.5</v>
      </c>
      <c r="O1085">
        <v>228</v>
      </c>
      <c r="P1085">
        <v>1.8</v>
      </c>
      <c r="Q1085">
        <v>27.6</v>
      </c>
      <c r="R1085">
        <v>13.7</v>
      </c>
      <c r="S1085">
        <v>1201</v>
      </c>
      <c r="T1085">
        <v>3</v>
      </c>
      <c r="U1085">
        <v>211.7</v>
      </c>
      <c r="V1085">
        <v>60.3</v>
      </c>
      <c r="W1085">
        <v>12.3</v>
      </c>
      <c r="X1085">
        <v>28</v>
      </c>
      <c r="Y1085">
        <v>1.9</v>
      </c>
      <c r="Z1085">
        <v>1.9</v>
      </c>
      <c r="AA1085">
        <v>1.6</v>
      </c>
      <c r="AB1085">
        <v>12</v>
      </c>
      <c r="AC1085">
        <v>0.34</v>
      </c>
      <c r="AD1085">
        <v>3.2000000000000001E-2</v>
      </c>
      <c r="AE1085">
        <v>26</v>
      </c>
      <c r="AF1085">
        <v>15</v>
      </c>
      <c r="AG1085">
        <v>0.5</v>
      </c>
      <c r="AH1085">
        <v>93</v>
      </c>
      <c r="AI1085">
        <v>5.0000000000000001E-3</v>
      </c>
      <c r="AJ1085" t="s">
        <v>27</v>
      </c>
      <c r="AK1085">
        <v>1.23</v>
      </c>
      <c r="AL1085">
        <v>0.01</v>
      </c>
      <c r="AM1085">
        <v>0.37</v>
      </c>
      <c r="AN1085" t="s">
        <v>29</v>
      </c>
      <c r="AO1085" t="s">
        <v>28</v>
      </c>
      <c r="AP1085">
        <v>1.8</v>
      </c>
      <c r="AQ1085">
        <v>0.3</v>
      </c>
      <c r="AR1085">
        <v>0.59</v>
      </c>
      <c r="AS1085">
        <v>3</v>
      </c>
      <c r="AT1085">
        <v>0.5</v>
      </c>
      <c r="AU1085" t="s">
        <v>32</v>
      </c>
    </row>
    <row r="1086" spans="1:47" x14ac:dyDescent="0.25">
      <c r="A1086" t="s">
        <v>25</v>
      </c>
      <c r="B1086">
        <v>31.7</v>
      </c>
      <c r="C1086">
        <v>33.22</v>
      </c>
      <c r="D1086">
        <v>1.5199999999999996</v>
      </c>
      <c r="E1086">
        <v>1475285</v>
      </c>
      <c r="F1086" t="s">
        <v>5</v>
      </c>
      <c r="G1086" t="s">
        <v>94</v>
      </c>
      <c r="H1086">
        <v>1475285</v>
      </c>
      <c r="I1086" t="s">
        <v>26</v>
      </c>
      <c r="J1086">
        <v>5.32</v>
      </c>
      <c r="K1086">
        <v>1.6E-2</v>
      </c>
      <c r="L1086">
        <v>0.4</v>
      </c>
      <c r="M1086">
        <v>26.5</v>
      </c>
      <c r="N1086">
        <v>18.100000000000001</v>
      </c>
      <c r="O1086">
        <v>248</v>
      </c>
      <c r="P1086">
        <v>0.7</v>
      </c>
      <c r="Q1086">
        <v>26</v>
      </c>
      <c r="R1086">
        <v>12.8</v>
      </c>
      <c r="S1086">
        <v>882</v>
      </c>
      <c r="T1086">
        <v>2.58</v>
      </c>
      <c r="U1086">
        <v>72.400000000000006</v>
      </c>
      <c r="V1086">
        <v>15</v>
      </c>
      <c r="W1086">
        <v>13.2</v>
      </c>
      <c r="X1086">
        <v>15</v>
      </c>
      <c r="Y1086">
        <v>1.8</v>
      </c>
      <c r="Z1086">
        <v>1.5</v>
      </c>
      <c r="AA1086">
        <v>1.1000000000000001</v>
      </c>
      <c r="AB1086">
        <v>11</v>
      </c>
      <c r="AC1086">
        <v>0.13</v>
      </c>
      <c r="AD1086">
        <v>2.8000000000000001E-2</v>
      </c>
      <c r="AE1086">
        <v>31</v>
      </c>
      <c r="AF1086">
        <v>15</v>
      </c>
      <c r="AG1086">
        <v>0.46</v>
      </c>
      <c r="AH1086">
        <v>69</v>
      </c>
      <c r="AI1086">
        <v>4.0000000000000001E-3</v>
      </c>
      <c r="AJ1086" t="s">
        <v>27</v>
      </c>
      <c r="AK1086">
        <v>1.22</v>
      </c>
      <c r="AL1086">
        <v>8.9999999999999993E-3</v>
      </c>
      <c r="AM1086">
        <v>0.28000000000000003</v>
      </c>
      <c r="AN1086" t="s">
        <v>29</v>
      </c>
      <c r="AO1086" t="s">
        <v>28</v>
      </c>
      <c r="AP1086">
        <v>1.4</v>
      </c>
      <c r="AQ1086">
        <v>0.2</v>
      </c>
      <c r="AR1086">
        <v>0.16</v>
      </c>
      <c r="AS1086">
        <v>4</v>
      </c>
      <c r="AT1086" t="s">
        <v>31</v>
      </c>
      <c r="AU1086" t="s">
        <v>32</v>
      </c>
    </row>
    <row r="1087" spans="1:47" x14ac:dyDescent="0.25">
      <c r="A1087" t="s">
        <v>25</v>
      </c>
      <c r="B1087">
        <v>33.22</v>
      </c>
      <c r="C1087">
        <v>34.75</v>
      </c>
      <c r="D1087">
        <v>1.5300000000000011</v>
      </c>
      <c r="E1087">
        <v>1475286</v>
      </c>
      <c r="F1087" t="s">
        <v>5</v>
      </c>
      <c r="G1087" t="s">
        <v>94</v>
      </c>
      <c r="H1087">
        <v>1475286</v>
      </c>
      <c r="I1087" t="s">
        <v>26</v>
      </c>
      <c r="J1087">
        <v>5.09</v>
      </c>
      <c r="K1087">
        <v>2.1999999999999999E-2</v>
      </c>
      <c r="L1087">
        <v>0.6</v>
      </c>
      <c r="M1087">
        <v>38.9</v>
      </c>
      <c r="N1087">
        <v>25.8</v>
      </c>
      <c r="O1087">
        <v>188</v>
      </c>
      <c r="P1087">
        <v>1.7</v>
      </c>
      <c r="Q1087">
        <v>29.6</v>
      </c>
      <c r="R1087">
        <v>14.4</v>
      </c>
      <c r="S1087">
        <v>1095</v>
      </c>
      <c r="T1087">
        <v>2.78</v>
      </c>
      <c r="U1087">
        <v>476.9</v>
      </c>
      <c r="V1087">
        <v>49.8</v>
      </c>
      <c r="W1087">
        <v>12.6</v>
      </c>
      <c r="X1087">
        <v>17</v>
      </c>
      <c r="Y1087">
        <v>1.2</v>
      </c>
      <c r="Z1087">
        <v>2.6</v>
      </c>
      <c r="AA1087">
        <v>2.5</v>
      </c>
      <c r="AB1087">
        <v>11</v>
      </c>
      <c r="AC1087">
        <v>0.24</v>
      </c>
      <c r="AD1087">
        <v>3.1E-2</v>
      </c>
      <c r="AE1087">
        <v>25</v>
      </c>
      <c r="AF1087">
        <v>14</v>
      </c>
      <c r="AG1087">
        <v>0.48</v>
      </c>
      <c r="AH1087">
        <v>82</v>
      </c>
      <c r="AI1087">
        <v>3.0000000000000001E-3</v>
      </c>
      <c r="AJ1087" t="s">
        <v>27</v>
      </c>
      <c r="AK1087">
        <v>1.08</v>
      </c>
      <c r="AL1087">
        <v>8.0000000000000002E-3</v>
      </c>
      <c r="AM1087">
        <v>0.32</v>
      </c>
      <c r="AN1087" t="s">
        <v>29</v>
      </c>
      <c r="AO1087">
        <v>0.01</v>
      </c>
      <c r="AP1087">
        <v>1.6</v>
      </c>
      <c r="AQ1087">
        <v>0.3</v>
      </c>
      <c r="AR1087">
        <v>0.46</v>
      </c>
      <c r="AS1087">
        <v>3</v>
      </c>
      <c r="AT1087">
        <v>0.7</v>
      </c>
      <c r="AU1087" t="s">
        <v>32</v>
      </c>
    </row>
    <row r="1088" spans="1:47" x14ac:dyDescent="0.25">
      <c r="A1088" t="s">
        <v>25</v>
      </c>
      <c r="B1088">
        <v>34.75</v>
      </c>
      <c r="C1088">
        <v>36.270000000000003</v>
      </c>
      <c r="D1088">
        <v>1.5200000000000031</v>
      </c>
      <c r="E1088">
        <v>1475287</v>
      </c>
      <c r="F1088" t="s">
        <v>5</v>
      </c>
      <c r="G1088" t="s">
        <v>94</v>
      </c>
      <c r="H1088">
        <v>1475287</v>
      </c>
      <c r="I1088" t="s">
        <v>26</v>
      </c>
      <c r="J1088">
        <v>4.33</v>
      </c>
      <c r="K1088">
        <v>0.3</v>
      </c>
      <c r="L1088">
        <v>0.4</v>
      </c>
      <c r="M1088">
        <v>32.299999999999997</v>
      </c>
      <c r="N1088">
        <v>36.200000000000003</v>
      </c>
      <c r="O1088">
        <v>278</v>
      </c>
      <c r="P1088">
        <v>7.6</v>
      </c>
      <c r="Q1088">
        <v>25.9</v>
      </c>
      <c r="R1088">
        <v>15.2</v>
      </c>
      <c r="S1088">
        <v>1303</v>
      </c>
      <c r="T1088">
        <v>3.23</v>
      </c>
      <c r="U1088">
        <v>3150.4</v>
      </c>
      <c r="V1088">
        <v>337.9</v>
      </c>
      <c r="W1088">
        <v>8.5</v>
      </c>
      <c r="X1088">
        <v>33</v>
      </c>
      <c r="Y1088">
        <v>2.2999999999999998</v>
      </c>
      <c r="Z1088">
        <v>2.7</v>
      </c>
      <c r="AA1088">
        <v>21.4</v>
      </c>
      <c r="AB1088">
        <v>10</v>
      </c>
      <c r="AC1088">
        <v>0.56999999999999995</v>
      </c>
      <c r="AD1088">
        <v>2.4E-2</v>
      </c>
      <c r="AE1088">
        <v>14</v>
      </c>
      <c r="AF1088">
        <v>12</v>
      </c>
      <c r="AG1088">
        <v>0.5</v>
      </c>
      <c r="AH1088">
        <v>105</v>
      </c>
      <c r="AI1088">
        <v>2E-3</v>
      </c>
      <c r="AJ1088" t="s">
        <v>27</v>
      </c>
      <c r="AK1088">
        <v>1.08</v>
      </c>
      <c r="AL1088">
        <v>8.9999999999999993E-3</v>
      </c>
      <c r="AM1088">
        <v>0.32</v>
      </c>
      <c r="AN1088">
        <v>0.1</v>
      </c>
      <c r="AO1088">
        <v>0.01</v>
      </c>
      <c r="AP1088">
        <v>1.7</v>
      </c>
      <c r="AQ1088">
        <v>0.3</v>
      </c>
      <c r="AR1088">
        <v>0.95</v>
      </c>
      <c r="AS1088">
        <v>3</v>
      </c>
      <c r="AT1088">
        <v>2.1</v>
      </c>
      <c r="AU1088">
        <v>0.2</v>
      </c>
    </row>
    <row r="1089" spans="1:47" x14ac:dyDescent="0.25">
      <c r="A1089" t="s">
        <v>25</v>
      </c>
      <c r="B1089">
        <v>36.270000000000003</v>
      </c>
      <c r="C1089">
        <v>37.799999999999997</v>
      </c>
      <c r="D1089">
        <v>1.529999999999994</v>
      </c>
      <c r="E1089">
        <v>1475288</v>
      </c>
      <c r="F1089" t="s">
        <v>5</v>
      </c>
      <c r="G1089" t="s">
        <v>94</v>
      </c>
      <c r="H1089">
        <v>1475288</v>
      </c>
      <c r="I1089" t="s">
        <v>26</v>
      </c>
      <c r="J1089">
        <v>5.04</v>
      </c>
      <c r="K1089">
        <v>0.19800000000000001</v>
      </c>
      <c r="L1089">
        <v>0.5</v>
      </c>
      <c r="M1089">
        <v>29.9</v>
      </c>
      <c r="N1089">
        <v>9.6</v>
      </c>
      <c r="O1089">
        <v>199</v>
      </c>
      <c r="P1089">
        <v>1.6</v>
      </c>
      <c r="Q1089">
        <v>23.4</v>
      </c>
      <c r="R1089">
        <v>12.3</v>
      </c>
      <c r="S1089">
        <v>974</v>
      </c>
      <c r="T1089">
        <v>2.34</v>
      </c>
      <c r="U1089">
        <v>1494.9</v>
      </c>
      <c r="V1089">
        <v>171.4</v>
      </c>
      <c r="W1089">
        <v>10.6</v>
      </c>
      <c r="X1089">
        <v>21</v>
      </c>
      <c r="Y1089">
        <v>4.4000000000000004</v>
      </c>
      <c r="Z1089">
        <v>1.9</v>
      </c>
      <c r="AA1089">
        <v>10.7</v>
      </c>
      <c r="AB1089">
        <v>9</v>
      </c>
      <c r="AC1089">
        <v>0.37</v>
      </c>
      <c r="AD1089">
        <v>1.7999999999999999E-2</v>
      </c>
      <c r="AE1089">
        <v>20</v>
      </c>
      <c r="AF1089">
        <v>12</v>
      </c>
      <c r="AG1089">
        <v>0.39</v>
      </c>
      <c r="AH1089">
        <v>70</v>
      </c>
      <c r="AI1089">
        <v>2E-3</v>
      </c>
      <c r="AJ1089" t="s">
        <v>27</v>
      </c>
      <c r="AK1089">
        <v>0.96</v>
      </c>
      <c r="AL1089">
        <v>7.0000000000000001E-3</v>
      </c>
      <c r="AM1089">
        <v>0.28999999999999998</v>
      </c>
      <c r="AN1089" t="s">
        <v>29</v>
      </c>
      <c r="AO1089">
        <v>0.01</v>
      </c>
      <c r="AP1089">
        <v>1.3</v>
      </c>
      <c r="AQ1089">
        <v>0.2</v>
      </c>
      <c r="AR1089">
        <v>0.42</v>
      </c>
      <c r="AS1089">
        <v>3</v>
      </c>
      <c r="AT1089">
        <v>0.7</v>
      </c>
      <c r="AU1089" t="s">
        <v>32</v>
      </c>
    </row>
    <row r="1090" spans="1:47" x14ac:dyDescent="0.25">
      <c r="A1090" t="s">
        <v>25</v>
      </c>
      <c r="B1090">
        <v>37.799999999999997</v>
      </c>
      <c r="C1090">
        <v>39.299999999999997</v>
      </c>
      <c r="D1090">
        <v>1.5</v>
      </c>
      <c r="E1090">
        <v>1475289</v>
      </c>
      <c r="F1090" t="s">
        <v>5</v>
      </c>
      <c r="G1090" t="s">
        <v>94</v>
      </c>
      <c r="H1090">
        <v>1475289</v>
      </c>
      <c r="I1090" t="s">
        <v>26</v>
      </c>
      <c r="J1090">
        <v>5.07</v>
      </c>
      <c r="K1090">
        <v>0.28000000000000003</v>
      </c>
      <c r="L1090">
        <v>0.5</v>
      </c>
      <c r="M1090">
        <v>30.7</v>
      </c>
      <c r="N1090">
        <v>10.6</v>
      </c>
      <c r="O1090">
        <v>104</v>
      </c>
      <c r="P1090">
        <v>1.4</v>
      </c>
      <c r="Q1090">
        <v>29.5</v>
      </c>
      <c r="R1090">
        <v>14.7</v>
      </c>
      <c r="S1090">
        <v>1178</v>
      </c>
      <c r="T1090">
        <v>2.95</v>
      </c>
      <c r="U1090">
        <v>822</v>
      </c>
      <c r="V1090">
        <v>241.7</v>
      </c>
      <c r="W1090">
        <v>11.2</v>
      </c>
      <c r="X1090">
        <v>33</v>
      </c>
      <c r="Y1090">
        <v>2.1</v>
      </c>
      <c r="Z1090">
        <v>2.2000000000000002</v>
      </c>
      <c r="AA1090">
        <v>16.100000000000001</v>
      </c>
      <c r="AB1090">
        <v>9</v>
      </c>
      <c r="AC1090">
        <v>0.55000000000000004</v>
      </c>
      <c r="AD1090">
        <v>2.5000000000000001E-2</v>
      </c>
      <c r="AE1090">
        <v>21</v>
      </c>
      <c r="AF1090">
        <v>12</v>
      </c>
      <c r="AG1090">
        <v>0.53</v>
      </c>
      <c r="AH1090">
        <v>70</v>
      </c>
      <c r="AI1090">
        <v>2E-3</v>
      </c>
      <c r="AJ1090" t="s">
        <v>27</v>
      </c>
      <c r="AK1090">
        <v>0.96</v>
      </c>
      <c r="AL1090">
        <v>7.0000000000000001E-3</v>
      </c>
      <c r="AM1090">
        <v>0.31</v>
      </c>
      <c r="AN1090">
        <v>0.2</v>
      </c>
      <c r="AO1090" t="s">
        <v>28</v>
      </c>
      <c r="AP1090">
        <v>1.4</v>
      </c>
      <c r="AQ1090">
        <v>0.3</v>
      </c>
      <c r="AR1090">
        <v>0.7</v>
      </c>
      <c r="AS1090">
        <v>3</v>
      </c>
      <c r="AT1090">
        <v>0.5</v>
      </c>
      <c r="AU1090">
        <v>0.2</v>
      </c>
    </row>
    <row r="1091" spans="1:47" x14ac:dyDescent="0.25">
      <c r="A1091" t="s">
        <v>25</v>
      </c>
      <c r="E1091">
        <v>1475290</v>
      </c>
      <c r="F1091" t="s">
        <v>19</v>
      </c>
      <c r="G1091" t="s">
        <v>94</v>
      </c>
      <c r="H1091">
        <v>1475290</v>
      </c>
      <c r="I1091" t="s">
        <v>33</v>
      </c>
      <c r="J1091">
        <v>0.27</v>
      </c>
      <c r="K1091" t="s">
        <v>34</v>
      </c>
      <c r="L1091" t="s">
        <v>29</v>
      </c>
      <c r="M1091">
        <v>1.4</v>
      </c>
      <c r="N1091">
        <v>0.8</v>
      </c>
      <c r="O1091">
        <v>2</v>
      </c>
      <c r="P1091" t="s">
        <v>29</v>
      </c>
      <c r="Q1091">
        <v>0.3</v>
      </c>
      <c r="R1091">
        <v>0.5</v>
      </c>
      <c r="S1091">
        <v>132</v>
      </c>
      <c r="T1091">
        <v>0.12</v>
      </c>
      <c r="U1091">
        <v>8.1</v>
      </c>
      <c r="V1091" t="s">
        <v>31</v>
      </c>
      <c r="W1091">
        <v>0.2</v>
      </c>
      <c r="X1091">
        <v>65</v>
      </c>
      <c r="Y1091" t="s">
        <v>29</v>
      </c>
      <c r="Z1091" t="s">
        <v>29</v>
      </c>
      <c r="AA1091" t="s">
        <v>29</v>
      </c>
      <c r="AB1091">
        <v>1</v>
      </c>
      <c r="AC1091">
        <v>29.57</v>
      </c>
      <c r="AD1091">
        <v>0.01</v>
      </c>
      <c r="AE1091">
        <v>1</v>
      </c>
      <c r="AF1091" t="s">
        <v>35</v>
      </c>
      <c r="AG1091">
        <v>0.86</v>
      </c>
      <c r="AH1091">
        <v>14</v>
      </c>
      <c r="AI1091" t="s">
        <v>36</v>
      </c>
      <c r="AJ1091" t="s">
        <v>27</v>
      </c>
      <c r="AK1091">
        <v>0.02</v>
      </c>
      <c r="AL1091">
        <v>1E-3</v>
      </c>
      <c r="AM1091">
        <v>0.01</v>
      </c>
      <c r="AN1091" t="s">
        <v>29</v>
      </c>
      <c r="AO1091" t="s">
        <v>28</v>
      </c>
      <c r="AP1091">
        <v>0.2</v>
      </c>
      <c r="AQ1091" t="s">
        <v>29</v>
      </c>
      <c r="AR1091" t="s">
        <v>30</v>
      </c>
      <c r="AS1091" t="s">
        <v>35</v>
      </c>
      <c r="AT1091" t="s">
        <v>31</v>
      </c>
      <c r="AU1091" t="s">
        <v>32</v>
      </c>
    </row>
    <row r="1092" spans="1:47" x14ac:dyDescent="0.25">
      <c r="A1092" t="s">
        <v>25</v>
      </c>
      <c r="B1092">
        <v>39.299999999999997</v>
      </c>
      <c r="C1092">
        <v>41.15</v>
      </c>
      <c r="D1092">
        <v>1.8500000000000014</v>
      </c>
      <c r="E1092">
        <v>1475291</v>
      </c>
      <c r="F1092" t="s">
        <v>5</v>
      </c>
      <c r="G1092" t="s">
        <v>94</v>
      </c>
      <c r="H1092">
        <v>1475291</v>
      </c>
      <c r="I1092" t="s">
        <v>26</v>
      </c>
      <c r="J1092">
        <v>6.27</v>
      </c>
      <c r="K1092">
        <v>1.2E-2</v>
      </c>
      <c r="L1092">
        <v>0.4</v>
      </c>
      <c r="M1092">
        <v>20.100000000000001</v>
      </c>
      <c r="N1092">
        <v>20.2</v>
      </c>
      <c r="O1092">
        <v>406</v>
      </c>
      <c r="P1092">
        <v>1.6</v>
      </c>
      <c r="Q1092">
        <v>19.8</v>
      </c>
      <c r="R1092">
        <v>9.4</v>
      </c>
      <c r="S1092">
        <v>1209</v>
      </c>
      <c r="T1092">
        <v>1.83</v>
      </c>
      <c r="U1092">
        <v>540.9</v>
      </c>
      <c r="V1092">
        <v>10</v>
      </c>
      <c r="W1092">
        <v>9.1999999999999993</v>
      </c>
      <c r="X1092">
        <v>11</v>
      </c>
      <c r="Y1092">
        <v>16.399999999999999</v>
      </c>
      <c r="Z1092">
        <v>2.2999999999999998</v>
      </c>
      <c r="AA1092">
        <v>4.3</v>
      </c>
      <c r="AB1092">
        <v>8</v>
      </c>
      <c r="AC1092">
        <v>0.27</v>
      </c>
      <c r="AD1092">
        <v>1.4999999999999999E-2</v>
      </c>
      <c r="AE1092">
        <v>16</v>
      </c>
      <c r="AF1092">
        <v>11</v>
      </c>
      <c r="AG1092">
        <v>0.32</v>
      </c>
      <c r="AH1092">
        <v>44</v>
      </c>
      <c r="AI1092">
        <v>2E-3</v>
      </c>
      <c r="AJ1092" t="s">
        <v>27</v>
      </c>
      <c r="AK1092">
        <v>0.7</v>
      </c>
      <c r="AL1092">
        <v>4.0000000000000001E-3</v>
      </c>
      <c r="AM1092">
        <v>0.22</v>
      </c>
      <c r="AN1092" t="s">
        <v>29</v>
      </c>
      <c r="AO1092">
        <v>0.02</v>
      </c>
      <c r="AP1092">
        <v>1.1000000000000001</v>
      </c>
      <c r="AQ1092">
        <v>0.2</v>
      </c>
      <c r="AR1092">
        <v>0.28999999999999998</v>
      </c>
      <c r="AS1092">
        <v>2</v>
      </c>
      <c r="AT1092">
        <v>0.7</v>
      </c>
      <c r="AU1092" t="s">
        <v>32</v>
      </c>
    </row>
    <row r="1093" spans="1:47" x14ac:dyDescent="0.25">
      <c r="A1093" t="s">
        <v>25</v>
      </c>
      <c r="B1093">
        <v>41.15</v>
      </c>
      <c r="C1093">
        <v>42.67</v>
      </c>
      <c r="D1093">
        <v>1.5200000000000031</v>
      </c>
      <c r="E1093">
        <v>1475292</v>
      </c>
      <c r="F1093" t="s">
        <v>5</v>
      </c>
      <c r="G1093" t="s">
        <v>94</v>
      </c>
      <c r="H1093">
        <v>1475292</v>
      </c>
      <c r="I1093" t="s">
        <v>26</v>
      </c>
      <c r="J1093">
        <v>5.36</v>
      </c>
      <c r="K1093">
        <v>6.0000000000000001E-3</v>
      </c>
      <c r="L1093">
        <v>0.4</v>
      </c>
      <c r="M1093">
        <v>14</v>
      </c>
      <c r="N1093">
        <v>12.3</v>
      </c>
      <c r="O1093">
        <v>425</v>
      </c>
      <c r="P1093">
        <v>0.9</v>
      </c>
      <c r="Q1093">
        <v>15.6</v>
      </c>
      <c r="R1093">
        <v>7.5</v>
      </c>
      <c r="S1093">
        <v>1487</v>
      </c>
      <c r="T1093">
        <v>1.34</v>
      </c>
      <c r="U1093">
        <v>88.3</v>
      </c>
      <c r="V1093">
        <v>5.0999999999999996</v>
      </c>
      <c r="W1093">
        <v>9</v>
      </c>
      <c r="X1093">
        <v>7</v>
      </c>
      <c r="Y1093">
        <v>11.1</v>
      </c>
      <c r="Z1093">
        <v>1.8</v>
      </c>
      <c r="AA1093">
        <v>2.1</v>
      </c>
      <c r="AB1093">
        <v>6</v>
      </c>
      <c r="AC1093">
        <v>0.12</v>
      </c>
      <c r="AD1093">
        <v>1.2999999999999999E-2</v>
      </c>
      <c r="AE1093">
        <v>14</v>
      </c>
      <c r="AF1093">
        <v>8</v>
      </c>
      <c r="AG1093">
        <v>0.19</v>
      </c>
      <c r="AH1093">
        <v>31</v>
      </c>
      <c r="AI1093">
        <v>1E-3</v>
      </c>
      <c r="AJ1093" t="s">
        <v>27</v>
      </c>
      <c r="AK1093">
        <v>0.5</v>
      </c>
      <c r="AL1093">
        <v>2E-3</v>
      </c>
      <c r="AM1093">
        <v>0.15</v>
      </c>
      <c r="AN1093" t="s">
        <v>29</v>
      </c>
      <c r="AO1093">
        <v>0.02</v>
      </c>
      <c r="AP1093">
        <v>1</v>
      </c>
      <c r="AQ1093">
        <v>0.2</v>
      </c>
      <c r="AR1093">
        <v>0.11</v>
      </c>
      <c r="AS1093">
        <v>2</v>
      </c>
      <c r="AT1093" t="s">
        <v>31</v>
      </c>
      <c r="AU1093" t="s">
        <v>32</v>
      </c>
    </row>
    <row r="1094" spans="1:47" x14ac:dyDescent="0.25">
      <c r="A1094" t="s">
        <v>25</v>
      </c>
      <c r="B1094">
        <v>42.67</v>
      </c>
      <c r="C1094">
        <v>44.2</v>
      </c>
      <c r="D1094">
        <v>1.5300000000000011</v>
      </c>
      <c r="E1094">
        <v>1475293</v>
      </c>
      <c r="F1094" t="s">
        <v>5</v>
      </c>
      <c r="G1094" t="s">
        <v>94</v>
      </c>
      <c r="H1094">
        <v>1475293</v>
      </c>
      <c r="I1094" t="s">
        <v>26</v>
      </c>
      <c r="J1094">
        <v>5.28</v>
      </c>
      <c r="K1094">
        <v>2.3E-2</v>
      </c>
      <c r="L1094">
        <v>1.9</v>
      </c>
      <c r="M1094">
        <v>22.7</v>
      </c>
      <c r="N1094">
        <v>20.8</v>
      </c>
      <c r="O1094">
        <v>185</v>
      </c>
      <c r="P1094">
        <v>1</v>
      </c>
      <c r="Q1094">
        <v>22.3</v>
      </c>
      <c r="R1094">
        <v>8.8000000000000007</v>
      </c>
      <c r="S1094">
        <v>1207</v>
      </c>
      <c r="T1094">
        <v>2.2999999999999998</v>
      </c>
      <c r="U1094">
        <v>106.9</v>
      </c>
      <c r="V1094">
        <v>16.100000000000001</v>
      </c>
      <c r="W1094">
        <v>11.4</v>
      </c>
      <c r="X1094">
        <v>14</v>
      </c>
      <c r="Y1094">
        <v>0.8</v>
      </c>
      <c r="Z1094">
        <v>1.6</v>
      </c>
      <c r="AA1094">
        <v>1.1000000000000001</v>
      </c>
      <c r="AB1094">
        <v>9</v>
      </c>
      <c r="AC1094">
        <v>0.24</v>
      </c>
      <c r="AD1094">
        <v>1.7000000000000001E-2</v>
      </c>
      <c r="AE1094">
        <v>21</v>
      </c>
      <c r="AF1094">
        <v>13</v>
      </c>
      <c r="AG1094">
        <v>0.36</v>
      </c>
      <c r="AH1094">
        <v>51</v>
      </c>
      <c r="AI1094">
        <v>2E-3</v>
      </c>
      <c r="AJ1094" t="s">
        <v>27</v>
      </c>
      <c r="AK1094">
        <v>0.9</v>
      </c>
      <c r="AL1094">
        <v>3.0000000000000001E-3</v>
      </c>
      <c r="AM1094">
        <v>0.2</v>
      </c>
      <c r="AN1094" t="s">
        <v>29</v>
      </c>
      <c r="AO1094" t="s">
        <v>28</v>
      </c>
      <c r="AP1094">
        <v>1.4</v>
      </c>
      <c r="AQ1094">
        <v>0.2</v>
      </c>
      <c r="AR1094">
        <v>0.2</v>
      </c>
      <c r="AS1094">
        <v>2</v>
      </c>
      <c r="AT1094" t="s">
        <v>31</v>
      </c>
      <c r="AU1094" t="s">
        <v>32</v>
      </c>
    </row>
    <row r="1095" spans="1:47" x14ac:dyDescent="0.25">
      <c r="A1095" t="s">
        <v>25</v>
      </c>
      <c r="B1095">
        <v>44.2</v>
      </c>
      <c r="C1095">
        <v>45.42</v>
      </c>
      <c r="D1095">
        <v>1.2199999999999989</v>
      </c>
      <c r="E1095">
        <v>1475294</v>
      </c>
      <c r="F1095" t="s">
        <v>5</v>
      </c>
      <c r="G1095" t="s">
        <v>94</v>
      </c>
      <c r="H1095">
        <v>1475294</v>
      </c>
      <c r="I1095" t="s">
        <v>26</v>
      </c>
      <c r="J1095">
        <v>3.71</v>
      </c>
      <c r="K1095">
        <v>0.13200000000000001</v>
      </c>
      <c r="L1095">
        <v>0.4</v>
      </c>
      <c r="M1095">
        <v>28.1</v>
      </c>
      <c r="N1095">
        <v>198.2</v>
      </c>
      <c r="O1095">
        <v>654</v>
      </c>
      <c r="P1095">
        <v>4.0999999999999996</v>
      </c>
      <c r="Q1095">
        <v>20.8</v>
      </c>
      <c r="R1095">
        <v>11.2</v>
      </c>
      <c r="S1095">
        <v>1623</v>
      </c>
      <c r="T1095">
        <v>2.0499999999999998</v>
      </c>
      <c r="U1095">
        <v>476.7</v>
      </c>
      <c r="V1095">
        <v>378.4</v>
      </c>
      <c r="W1095">
        <v>8.1999999999999993</v>
      </c>
      <c r="X1095">
        <v>21</v>
      </c>
      <c r="Y1095">
        <v>5.7</v>
      </c>
      <c r="Z1095">
        <v>1.9</v>
      </c>
      <c r="AA1095">
        <v>3.5</v>
      </c>
      <c r="AB1095">
        <v>6</v>
      </c>
      <c r="AC1095">
        <v>0.42</v>
      </c>
      <c r="AD1095">
        <v>1.9E-2</v>
      </c>
      <c r="AE1095">
        <v>14</v>
      </c>
      <c r="AF1095">
        <v>8</v>
      </c>
      <c r="AG1095">
        <v>0.32</v>
      </c>
      <c r="AH1095">
        <v>46</v>
      </c>
      <c r="AI1095">
        <v>1E-3</v>
      </c>
      <c r="AJ1095" t="s">
        <v>27</v>
      </c>
      <c r="AK1095">
        <v>0.65</v>
      </c>
      <c r="AL1095">
        <v>4.0000000000000001E-3</v>
      </c>
      <c r="AM1095">
        <v>0.21</v>
      </c>
      <c r="AN1095">
        <v>0.1</v>
      </c>
      <c r="AO1095" t="s">
        <v>28</v>
      </c>
      <c r="AP1095">
        <v>0.8</v>
      </c>
      <c r="AQ1095">
        <v>0.3</v>
      </c>
      <c r="AR1095">
        <v>0.47</v>
      </c>
      <c r="AS1095">
        <v>2</v>
      </c>
      <c r="AT1095" t="s">
        <v>31</v>
      </c>
      <c r="AU1095" t="s">
        <v>32</v>
      </c>
    </row>
    <row r="1096" spans="1:47" x14ac:dyDescent="0.25">
      <c r="A1096" t="s">
        <v>25</v>
      </c>
      <c r="B1096">
        <v>45.42</v>
      </c>
      <c r="C1096">
        <v>46.2</v>
      </c>
      <c r="D1096">
        <v>0.78000000000000114</v>
      </c>
      <c r="E1096">
        <v>1475295</v>
      </c>
      <c r="F1096" t="s">
        <v>5</v>
      </c>
      <c r="G1096" t="s">
        <v>94</v>
      </c>
      <c r="H1096">
        <v>1475295</v>
      </c>
      <c r="I1096" t="s">
        <v>26</v>
      </c>
      <c r="J1096">
        <v>2.89</v>
      </c>
      <c r="K1096">
        <v>0.222</v>
      </c>
      <c r="L1096">
        <v>0.5</v>
      </c>
      <c r="M1096">
        <v>45.2</v>
      </c>
      <c r="N1096">
        <v>529</v>
      </c>
      <c r="O1096">
        <v>1645</v>
      </c>
      <c r="P1096">
        <v>11.2</v>
      </c>
      <c r="Q1096">
        <v>32.6</v>
      </c>
      <c r="R1096">
        <v>18.600000000000001</v>
      </c>
      <c r="S1096">
        <v>3173</v>
      </c>
      <c r="T1096">
        <v>3.4</v>
      </c>
      <c r="U1096">
        <v>1043.0999999999999</v>
      </c>
      <c r="V1096">
        <v>127.4</v>
      </c>
      <c r="W1096">
        <v>10.9</v>
      </c>
      <c r="X1096">
        <v>25</v>
      </c>
      <c r="Y1096">
        <v>17</v>
      </c>
      <c r="Z1096">
        <v>4.3</v>
      </c>
      <c r="AA1096">
        <v>9.1</v>
      </c>
      <c r="AB1096">
        <v>9</v>
      </c>
      <c r="AC1096">
        <v>0.48</v>
      </c>
      <c r="AD1096">
        <v>5.1999999999999998E-2</v>
      </c>
      <c r="AE1096">
        <v>17</v>
      </c>
      <c r="AF1096">
        <v>11</v>
      </c>
      <c r="AG1096">
        <v>0.48</v>
      </c>
      <c r="AH1096">
        <v>68</v>
      </c>
      <c r="AI1096">
        <v>2E-3</v>
      </c>
      <c r="AJ1096" t="s">
        <v>27</v>
      </c>
      <c r="AK1096">
        <v>0.95</v>
      </c>
      <c r="AL1096">
        <v>8.9999999999999993E-3</v>
      </c>
      <c r="AM1096">
        <v>0.3</v>
      </c>
      <c r="AN1096" t="s">
        <v>29</v>
      </c>
      <c r="AO1096">
        <v>0.02</v>
      </c>
      <c r="AP1096">
        <v>1.6</v>
      </c>
      <c r="AQ1096">
        <v>0.3</v>
      </c>
      <c r="AR1096">
        <v>1.1599999999999999</v>
      </c>
      <c r="AS1096">
        <v>3</v>
      </c>
      <c r="AT1096">
        <v>0.7</v>
      </c>
      <c r="AU1096" t="s">
        <v>32</v>
      </c>
    </row>
    <row r="1097" spans="1:47" x14ac:dyDescent="0.25">
      <c r="A1097" t="s">
        <v>25</v>
      </c>
      <c r="B1097">
        <v>46.2</v>
      </c>
      <c r="C1097">
        <v>46.94</v>
      </c>
      <c r="D1097">
        <v>0.73999999999999488</v>
      </c>
      <c r="E1097">
        <v>1475296</v>
      </c>
      <c r="F1097" t="s">
        <v>5</v>
      </c>
      <c r="G1097" t="s">
        <v>94</v>
      </c>
      <c r="H1097">
        <v>1475296</v>
      </c>
      <c r="I1097" t="s">
        <v>26</v>
      </c>
      <c r="J1097">
        <v>2.17</v>
      </c>
      <c r="K1097">
        <v>0.11799999999999999</v>
      </c>
      <c r="L1097">
        <v>0.2</v>
      </c>
      <c r="M1097">
        <v>30.7</v>
      </c>
      <c r="N1097">
        <v>261.10000000000002</v>
      </c>
      <c r="O1097">
        <v>599</v>
      </c>
      <c r="P1097">
        <v>17.399999999999999</v>
      </c>
      <c r="Q1097">
        <v>35.200000000000003</v>
      </c>
      <c r="R1097">
        <v>17.5</v>
      </c>
      <c r="S1097">
        <v>4059</v>
      </c>
      <c r="T1097">
        <v>4.1500000000000004</v>
      </c>
      <c r="U1097">
        <v>1104.2</v>
      </c>
      <c r="V1097">
        <v>143.69999999999999</v>
      </c>
      <c r="W1097">
        <v>6.7</v>
      </c>
      <c r="X1097">
        <v>77</v>
      </c>
      <c r="Y1097">
        <v>4</v>
      </c>
      <c r="Z1097">
        <v>3.4</v>
      </c>
      <c r="AA1097">
        <v>0.8</v>
      </c>
      <c r="AB1097">
        <v>11</v>
      </c>
      <c r="AC1097">
        <v>1.25</v>
      </c>
      <c r="AD1097">
        <v>0.02</v>
      </c>
      <c r="AE1097">
        <v>12</v>
      </c>
      <c r="AF1097">
        <v>11</v>
      </c>
      <c r="AG1097">
        <v>0.59</v>
      </c>
      <c r="AH1097">
        <v>72</v>
      </c>
      <c r="AI1097">
        <v>2E-3</v>
      </c>
      <c r="AJ1097" t="s">
        <v>27</v>
      </c>
      <c r="AK1097">
        <v>0.9</v>
      </c>
      <c r="AL1097">
        <v>7.0000000000000001E-3</v>
      </c>
      <c r="AM1097">
        <v>0.25</v>
      </c>
      <c r="AN1097">
        <v>0.2</v>
      </c>
      <c r="AO1097">
        <v>0.01</v>
      </c>
      <c r="AP1097">
        <v>2</v>
      </c>
      <c r="AQ1097">
        <v>0.3</v>
      </c>
      <c r="AR1097">
        <v>0.78</v>
      </c>
      <c r="AS1097">
        <v>2</v>
      </c>
      <c r="AT1097">
        <v>1.6</v>
      </c>
      <c r="AU1097" t="s">
        <v>32</v>
      </c>
    </row>
    <row r="1098" spans="1:47" x14ac:dyDescent="0.25">
      <c r="A1098" t="s">
        <v>25</v>
      </c>
      <c r="B1098">
        <v>46.94</v>
      </c>
      <c r="C1098">
        <v>48.46</v>
      </c>
      <c r="D1098">
        <v>1.5200000000000031</v>
      </c>
      <c r="E1098">
        <v>1475297</v>
      </c>
      <c r="F1098" t="s">
        <v>5</v>
      </c>
      <c r="G1098" t="s">
        <v>94</v>
      </c>
      <c r="H1098">
        <v>1475297</v>
      </c>
      <c r="I1098" t="s">
        <v>26</v>
      </c>
      <c r="J1098">
        <v>4.8899999999999997</v>
      </c>
      <c r="K1098">
        <v>8.5999999999999993E-2</v>
      </c>
      <c r="L1098">
        <v>0.1</v>
      </c>
      <c r="M1098">
        <v>37.200000000000003</v>
      </c>
      <c r="N1098">
        <v>237.7</v>
      </c>
      <c r="O1098">
        <v>758</v>
      </c>
      <c r="P1098">
        <v>3.8</v>
      </c>
      <c r="Q1098">
        <v>37.200000000000003</v>
      </c>
      <c r="R1098">
        <v>17</v>
      </c>
      <c r="S1098">
        <v>3792</v>
      </c>
      <c r="T1098">
        <v>3.76</v>
      </c>
      <c r="U1098">
        <v>178.2</v>
      </c>
      <c r="V1098">
        <v>90.3</v>
      </c>
      <c r="W1098">
        <v>9.5</v>
      </c>
      <c r="X1098">
        <v>35</v>
      </c>
      <c r="Y1098">
        <v>7.7</v>
      </c>
      <c r="Z1098">
        <v>0.9</v>
      </c>
      <c r="AA1098">
        <v>1.4</v>
      </c>
      <c r="AB1098">
        <v>12</v>
      </c>
      <c r="AC1098">
        <v>0.56999999999999995</v>
      </c>
      <c r="AD1098">
        <v>2.4E-2</v>
      </c>
      <c r="AE1098">
        <v>23</v>
      </c>
      <c r="AF1098">
        <v>15</v>
      </c>
      <c r="AG1098">
        <v>0.6</v>
      </c>
      <c r="AH1098">
        <v>92</v>
      </c>
      <c r="AI1098">
        <v>3.0000000000000001E-3</v>
      </c>
      <c r="AJ1098" t="s">
        <v>27</v>
      </c>
      <c r="AK1098">
        <v>1.19</v>
      </c>
      <c r="AL1098">
        <v>8.9999999999999993E-3</v>
      </c>
      <c r="AM1098">
        <v>0.31</v>
      </c>
      <c r="AN1098" t="s">
        <v>29</v>
      </c>
      <c r="AO1098">
        <v>0.01</v>
      </c>
      <c r="AP1098">
        <v>2</v>
      </c>
      <c r="AQ1098">
        <v>0.3</v>
      </c>
      <c r="AR1098">
        <v>0.31</v>
      </c>
      <c r="AS1098">
        <v>3</v>
      </c>
      <c r="AT1098">
        <v>0.7</v>
      </c>
      <c r="AU1098" t="s">
        <v>32</v>
      </c>
    </row>
    <row r="1099" spans="1:47" x14ac:dyDescent="0.25">
      <c r="A1099" t="s">
        <v>25</v>
      </c>
      <c r="B1099">
        <v>48.46</v>
      </c>
      <c r="C1099">
        <v>49.94</v>
      </c>
      <c r="D1099">
        <v>1.4799999999999969</v>
      </c>
      <c r="E1099">
        <v>1475298</v>
      </c>
      <c r="F1099" t="s">
        <v>5</v>
      </c>
      <c r="G1099" t="s">
        <v>94</v>
      </c>
      <c r="H1099">
        <v>1475298</v>
      </c>
      <c r="I1099" t="s">
        <v>26</v>
      </c>
      <c r="J1099">
        <v>4.99</v>
      </c>
      <c r="K1099">
        <v>0.104</v>
      </c>
      <c r="L1099">
        <v>0.4</v>
      </c>
      <c r="M1099">
        <v>55.7</v>
      </c>
      <c r="N1099">
        <v>316.3</v>
      </c>
      <c r="O1099">
        <v>973</v>
      </c>
      <c r="P1099">
        <v>12</v>
      </c>
      <c r="Q1099">
        <v>24.9</v>
      </c>
      <c r="R1099">
        <v>12.8</v>
      </c>
      <c r="S1099">
        <v>8378</v>
      </c>
      <c r="T1099">
        <v>3.44</v>
      </c>
      <c r="U1099">
        <v>393.4</v>
      </c>
      <c r="V1099">
        <v>98.3</v>
      </c>
      <c r="W1099">
        <v>9.4</v>
      </c>
      <c r="X1099">
        <v>13</v>
      </c>
      <c r="Y1099">
        <v>10.6</v>
      </c>
      <c r="Z1099">
        <v>2.2000000000000002</v>
      </c>
      <c r="AA1099">
        <v>2.4</v>
      </c>
      <c r="AB1099">
        <v>8</v>
      </c>
      <c r="AC1099">
        <v>0.25</v>
      </c>
      <c r="AD1099">
        <v>2.1000000000000001E-2</v>
      </c>
      <c r="AE1099">
        <v>16</v>
      </c>
      <c r="AF1099">
        <v>7</v>
      </c>
      <c r="AG1099">
        <v>0.3</v>
      </c>
      <c r="AH1099">
        <v>79</v>
      </c>
      <c r="AI1099">
        <v>2E-3</v>
      </c>
      <c r="AJ1099" t="s">
        <v>27</v>
      </c>
      <c r="AK1099">
        <v>0.68</v>
      </c>
      <c r="AL1099">
        <v>7.0000000000000001E-3</v>
      </c>
      <c r="AM1099">
        <v>0.28999999999999998</v>
      </c>
      <c r="AN1099">
        <v>0.6</v>
      </c>
      <c r="AO1099">
        <v>0.01</v>
      </c>
      <c r="AP1099">
        <v>1.6</v>
      </c>
      <c r="AQ1099">
        <v>0.3</v>
      </c>
      <c r="AR1099">
        <v>0.48</v>
      </c>
      <c r="AS1099">
        <v>2</v>
      </c>
      <c r="AT1099">
        <v>0.6</v>
      </c>
      <c r="AU1099" t="s">
        <v>32</v>
      </c>
    </row>
    <row r="1100" spans="1:47" x14ac:dyDescent="0.25">
      <c r="A1100" t="s">
        <v>25</v>
      </c>
      <c r="B1100">
        <v>49.94</v>
      </c>
      <c r="C1100">
        <v>51.45</v>
      </c>
      <c r="D1100">
        <v>1.5100000000000051</v>
      </c>
      <c r="E1100">
        <v>1475299</v>
      </c>
      <c r="F1100" t="s">
        <v>18</v>
      </c>
      <c r="G1100" t="s">
        <v>94</v>
      </c>
      <c r="H1100">
        <v>1475299</v>
      </c>
      <c r="I1100" t="s">
        <v>26</v>
      </c>
      <c r="J1100">
        <v>1.99</v>
      </c>
      <c r="K1100">
        <v>4.8000000000000001E-2</v>
      </c>
      <c r="L1100">
        <v>0.5</v>
      </c>
      <c r="M1100">
        <v>33.4</v>
      </c>
      <c r="N1100">
        <v>496.6</v>
      </c>
      <c r="O1100">
        <v>1868</v>
      </c>
      <c r="P1100">
        <v>6.8</v>
      </c>
      <c r="Q1100">
        <v>21.1</v>
      </c>
      <c r="R1100">
        <v>11.4</v>
      </c>
      <c r="S1100">
        <v>4721</v>
      </c>
      <c r="T1100">
        <v>2.33</v>
      </c>
      <c r="U1100">
        <v>58.2</v>
      </c>
      <c r="V1100">
        <v>48.7</v>
      </c>
      <c r="W1100">
        <v>8.4</v>
      </c>
      <c r="X1100">
        <v>9</v>
      </c>
      <c r="Y1100">
        <v>19.3</v>
      </c>
      <c r="Z1100">
        <v>1.6</v>
      </c>
      <c r="AA1100">
        <v>1</v>
      </c>
      <c r="AB1100">
        <v>5</v>
      </c>
      <c r="AC1100">
        <v>0.2</v>
      </c>
      <c r="AD1100">
        <v>1.4E-2</v>
      </c>
      <c r="AE1100">
        <v>16</v>
      </c>
      <c r="AF1100">
        <v>5</v>
      </c>
      <c r="AG1100">
        <v>0.25</v>
      </c>
      <c r="AH1100">
        <v>53</v>
      </c>
      <c r="AI1100">
        <v>1E-3</v>
      </c>
      <c r="AJ1100" t="s">
        <v>27</v>
      </c>
      <c r="AK1100">
        <v>0.55000000000000004</v>
      </c>
      <c r="AL1100">
        <v>5.0000000000000001E-3</v>
      </c>
      <c r="AM1100">
        <v>0.25</v>
      </c>
      <c r="AN1100" t="s">
        <v>29</v>
      </c>
      <c r="AO1100">
        <v>0.01</v>
      </c>
      <c r="AP1100">
        <v>0.9</v>
      </c>
      <c r="AQ1100">
        <v>0.3</v>
      </c>
      <c r="AR1100">
        <v>0.34</v>
      </c>
      <c r="AS1100">
        <v>2</v>
      </c>
      <c r="AT1100" t="s">
        <v>31</v>
      </c>
      <c r="AU1100" t="s">
        <v>32</v>
      </c>
    </row>
    <row r="1101" spans="1:47" x14ac:dyDescent="0.25">
      <c r="A1101" t="s">
        <v>25</v>
      </c>
      <c r="B1101">
        <v>49.94</v>
      </c>
      <c r="C1101">
        <v>51.45</v>
      </c>
      <c r="D1101">
        <v>1.5100000000000051</v>
      </c>
      <c r="E1101">
        <v>1475300</v>
      </c>
      <c r="F1101" t="s">
        <v>5</v>
      </c>
      <c r="G1101" t="s">
        <v>94</v>
      </c>
      <c r="H1101">
        <v>1475300</v>
      </c>
      <c r="I1101" t="s">
        <v>26</v>
      </c>
      <c r="J1101">
        <v>1.96</v>
      </c>
      <c r="K1101">
        <v>5.7000000000000002E-2</v>
      </c>
      <c r="L1101">
        <v>0.3</v>
      </c>
      <c r="M1101">
        <v>92</v>
      </c>
      <c r="N1101">
        <v>587</v>
      </c>
      <c r="O1101">
        <v>1957</v>
      </c>
      <c r="P1101">
        <v>10.5</v>
      </c>
      <c r="Q1101">
        <v>23.2</v>
      </c>
      <c r="R1101">
        <v>12.7</v>
      </c>
      <c r="S1101">
        <v>4626</v>
      </c>
      <c r="T1101">
        <v>2.39</v>
      </c>
      <c r="U1101">
        <v>76</v>
      </c>
      <c r="V1101">
        <v>90.9</v>
      </c>
      <c r="W1101">
        <v>8.5</v>
      </c>
      <c r="X1101">
        <v>9</v>
      </c>
      <c r="Y1101">
        <v>20</v>
      </c>
      <c r="Z1101">
        <v>1.9</v>
      </c>
      <c r="AA1101">
        <v>1.1000000000000001</v>
      </c>
      <c r="AB1101">
        <v>6</v>
      </c>
      <c r="AC1101">
        <v>0.17</v>
      </c>
      <c r="AD1101">
        <v>1.6E-2</v>
      </c>
      <c r="AE1101">
        <v>16</v>
      </c>
      <c r="AF1101">
        <v>6</v>
      </c>
      <c r="AG1101">
        <v>0.24</v>
      </c>
      <c r="AH1101">
        <v>58</v>
      </c>
      <c r="AI1101">
        <v>1E-3</v>
      </c>
      <c r="AJ1101" t="s">
        <v>27</v>
      </c>
      <c r="AK1101">
        <v>0.54</v>
      </c>
      <c r="AL1101">
        <v>4.0000000000000001E-3</v>
      </c>
      <c r="AM1101">
        <v>0.24</v>
      </c>
      <c r="AN1101">
        <v>0.1</v>
      </c>
      <c r="AO1101">
        <v>0.01</v>
      </c>
      <c r="AP1101">
        <v>0.9</v>
      </c>
      <c r="AQ1101">
        <v>0.3</v>
      </c>
      <c r="AR1101">
        <v>0.4</v>
      </c>
      <c r="AS1101">
        <v>2</v>
      </c>
      <c r="AT1101">
        <v>0.6</v>
      </c>
      <c r="AU1101" t="s">
        <v>32</v>
      </c>
    </row>
    <row r="1102" spans="1:47" x14ac:dyDescent="0.25">
      <c r="A1102" t="s">
        <v>25</v>
      </c>
      <c r="B1102">
        <v>51.45</v>
      </c>
      <c r="C1102">
        <v>53</v>
      </c>
      <c r="D1102">
        <v>1.5499999999999972</v>
      </c>
      <c r="E1102">
        <v>1475301</v>
      </c>
      <c r="F1102" t="s">
        <v>5</v>
      </c>
      <c r="G1102" t="s">
        <v>94</v>
      </c>
      <c r="H1102">
        <v>1475301</v>
      </c>
      <c r="I1102" t="s">
        <v>26</v>
      </c>
      <c r="J1102">
        <v>5.1100000000000003</v>
      </c>
      <c r="K1102">
        <v>7.0999999999999994E-2</v>
      </c>
      <c r="L1102">
        <v>0.5</v>
      </c>
      <c r="M1102">
        <v>31.2</v>
      </c>
      <c r="N1102">
        <v>672.6</v>
      </c>
      <c r="O1102">
        <v>2000</v>
      </c>
      <c r="P1102">
        <v>5.6</v>
      </c>
      <c r="Q1102">
        <v>28.4</v>
      </c>
      <c r="R1102">
        <v>15</v>
      </c>
      <c r="S1102">
        <v>4833</v>
      </c>
      <c r="T1102">
        <v>3.15</v>
      </c>
      <c r="U1102">
        <v>138.19999999999999</v>
      </c>
      <c r="V1102">
        <v>45.2</v>
      </c>
      <c r="W1102">
        <v>11.9</v>
      </c>
      <c r="X1102">
        <v>13</v>
      </c>
      <c r="Y1102">
        <v>19.399999999999999</v>
      </c>
      <c r="Z1102">
        <v>1.4</v>
      </c>
      <c r="AA1102">
        <v>1.6</v>
      </c>
      <c r="AB1102">
        <v>10</v>
      </c>
      <c r="AC1102">
        <v>0.24</v>
      </c>
      <c r="AD1102">
        <v>2.3E-2</v>
      </c>
      <c r="AE1102">
        <v>19</v>
      </c>
      <c r="AF1102">
        <v>10</v>
      </c>
      <c r="AG1102">
        <v>0.4</v>
      </c>
      <c r="AH1102">
        <v>74</v>
      </c>
      <c r="AI1102">
        <v>2E-3</v>
      </c>
      <c r="AJ1102" t="s">
        <v>27</v>
      </c>
      <c r="AK1102">
        <v>0.91</v>
      </c>
      <c r="AL1102">
        <v>6.0000000000000001E-3</v>
      </c>
      <c r="AM1102">
        <v>0.28999999999999998</v>
      </c>
      <c r="AN1102" t="s">
        <v>29</v>
      </c>
      <c r="AO1102">
        <v>0.01</v>
      </c>
      <c r="AP1102">
        <v>1.8</v>
      </c>
      <c r="AQ1102">
        <v>0.4</v>
      </c>
      <c r="AR1102">
        <v>0.67</v>
      </c>
      <c r="AS1102">
        <v>3</v>
      </c>
      <c r="AT1102">
        <v>1.3</v>
      </c>
      <c r="AU1102" t="s">
        <v>32</v>
      </c>
    </row>
    <row r="1103" spans="1:47" x14ac:dyDescent="0.25">
      <c r="A1103" t="s">
        <v>25</v>
      </c>
      <c r="B1103">
        <v>53</v>
      </c>
      <c r="C1103">
        <v>54.86</v>
      </c>
      <c r="D1103">
        <v>1.8599999999999994</v>
      </c>
      <c r="E1103">
        <v>1475302</v>
      </c>
      <c r="F1103" t="s">
        <v>5</v>
      </c>
      <c r="G1103" t="s">
        <v>94</v>
      </c>
      <c r="H1103">
        <v>1475302</v>
      </c>
      <c r="I1103" t="s">
        <v>26</v>
      </c>
      <c r="J1103">
        <v>4.0999999999999996</v>
      </c>
      <c r="K1103">
        <v>3.3000000000000002E-2</v>
      </c>
      <c r="L1103">
        <v>0.2</v>
      </c>
      <c r="M1103">
        <v>28.7</v>
      </c>
      <c r="N1103">
        <v>635.9</v>
      </c>
      <c r="O1103">
        <v>1700</v>
      </c>
      <c r="P1103">
        <v>5.0999999999999996</v>
      </c>
      <c r="Q1103">
        <v>26</v>
      </c>
      <c r="R1103">
        <v>13.8</v>
      </c>
      <c r="S1103">
        <v>3769</v>
      </c>
      <c r="T1103">
        <v>2.84</v>
      </c>
      <c r="U1103">
        <v>375.3</v>
      </c>
      <c r="V1103">
        <v>21</v>
      </c>
      <c r="W1103">
        <v>10.3</v>
      </c>
      <c r="X1103">
        <v>23</v>
      </c>
      <c r="Y1103">
        <v>18.7</v>
      </c>
      <c r="Z1103">
        <v>2.2000000000000002</v>
      </c>
      <c r="AA1103">
        <v>1.8</v>
      </c>
      <c r="AB1103">
        <v>10</v>
      </c>
      <c r="AC1103">
        <v>0.45</v>
      </c>
      <c r="AD1103">
        <v>2.8000000000000001E-2</v>
      </c>
      <c r="AE1103">
        <v>17</v>
      </c>
      <c r="AF1103">
        <v>12</v>
      </c>
      <c r="AG1103">
        <v>0.42</v>
      </c>
      <c r="AH1103">
        <v>62</v>
      </c>
      <c r="AI1103">
        <v>2E-3</v>
      </c>
      <c r="AJ1103" t="s">
        <v>27</v>
      </c>
      <c r="AK1103">
        <v>0.83</v>
      </c>
      <c r="AL1103">
        <v>5.0000000000000001E-3</v>
      </c>
      <c r="AM1103">
        <v>0.25</v>
      </c>
      <c r="AN1103" t="s">
        <v>29</v>
      </c>
      <c r="AO1103">
        <v>0.01</v>
      </c>
      <c r="AP1103">
        <v>1.5</v>
      </c>
      <c r="AQ1103">
        <v>0.3</v>
      </c>
      <c r="AR1103">
        <v>0.47</v>
      </c>
      <c r="AS1103">
        <v>2</v>
      </c>
      <c r="AT1103">
        <v>0.5</v>
      </c>
      <c r="AU1103" t="s">
        <v>32</v>
      </c>
    </row>
    <row r="1104" spans="1:47" x14ac:dyDescent="0.25">
      <c r="A1104" t="s">
        <v>25</v>
      </c>
      <c r="B1104">
        <v>54.86</v>
      </c>
      <c r="C1104">
        <v>55.75</v>
      </c>
      <c r="D1104">
        <v>0.89000000000000057</v>
      </c>
      <c r="E1104">
        <v>1475303</v>
      </c>
      <c r="F1104" t="s">
        <v>5</v>
      </c>
      <c r="G1104" t="s">
        <v>94</v>
      </c>
      <c r="H1104">
        <v>1475303</v>
      </c>
      <c r="I1104" t="s">
        <v>26</v>
      </c>
      <c r="J1104">
        <v>3.24</v>
      </c>
      <c r="K1104">
        <v>0.04</v>
      </c>
      <c r="L1104" t="s">
        <v>29</v>
      </c>
      <c r="M1104">
        <v>39.5</v>
      </c>
      <c r="N1104">
        <v>1018.7</v>
      </c>
      <c r="O1104">
        <v>2839</v>
      </c>
      <c r="P1104">
        <v>13.1</v>
      </c>
      <c r="Q1104">
        <v>40.1</v>
      </c>
      <c r="R1104">
        <v>22</v>
      </c>
      <c r="S1104">
        <v>4304</v>
      </c>
      <c r="T1104">
        <v>4.25</v>
      </c>
      <c r="U1104">
        <v>158.4</v>
      </c>
      <c r="V1104">
        <v>24.6</v>
      </c>
      <c r="W1104">
        <v>11.6</v>
      </c>
      <c r="X1104">
        <v>30</v>
      </c>
      <c r="Y1104">
        <v>32.200000000000003</v>
      </c>
      <c r="Z1104">
        <v>4.0999999999999996</v>
      </c>
      <c r="AA1104">
        <v>1.6</v>
      </c>
      <c r="AB1104">
        <v>14</v>
      </c>
      <c r="AC1104">
        <v>0.64</v>
      </c>
      <c r="AD1104">
        <v>2.3E-2</v>
      </c>
      <c r="AE1104">
        <v>14</v>
      </c>
      <c r="AF1104">
        <v>15</v>
      </c>
      <c r="AG1104">
        <v>0.66</v>
      </c>
      <c r="AH1104">
        <v>108</v>
      </c>
      <c r="AI1104">
        <v>3.0000000000000001E-3</v>
      </c>
      <c r="AJ1104" t="s">
        <v>27</v>
      </c>
      <c r="AK1104">
        <v>1.23</v>
      </c>
      <c r="AL1104">
        <v>8.0000000000000002E-3</v>
      </c>
      <c r="AM1104">
        <v>0.36</v>
      </c>
      <c r="AN1104" t="s">
        <v>29</v>
      </c>
      <c r="AO1104">
        <v>0.02</v>
      </c>
      <c r="AP1104">
        <v>2.1</v>
      </c>
      <c r="AQ1104">
        <v>0.4</v>
      </c>
      <c r="AR1104">
        <v>1.04</v>
      </c>
      <c r="AS1104">
        <v>4</v>
      </c>
      <c r="AT1104">
        <v>0.8</v>
      </c>
      <c r="AU1104" t="s">
        <v>32</v>
      </c>
    </row>
    <row r="1105" spans="1:47" x14ac:dyDescent="0.25">
      <c r="A1105" t="s">
        <v>25</v>
      </c>
      <c r="B1105">
        <v>55.75</v>
      </c>
      <c r="C1105">
        <v>56.39</v>
      </c>
      <c r="D1105">
        <v>0.64000000000000057</v>
      </c>
      <c r="E1105">
        <v>1475304</v>
      </c>
      <c r="F1105" t="s">
        <v>5</v>
      </c>
      <c r="G1105" t="s">
        <v>94</v>
      </c>
      <c r="H1105">
        <v>1475304</v>
      </c>
      <c r="I1105" t="s">
        <v>26</v>
      </c>
      <c r="J1105">
        <v>2.2599999999999998</v>
      </c>
      <c r="K1105">
        <v>8.2000000000000003E-2</v>
      </c>
      <c r="L1105">
        <v>0.3</v>
      </c>
      <c r="M1105">
        <v>21.8</v>
      </c>
      <c r="N1105">
        <v>466.5</v>
      </c>
      <c r="O1105">
        <v>1676</v>
      </c>
      <c r="P1105">
        <v>6.6</v>
      </c>
      <c r="Q1105">
        <v>22.2</v>
      </c>
      <c r="R1105">
        <v>10.4</v>
      </c>
      <c r="S1105">
        <v>3770</v>
      </c>
      <c r="T1105">
        <v>2.71</v>
      </c>
      <c r="U1105">
        <v>152.80000000000001</v>
      </c>
      <c r="V1105">
        <v>59</v>
      </c>
      <c r="W1105">
        <v>9.4</v>
      </c>
      <c r="X1105">
        <v>54</v>
      </c>
      <c r="Y1105">
        <v>18.600000000000001</v>
      </c>
      <c r="Z1105">
        <v>1.7</v>
      </c>
      <c r="AA1105">
        <v>1.7</v>
      </c>
      <c r="AB1105">
        <v>7</v>
      </c>
      <c r="AC1105">
        <v>1.23</v>
      </c>
      <c r="AD1105">
        <v>7.5999999999999998E-2</v>
      </c>
      <c r="AE1105">
        <v>13</v>
      </c>
      <c r="AF1105">
        <v>8</v>
      </c>
      <c r="AG1105">
        <v>0.45</v>
      </c>
      <c r="AH1105">
        <v>68</v>
      </c>
      <c r="AI1105">
        <v>1E-3</v>
      </c>
      <c r="AJ1105" t="s">
        <v>27</v>
      </c>
      <c r="AK1105">
        <v>0.62</v>
      </c>
      <c r="AL1105">
        <v>5.0000000000000001E-3</v>
      </c>
      <c r="AM1105">
        <v>0.26</v>
      </c>
      <c r="AN1105" t="s">
        <v>29</v>
      </c>
      <c r="AO1105">
        <v>0.01</v>
      </c>
      <c r="AP1105">
        <v>1.4</v>
      </c>
      <c r="AQ1105">
        <v>0.4</v>
      </c>
      <c r="AR1105">
        <v>0.75</v>
      </c>
      <c r="AS1105">
        <v>2</v>
      </c>
      <c r="AT1105" t="s">
        <v>31</v>
      </c>
      <c r="AU1105" t="s">
        <v>32</v>
      </c>
    </row>
    <row r="1106" spans="1:47" x14ac:dyDescent="0.25">
      <c r="A1106" t="s">
        <v>25</v>
      </c>
      <c r="B1106">
        <v>56.39</v>
      </c>
      <c r="C1106">
        <v>57.6</v>
      </c>
      <c r="D1106">
        <v>1.2100000000000009</v>
      </c>
      <c r="E1106">
        <v>1475305</v>
      </c>
      <c r="F1106" t="s">
        <v>5</v>
      </c>
      <c r="G1106" t="s">
        <v>94</v>
      </c>
      <c r="H1106">
        <v>1475305</v>
      </c>
      <c r="I1106" t="s">
        <v>26</v>
      </c>
      <c r="J1106">
        <v>3.4</v>
      </c>
      <c r="K1106">
        <v>0.05</v>
      </c>
      <c r="L1106">
        <v>0.4</v>
      </c>
      <c r="M1106">
        <v>21.6</v>
      </c>
      <c r="N1106">
        <v>524.29999999999995</v>
      </c>
      <c r="O1106">
        <v>1427</v>
      </c>
      <c r="P1106">
        <v>5.3</v>
      </c>
      <c r="Q1106">
        <v>16.8</v>
      </c>
      <c r="R1106">
        <v>8.1</v>
      </c>
      <c r="S1106">
        <v>2103</v>
      </c>
      <c r="T1106">
        <v>1.94</v>
      </c>
      <c r="U1106">
        <v>29.7</v>
      </c>
      <c r="V1106">
        <v>26</v>
      </c>
      <c r="W1106">
        <v>10.1</v>
      </c>
      <c r="X1106">
        <v>16</v>
      </c>
      <c r="Y1106">
        <v>19.899999999999999</v>
      </c>
      <c r="Z1106">
        <v>1.9</v>
      </c>
      <c r="AA1106">
        <v>1.7</v>
      </c>
      <c r="AB1106">
        <v>8</v>
      </c>
      <c r="AC1106">
        <v>0.26</v>
      </c>
      <c r="AD1106">
        <v>1.0999999999999999E-2</v>
      </c>
      <c r="AE1106">
        <v>17</v>
      </c>
      <c r="AF1106">
        <v>10</v>
      </c>
      <c r="AG1106">
        <v>0.32</v>
      </c>
      <c r="AH1106">
        <v>48</v>
      </c>
      <c r="AI1106">
        <v>1E-3</v>
      </c>
      <c r="AJ1106" t="s">
        <v>27</v>
      </c>
      <c r="AK1106">
        <v>0.71</v>
      </c>
      <c r="AL1106">
        <v>3.0000000000000001E-3</v>
      </c>
      <c r="AM1106">
        <v>0.19</v>
      </c>
      <c r="AN1106" t="s">
        <v>29</v>
      </c>
      <c r="AO1106" t="s">
        <v>28</v>
      </c>
      <c r="AP1106">
        <v>1.3</v>
      </c>
      <c r="AQ1106">
        <v>0.3</v>
      </c>
      <c r="AR1106">
        <v>0.14000000000000001</v>
      </c>
      <c r="AS1106">
        <v>2</v>
      </c>
      <c r="AT1106">
        <v>0.6</v>
      </c>
      <c r="AU1106" t="s">
        <v>32</v>
      </c>
    </row>
    <row r="1107" spans="1:47" x14ac:dyDescent="0.25">
      <c r="A1107" t="s">
        <v>25</v>
      </c>
      <c r="B1107">
        <v>57.6</v>
      </c>
      <c r="C1107">
        <v>59</v>
      </c>
      <c r="D1107">
        <v>1.3999999999999986</v>
      </c>
      <c r="E1107">
        <v>1475306</v>
      </c>
      <c r="F1107" t="s">
        <v>5</v>
      </c>
      <c r="G1107" t="s">
        <v>94</v>
      </c>
      <c r="H1107">
        <v>1475306</v>
      </c>
      <c r="I1107" t="s">
        <v>26</v>
      </c>
      <c r="J1107">
        <v>5.4</v>
      </c>
      <c r="K1107">
        <v>1.9E-2</v>
      </c>
      <c r="L1107">
        <v>0.4</v>
      </c>
      <c r="M1107">
        <v>22</v>
      </c>
      <c r="N1107">
        <v>138.80000000000001</v>
      </c>
      <c r="O1107">
        <v>414</v>
      </c>
      <c r="P1107">
        <v>1.8</v>
      </c>
      <c r="Q1107">
        <v>20.3</v>
      </c>
      <c r="R1107">
        <v>9.4</v>
      </c>
      <c r="S1107">
        <v>2063</v>
      </c>
      <c r="T1107">
        <v>2.4700000000000002</v>
      </c>
      <c r="U1107">
        <v>26.3</v>
      </c>
      <c r="V1107">
        <v>15.6</v>
      </c>
      <c r="W1107">
        <v>11.6</v>
      </c>
      <c r="X1107">
        <v>22</v>
      </c>
      <c r="Y1107">
        <v>3.8</v>
      </c>
      <c r="Z1107">
        <v>2.6</v>
      </c>
      <c r="AA1107">
        <v>0.9</v>
      </c>
      <c r="AB1107">
        <v>8</v>
      </c>
      <c r="AC1107">
        <v>0.31</v>
      </c>
      <c r="AD1107">
        <v>1.4E-2</v>
      </c>
      <c r="AE1107">
        <v>20</v>
      </c>
      <c r="AF1107">
        <v>10</v>
      </c>
      <c r="AG1107">
        <v>0.41</v>
      </c>
      <c r="AH1107">
        <v>51</v>
      </c>
      <c r="AI1107">
        <v>1E-3</v>
      </c>
      <c r="AJ1107" t="s">
        <v>27</v>
      </c>
      <c r="AK1107">
        <v>0.83</v>
      </c>
      <c r="AL1107">
        <v>5.0000000000000001E-3</v>
      </c>
      <c r="AM1107">
        <v>0.2</v>
      </c>
      <c r="AN1107" t="s">
        <v>29</v>
      </c>
      <c r="AO1107" t="s">
        <v>28</v>
      </c>
      <c r="AP1107">
        <v>1.2</v>
      </c>
      <c r="AQ1107">
        <v>0.2</v>
      </c>
      <c r="AR1107">
        <v>0.17</v>
      </c>
      <c r="AS1107">
        <v>3</v>
      </c>
      <c r="AT1107" t="s">
        <v>31</v>
      </c>
      <c r="AU1107" t="s">
        <v>32</v>
      </c>
    </row>
    <row r="1108" spans="1:47" x14ac:dyDescent="0.25">
      <c r="A1108" t="s">
        <v>25</v>
      </c>
      <c r="B1108">
        <v>59</v>
      </c>
      <c r="C1108">
        <v>60.5</v>
      </c>
      <c r="D1108">
        <v>1.5</v>
      </c>
      <c r="E1108">
        <v>1475307</v>
      </c>
      <c r="F1108" t="s">
        <v>5</v>
      </c>
      <c r="G1108" t="s">
        <v>94</v>
      </c>
      <c r="H1108">
        <v>1475307</v>
      </c>
      <c r="I1108" t="s">
        <v>26</v>
      </c>
      <c r="J1108">
        <v>4.93</v>
      </c>
      <c r="K1108">
        <v>7.5999999999999998E-2</v>
      </c>
      <c r="L1108">
        <v>0.3</v>
      </c>
      <c r="M1108">
        <v>43.1</v>
      </c>
      <c r="N1108">
        <v>303</v>
      </c>
      <c r="O1108">
        <v>837</v>
      </c>
      <c r="P1108">
        <v>7.3</v>
      </c>
      <c r="Q1108">
        <v>24.3</v>
      </c>
      <c r="R1108">
        <v>13.7</v>
      </c>
      <c r="S1108">
        <v>4985</v>
      </c>
      <c r="T1108">
        <v>3.76</v>
      </c>
      <c r="U1108">
        <v>197.8</v>
      </c>
      <c r="V1108">
        <v>69.2</v>
      </c>
      <c r="W1108">
        <v>7.3</v>
      </c>
      <c r="X1108">
        <v>35</v>
      </c>
      <c r="Y1108">
        <v>9.1999999999999993</v>
      </c>
      <c r="Z1108">
        <v>3.1</v>
      </c>
      <c r="AA1108">
        <v>1.1000000000000001</v>
      </c>
      <c r="AB1108">
        <v>13</v>
      </c>
      <c r="AC1108">
        <v>0.49</v>
      </c>
      <c r="AD1108">
        <v>2.1000000000000001E-2</v>
      </c>
      <c r="AE1108">
        <v>15</v>
      </c>
      <c r="AF1108">
        <v>13</v>
      </c>
      <c r="AG1108">
        <v>0.6</v>
      </c>
      <c r="AH1108">
        <v>68</v>
      </c>
      <c r="AI1108">
        <v>2E-3</v>
      </c>
      <c r="AJ1108" t="s">
        <v>27</v>
      </c>
      <c r="AK1108">
        <v>1.37</v>
      </c>
      <c r="AL1108">
        <v>5.0000000000000001E-3</v>
      </c>
      <c r="AM1108">
        <v>0.33</v>
      </c>
      <c r="AN1108">
        <v>0.1</v>
      </c>
      <c r="AO1108">
        <v>0.02</v>
      </c>
      <c r="AP1108">
        <v>2.1</v>
      </c>
      <c r="AQ1108">
        <v>0.3</v>
      </c>
      <c r="AR1108">
        <v>0.35</v>
      </c>
      <c r="AS1108">
        <v>3</v>
      </c>
      <c r="AT1108">
        <v>0.7</v>
      </c>
      <c r="AU1108" t="s">
        <v>32</v>
      </c>
    </row>
    <row r="1109" spans="1:47" x14ac:dyDescent="0.25">
      <c r="A1109" t="s">
        <v>25</v>
      </c>
      <c r="B1109">
        <v>60.5</v>
      </c>
      <c r="C1109">
        <v>62</v>
      </c>
      <c r="D1109">
        <v>1.5</v>
      </c>
      <c r="E1109">
        <v>1475308</v>
      </c>
      <c r="F1109" t="s">
        <v>5</v>
      </c>
      <c r="G1109" t="s">
        <v>94</v>
      </c>
      <c r="H1109">
        <v>1475308</v>
      </c>
      <c r="I1109" t="s">
        <v>26</v>
      </c>
      <c r="J1109">
        <v>4.21</v>
      </c>
      <c r="K1109">
        <v>6.5000000000000002E-2</v>
      </c>
      <c r="L1109">
        <v>0.6</v>
      </c>
      <c r="M1109">
        <v>38.4</v>
      </c>
      <c r="N1109">
        <v>440.2</v>
      </c>
      <c r="O1109">
        <v>1339</v>
      </c>
      <c r="P1109">
        <v>5.7</v>
      </c>
      <c r="Q1109">
        <v>36.799999999999997</v>
      </c>
      <c r="R1109">
        <v>20</v>
      </c>
      <c r="S1109">
        <v>2744</v>
      </c>
      <c r="T1109">
        <v>3.75</v>
      </c>
      <c r="U1109">
        <v>394.1</v>
      </c>
      <c r="V1109">
        <v>59.2</v>
      </c>
      <c r="W1109">
        <v>12.4</v>
      </c>
      <c r="X1109">
        <v>28</v>
      </c>
      <c r="Y1109">
        <v>14.6</v>
      </c>
      <c r="Z1109">
        <v>4.2</v>
      </c>
      <c r="AA1109">
        <v>1.4</v>
      </c>
      <c r="AB1109">
        <v>12</v>
      </c>
      <c r="AC1109">
        <v>0.38</v>
      </c>
      <c r="AD1109">
        <v>2.5999999999999999E-2</v>
      </c>
      <c r="AE1109">
        <v>26</v>
      </c>
      <c r="AF1109">
        <v>15</v>
      </c>
      <c r="AG1109">
        <v>0.64</v>
      </c>
      <c r="AH1109">
        <v>75</v>
      </c>
      <c r="AI1109">
        <v>3.0000000000000001E-3</v>
      </c>
      <c r="AJ1109" t="s">
        <v>27</v>
      </c>
      <c r="AK1109">
        <v>1.32</v>
      </c>
      <c r="AL1109">
        <v>7.0000000000000001E-3</v>
      </c>
      <c r="AM1109">
        <v>0.28999999999999998</v>
      </c>
      <c r="AN1109" t="s">
        <v>29</v>
      </c>
      <c r="AO1109" t="s">
        <v>28</v>
      </c>
      <c r="AP1109">
        <v>1.5</v>
      </c>
      <c r="AQ1109">
        <v>0.3</v>
      </c>
      <c r="AR1109">
        <v>0.36</v>
      </c>
      <c r="AS1109">
        <v>4</v>
      </c>
      <c r="AT1109">
        <v>0.6</v>
      </c>
      <c r="AU1109" t="s">
        <v>32</v>
      </c>
    </row>
    <row r="1110" spans="1:47" x14ac:dyDescent="0.25">
      <c r="A1110" t="s">
        <v>25</v>
      </c>
      <c r="B1110">
        <v>62</v>
      </c>
      <c r="C1110">
        <v>63.5</v>
      </c>
      <c r="D1110">
        <v>1.5</v>
      </c>
      <c r="E1110">
        <v>1475309</v>
      </c>
      <c r="F1110" t="s">
        <v>5</v>
      </c>
      <c r="G1110" t="s">
        <v>94</v>
      </c>
      <c r="H1110">
        <v>1475309</v>
      </c>
      <c r="I1110" t="s">
        <v>26</v>
      </c>
      <c r="J1110">
        <v>4.66</v>
      </c>
      <c r="K1110">
        <v>2.1000000000000001E-2</v>
      </c>
      <c r="L1110">
        <v>0.6</v>
      </c>
      <c r="M1110">
        <v>41.7</v>
      </c>
      <c r="N1110">
        <v>153.5</v>
      </c>
      <c r="O1110">
        <v>473</v>
      </c>
      <c r="P1110">
        <v>2.1</v>
      </c>
      <c r="Q1110">
        <v>30.3</v>
      </c>
      <c r="R1110">
        <v>16.5</v>
      </c>
      <c r="S1110">
        <v>3042</v>
      </c>
      <c r="T1110">
        <v>3.53</v>
      </c>
      <c r="U1110">
        <v>323.2</v>
      </c>
      <c r="V1110">
        <v>14.6</v>
      </c>
      <c r="W1110">
        <v>11.3</v>
      </c>
      <c r="X1110">
        <v>26</v>
      </c>
      <c r="Y1110">
        <v>4.4000000000000004</v>
      </c>
      <c r="Z1110">
        <v>1.7</v>
      </c>
      <c r="AA1110">
        <v>0.9</v>
      </c>
      <c r="AB1110">
        <v>12</v>
      </c>
      <c r="AC1110">
        <v>0.4</v>
      </c>
      <c r="AD1110">
        <v>0.03</v>
      </c>
      <c r="AE1110">
        <v>25</v>
      </c>
      <c r="AF1110">
        <v>14</v>
      </c>
      <c r="AG1110">
        <v>0.56000000000000005</v>
      </c>
      <c r="AH1110">
        <v>73</v>
      </c>
      <c r="AI1110">
        <v>2E-3</v>
      </c>
      <c r="AJ1110" t="s">
        <v>27</v>
      </c>
      <c r="AK1110">
        <v>1.18</v>
      </c>
      <c r="AL1110">
        <v>7.0000000000000001E-3</v>
      </c>
      <c r="AM1110">
        <v>0.27</v>
      </c>
      <c r="AN1110" t="s">
        <v>29</v>
      </c>
      <c r="AO1110" t="s">
        <v>28</v>
      </c>
      <c r="AP1110">
        <v>1.5</v>
      </c>
      <c r="AQ1110">
        <v>0.2</v>
      </c>
      <c r="AR1110">
        <v>0.23</v>
      </c>
      <c r="AS1110">
        <v>3</v>
      </c>
      <c r="AT1110" t="s">
        <v>31</v>
      </c>
      <c r="AU1110" t="s">
        <v>32</v>
      </c>
    </row>
    <row r="1111" spans="1:47" x14ac:dyDescent="0.25">
      <c r="A1111" t="s">
        <v>25</v>
      </c>
      <c r="E1111">
        <v>1475310</v>
      </c>
      <c r="F1111" t="s">
        <v>23</v>
      </c>
      <c r="G1111" t="s">
        <v>94</v>
      </c>
      <c r="H1111">
        <v>1475310</v>
      </c>
      <c r="I1111" t="s">
        <v>37</v>
      </c>
      <c r="J1111">
        <v>0.13</v>
      </c>
      <c r="K1111">
        <v>2.9079999999999999</v>
      </c>
      <c r="L1111">
        <v>12</v>
      </c>
      <c r="M1111">
        <v>3896.8</v>
      </c>
      <c r="N1111" t="s">
        <v>85</v>
      </c>
      <c r="O1111" t="s">
        <v>93</v>
      </c>
      <c r="P1111" t="s">
        <v>80</v>
      </c>
      <c r="Q1111">
        <v>93.1</v>
      </c>
      <c r="R1111">
        <v>39.700000000000003</v>
      </c>
      <c r="S1111">
        <v>4415</v>
      </c>
      <c r="T1111">
        <v>9.26</v>
      </c>
      <c r="U1111">
        <v>642</v>
      </c>
      <c r="V1111">
        <v>3403.1</v>
      </c>
      <c r="W1111">
        <v>5</v>
      </c>
      <c r="X1111">
        <v>22</v>
      </c>
      <c r="Y1111">
        <v>145.6</v>
      </c>
      <c r="Z1111">
        <v>209.9</v>
      </c>
      <c r="AA1111">
        <v>33.200000000000003</v>
      </c>
      <c r="AB1111">
        <v>66</v>
      </c>
      <c r="AC1111">
        <v>1.96</v>
      </c>
      <c r="AD1111">
        <v>5.6000000000000001E-2</v>
      </c>
      <c r="AE1111">
        <v>16</v>
      </c>
      <c r="AF1111">
        <v>44</v>
      </c>
      <c r="AG1111">
        <v>1.85</v>
      </c>
      <c r="AH1111">
        <v>42</v>
      </c>
      <c r="AI1111">
        <v>8.5000000000000006E-2</v>
      </c>
      <c r="AJ1111" t="s">
        <v>27</v>
      </c>
      <c r="AK1111">
        <v>1.93</v>
      </c>
      <c r="AL1111">
        <v>3.9E-2</v>
      </c>
      <c r="AM1111">
        <v>0.26</v>
      </c>
      <c r="AN1111">
        <v>2.6</v>
      </c>
      <c r="AO1111">
        <v>3.04</v>
      </c>
      <c r="AP1111">
        <v>4.7</v>
      </c>
      <c r="AQ1111">
        <v>2.1</v>
      </c>
      <c r="AR1111">
        <v>4.97</v>
      </c>
      <c r="AS1111">
        <v>9</v>
      </c>
      <c r="AT1111">
        <v>8.9</v>
      </c>
      <c r="AU1111">
        <v>0.6</v>
      </c>
    </row>
    <row r="1112" spans="1:47" x14ac:dyDescent="0.25">
      <c r="A1112" t="s">
        <v>25</v>
      </c>
      <c r="B1112">
        <v>63.5</v>
      </c>
      <c r="C1112">
        <v>65</v>
      </c>
      <c r="D1112">
        <v>1.5</v>
      </c>
      <c r="E1112">
        <v>1475311</v>
      </c>
      <c r="F1112" t="s">
        <v>5</v>
      </c>
      <c r="G1112" t="s">
        <v>94</v>
      </c>
      <c r="H1112">
        <v>1475311</v>
      </c>
      <c r="I1112" t="s">
        <v>26</v>
      </c>
      <c r="J1112">
        <v>3.52</v>
      </c>
      <c r="K1112">
        <v>2.4E-2</v>
      </c>
      <c r="L1112">
        <v>1.5</v>
      </c>
      <c r="M1112">
        <v>56.4</v>
      </c>
      <c r="N1112">
        <v>73.3</v>
      </c>
      <c r="O1112">
        <v>298</v>
      </c>
      <c r="P1112">
        <v>2.5</v>
      </c>
      <c r="Q1112">
        <v>41.7</v>
      </c>
      <c r="R1112">
        <v>21.2</v>
      </c>
      <c r="S1112">
        <v>1239</v>
      </c>
      <c r="T1112">
        <v>3.89</v>
      </c>
      <c r="U1112">
        <v>704.2</v>
      </c>
      <c r="V1112">
        <v>16.899999999999999</v>
      </c>
      <c r="W1112">
        <v>12.5</v>
      </c>
      <c r="X1112">
        <v>29</v>
      </c>
      <c r="Y1112">
        <v>2.1</v>
      </c>
      <c r="Z1112">
        <v>1.6</v>
      </c>
      <c r="AA1112">
        <v>1.9</v>
      </c>
      <c r="AB1112">
        <v>13</v>
      </c>
      <c r="AC1112">
        <v>0.31</v>
      </c>
      <c r="AD1112">
        <v>3.3000000000000002E-2</v>
      </c>
      <c r="AE1112">
        <v>24</v>
      </c>
      <c r="AF1112">
        <v>14</v>
      </c>
      <c r="AG1112">
        <v>0.6</v>
      </c>
      <c r="AH1112">
        <v>90</v>
      </c>
      <c r="AI1112">
        <v>3.0000000000000001E-3</v>
      </c>
      <c r="AJ1112" t="s">
        <v>27</v>
      </c>
      <c r="AK1112">
        <v>1.29</v>
      </c>
      <c r="AL1112">
        <v>8.0000000000000002E-3</v>
      </c>
      <c r="AM1112">
        <v>0.3</v>
      </c>
      <c r="AN1112" t="s">
        <v>29</v>
      </c>
      <c r="AO1112" t="s">
        <v>28</v>
      </c>
      <c r="AP1112">
        <v>1.6</v>
      </c>
      <c r="AQ1112">
        <v>0.2</v>
      </c>
      <c r="AR1112">
        <v>0.62</v>
      </c>
      <c r="AS1112">
        <v>4</v>
      </c>
      <c r="AT1112" t="s">
        <v>31</v>
      </c>
      <c r="AU1112" t="s">
        <v>32</v>
      </c>
    </row>
    <row r="1113" spans="1:47" x14ac:dyDescent="0.25">
      <c r="A1113" t="s">
        <v>25</v>
      </c>
      <c r="B1113">
        <v>65</v>
      </c>
      <c r="C1113">
        <v>66.599999999999994</v>
      </c>
      <c r="D1113">
        <v>1.5999999999999943</v>
      </c>
      <c r="E1113">
        <v>1475312</v>
      </c>
      <c r="F1113" t="s">
        <v>5</v>
      </c>
      <c r="G1113" t="s">
        <v>94</v>
      </c>
      <c r="H1113">
        <v>1475312</v>
      </c>
      <c r="I1113" t="s">
        <v>26</v>
      </c>
      <c r="J1113">
        <v>5.58</v>
      </c>
      <c r="K1113">
        <v>9.0999999999999998E-2</v>
      </c>
      <c r="L1113">
        <v>0.2</v>
      </c>
      <c r="M1113">
        <v>36.6</v>
      </c>
      <c r="N1113">
        <v>525.70000000000005</v>
      </c>
      <c r="O1113">
        <v>1601</v>
      </c>
      <c r="P1113">
        <v>10.1</v>
      </c>
      <c r="Q1113">
        <v>31</v>
      </c>
      <c r="R1113">
        <v>14.5</v>
      </c>
      <c r="S1113">
        <v>8346</v>
      </c>
      <c r="T1113">
        <v>3.78</v>
      </c>
      <c r="U1113">
        <v>731.7</v>
      </c>
      <c r="V1113">
        <v>46.2</v>
      </c>
      <c r="W1113">
        <v>9.8000000000000007</v>
      </c>
      <c r="X1113">
        <v>21</v>
      </c>
      <c r="Y1113">
        <v>16.399999999999999</v>
      </c>
      <c r="Z1113">
        <v>3.4</v>
      </c>
      <c r="AA1113">
        <v>1.4</v>
      </c>
      <c r="AB1113">
        <v>9</v>
      </c>
      <c r="AC1113">
        <v>0.35</v>
      </c>
      <c r="AD1113">
        <v>2.1000000000000001E-2</v>
      </c>
      <c r="AE1113">
        <v>20</v>
      </c>
      <c r="AF1113">
        <v>9</v>
      </c>
      <c r="AG1113">
        <v>0.41</v>
      </c>
      <c r="AH1113">
        <v>99</v>
      </c>
      <c r="AI1113">
        <v>2E-3</v>
      </c>
      <c r="AJ1113" t="s">
        <v>27</v>
      </c>
      <c r="AK1113">
        <v>0.83</v>
      </c>
      <c r="AL1113">
        <v>8.0000000000000002E-3</v>
      </c>
      <c r="AM1113">
        <v>0.28999999999999998</v>
      </c>
      <c r="AN1113">
        <v>0.2</v>
      </c>
      <c r="AO1113">
        <v>0.01</v>
      </c>
      <c r="AP1113">
        <v>1.2</v>
      </c>
      <c r="AQ1113">
        <v>0.3</v>
      </c>
      <c r="AR1113">
        <v>0.42</v>
      </c>
      <c r="AS1113">
        <v>3</v>
      </c>
      <c r="AT1113">
        <v>0.6</v>
      </c>
      <c r="AU1113" t="s">
        <v>32</v>
      </c>
    </row>
    <row r="1114" spans="1:47" x14ac:dyDescent="0.25">
      <c r="A1114" t="s">
        <v>25</v>
      </c>
      <c r="B1114">
        <v>66.599999999999994</v>
      </c>
      <c r="C1114">
        <v>68</v>
      </c>
      <c r="D1114">
        <v>1.4000000000000057</v>
      </c>
      <c r="E1114">
        <v>1475313</v>
      </c>
      <c r="F1114" t="s">
        <v>5</v>
      </c>
      <c r="G1114" t="s">
        <v>94</v>
      </c>
      <c r="H1114">
        <v>1475313</v>
      </c>
      <c r="I1114" t="s">
        <v>26</v>
      </c>
      <c r="J1114">
        <v>4.66</v>
      </c>
      <c r="K1114">
        <v>6.0999999999999999E-2</v>
      </c>
      <c r="L1114">
        <v>0.3</v>
      </c>
      <c r="M1114">
        <v>16.8</v>
      </c>
      <c r="N1114">
        <v>34.6</v>
      </c>
      <c r="O1114">
        <v>187</v>
      </c>
      <c r="P1114">
        <v>0.7</v>
      </c>
      <c r="Q1114">
        <v>9.8000000000000007</v>
      </c>
      <c r="R1114">
        <v>7.3</v>
      </c>
      <c r="S1114">
        <v>462</v>
      </c>
      <c r="T1114">
        <v>1.18</v>
      </c>
      <c r="U1114">
        <v>529.79999999999995</v>
      </c>
      <c r="V1114">
        <v>32.6</v>
      </c>
      <c r="W1114">
        <v>8.1</v>
      </c>
      <c r="X1114">
        <v>15</v>
      </c>
      <c r="Y1114">
        <v>1.8</v>
      </c>
      <c r="Z1114">
        <v>1.1000000000000001</v>
      </c>
      <c r="AA1114">
        <v>0.8</v>
      </c>
      <c r="AB1114">
        <v>4</v>
      </c>
      <c r="AC1114">
        <v>0.22</v>
      </c>
      <c r="AD1114">
        <v>1.4E-2</v>
      </c>
      <c r="AE1114">
        <v>12</v>
      </c>
      <c r="AF1114">
        <v>6</v>
      </c>
      <c r="AG1114">
        <v>0.19</v>
      </c>
      <c r="AH1114">
        <v>43</v>
      </c>
      <c r="AI1114">
        <v>1E-3</v>
      </c>
      <c r="AJ1114" t="s">
        <v>27</v>
      </c>
      <c r="AK1114">
        <v>0.44</v>
      </c>
      <c r="AL1114">
        <v>4.0000000000000001E-3</v>
      </c>
      <c r="AM1114">
        <v>0.16</v>
      </c>
      <c r="AN1114" t="s">
        <v>29</v>
      </c>
      <c r="AO1114" t="s">
        <v>28</v>
      </c>
      <c r="AP1114">
        <v>0.6</v>
      </c>
      <c r="AQ1114">
        <v>0.2</v>
      </c>
      <c r="AR1114">
        <v>0.15</v>
      </c>
      <c r="AS1114">
        <v>1</v>
      </c>
      <c r="AT1114">
        <v>0.6</v>
      </c>
      <c r="AU1114" t="s">
        <v>32</v>
      </c>
    </row>
    <row r="1115" spans="1:47" x14ac:dyDescent="0.25">
      <c r="A1115" t="s">
        <v>25</v>
      </c>
      <c r="B1115">
        <v>68</v>
      </c>
      <c r="C1115">
        <v>69</v>
      </c>
      <c r="D1115">
        <v>1</v>
      </c>
      <c r="E1115">
        <v>1475314</v>
      </c>
      <c r="F1115" t="s">
        <v>5</v>
      </c>
      <c r="G1115" t="s">
        <v>94</v>
      </c>
      <c r="H1115">
        <v>1475314</v>
      </c>
      <c r="I1115" t="s">
        <v>26</v>
      </c>
      <c r="J1115">
        <v>3.21</v>
      </c>
      <c r="K1115">
        <v>0.11600000000000001</v>
      </c>
      <c r="L1115">
        <v>0.3</v>
      </c>
      <c r="M1115">
        <v>20.3</v>
      </c>
      <c r="N1115">
        <v>65.8</v>
      </c>
      <c r="O1115">
        <v>227</v>
      </c>
      <c r="P1115">
        <v>1.2</v>
      </c>
      <c r="Q1115">
        <v>6.8</v>
      </c>
      <c r="R1115">
        <v>5.3</v>
      </c>
      <c r="S1115">
        <v>338</v>
      </c>
      <c r="T1115">
        <v>1.18</v>
      </c>
      <c r="U1115">
        <v>63.9</v>
      </c>
      <c r="V1115">
        <v>86.5</v>
      </c>
      <c r="W1115">
        <v>6.4</v>
      </c>
      <c r="X1115">
        <v>10</v>
      </c>
      <c r="Y1115">
        <v>2.1</v>
      </c>
      <c r="Z1115">
        <v>1.6</v>
      </c>
      <c r="AA1115">
        <v>2.6</v>
      </c>
      <c r="AB1115">
        <v>5</v>
      </c>
      <c r="AC1115">
        <v>0.13</v>
      </c>
      <c r="AD1115">
        <v>1.2999999999999999E-2</v>
      </c>
      <c r="AE1115">
        <v>9</v>
      </c>
      <c r="AF1115">
        <v>6</v>
      </c>
      <c r="AG1115">
        <v>0.16</v>
      </c>
      <c r="AH1115">
        <v>33</v>
      </c>
      <c r="AI1115">
        <v>2E-3</v>
      </c>
      <c r="AJ1115" t="s">
        <v>27</v>
      </c>
      <c r="AK1115">
        <v>0.44</v>
      </c>
      <c r="AL1115">
        <v>4.0000000000000001E-3</v>
      </c>
      <c r="AM1115">
        <v>0.12</v>
      </c>
      <c r="AN1115" t="s">
        <v>29</v>
      </c>
      <c r="AO1115" t="s">
        <v>28</v>
      </c>
      <c r="AP1115">
        <v>0.6</v>
      </c>
      <c r="AQ1115">
        <v>0.2</v>
      </c>
      <c r="AR1115">
        <v>0.2</v>
      </c>
      <c r="AS1115">
        <v>1</v>
      </c>
      <c r="AT1115">
        <v>0.7</v>
      </c>
      <c r="AU1115" t="s">
        <v>32</v>
      </c>
    </row>
    <row r="1116" spans="1:47" x14ac:dyDescent="0.25">
      <c r="A1116" t="s">
        <v>25</v>
      </c>
      <c r="B1116">
        <v>69</v>
      </c>
      <c r="C1116">
        <v>70.099999999999994</v>
      </c>
      <c r="D1116">
        <v>1.0999999999999943</v>
      </c>
      <c r="E1116">
        <v>1475315</v>
      </c>
      <c r="F1116" t="s">
        <v>5</v>
      </c>
      <c r="G1116" t="s">
        <v>94</v>
      </c>
      <c r="H1116">
        <v>1475315</v>
      </c>
      <c r="I1116" t="s">
        <v>26</v>
      </c>
      <c r="J1116">
        <v>2.85</v>
      </c>
      <c r="K1116">
        <v>9.1999999999999998E-2</v>
      </c>
      <c r="L1116">
        <v>0.7</v>
      </c>
      <c r="M1116">
        <v>20.6</v>
      </c>
      <c r="N1116">
        <v>31.8</v>
      </c>
      <c r="O1116">
        <v>177</v>
      </c>
      <c r="P1116">
        <v>1.1000000000000001</v>
      </c>
      <c r="Q1116">
        <v>13.2</v>
      </c>
      <c r="R1116">
        <v>7.3</v>
      </c>
      <c r="S1116">
        <v>697</v>
      </c>
      <c r="T1116">
        <v>1.75</v>
      </c>
      <c r="U1116">
        <v>45.2</v>
      </c>
      <c r="V1116">
        <v>55.1</v>
      </c>
      <c r="W1116">
        <v>9.5</v>
      </c>
      <c r="X1116">
        <v>31</v>
      </c>
      <c r="Y1116">
        <v>5.2</v>
      </c>
      <c r="Z1116">
        <v>0.8</v>
      </c>
      <c r="AA1116">
        <v>1.2</v>
      </c>
      <c r="AB1116">
        <v>6</v>
      </c>
      <c r="AC1116">
        <v>0.57999999999999996</v>
      </c>
      <c r="AD1116">
        <v>3.1E-2</v>
      </c>
      <c r="AE1116">
        <v>17</v>
      </c>
      <c r="AF1116">
        <v>8</v>
      </c>
      <c r="AG1116">
        <v>0.28999999999999998</v>
      </c>
      <c r="AH1116">
        <v>49</v>
      </c>
      <c r="AI1116">
        <v>2E-3</v>
      </c>
      <c r="AJ1116" t="s">
        <v>27</v>
      </c>
      <c r="AK1116">
        <v>0.68</v>
      </c>
      <c r="AL1116">
        <v>4.0000000000000001E-3</v>
      </c>
      <c r="AM1116">
        <v>0.2</v>
      </c>
      <c r="AN1116" t="s">
        <v>29</v>
      </c>
      <c r="AO1116" t="s">
        <v>28</v>
      </c>
      <c r="AP1116">
        <v>0.9</v>
      </c>
      <c r="AQ1116">
        <v>0.2</v>
      </c>
      <c r="AR1116">
        <v>0.2</v>
      </c>
      <c r="AS1116">
        <v>2</v>
      </c>
      <c r="AT1116" t="s">
        <v>31</v>
      </c>
      <c r="AU1116" t="s">
        <v>32</v>
      </c>
    </row>
  </sheetData>
  <conditionalFormatting sqref="K1">
    <cfRule type="colorScale" priority="1">
      <colorScale>
        <cfvo type="num" val="0.1"/>
        <cfvo type="num" val="0.2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009"/>
  <sheetViews>
    <sheetView workbookViewId="0">
      <pane xSplit="3" ySplit="1" topLeftCell="D20" activePane="bottomRight" state="frozen"/>
      <selection pane="topRight" activeCell="E1" sqref="E1"/>
      <selection pane="bottomLeft" activeCell="A2" sqref="A2"/>
      <selection pane="bottomRight" activeCell="E1" sqref="E1:E1048576"/>
    </sheetView>
  </sheetViews>
  <sheetFormatPr defaultRowHeight="15" x14ac:dyDescent="0.25"/>
  <cols>
    <col min="6" max="7" width="12.7109375" bestFit="1" customWidth="1"/>
    <col min="10" max="10" width="13.85546875" bestFit="1" customWidth="1"/>
    <col min="11" max="11" width="14.85546875" bestFit="1" customWidth="1"/>
    <col min="29" max="29" width="13.7109375" bestFit="1" customWidth="1"/>
    <col min="47" max="47" width="14.28515625" bestFit="1" customWidth="1"/>
  </cols>
  <sheetData>
    <row r="1" spans="1:48" ht="27" thickBot="1" x14ac:dyDescent="0.35">
      <c r="A1" t="s">
        <v>9</v>
      </c>
      <c r="B1" s="2" t="s">
        <v>1</v>
      </c>
      <c r="C1" s="3" t="s">
        <v>2</v>
      </c>
      <c r="D1" s="2" t="s">
        <v>3</v>
      </c>
      <c r="E1" s="1" t="s">
        <v>0</v>
      </c>
      <c r="F1" s="2" t="s">
        <v>4</v>
      </c>
      <c r="G1" s="18" t="s">
        <v>39</v>
      </c>
      <c r="H1" t="s">
        <v>40</v>
      </c>
      <c r="I1" t="s">
        <v>4</v>
      </c>
      <c r="J1" t="s">
        <v>41</v>
      </c>
      <c r="K1" t="s">
        <v>42</v>
      </c>
      <c r="L1" t="s">
        <v>43</v>
      </c>
      <c r="M1" t="s">
        <v>44</v>
      </c>
      <c r="N1" t="s">
        <v>45</v>
      </c>
      <c r="O1" t="s">
        <v>46</v>
      </c>
      <c r="P1" t="s">
        <v>47</v>
      </c>
      <c r="Q1" t="s">
        <v>48</v>
      </c>
      <c r="R1" t="s">
        <v>49</v>
      </c>
      <c r="S1" t="s">
        <v>50</v>
      </c>
      <c r="T1" t="s">
        <v>51</v>
      </c>
      <c r="U1" t="s">
        <v>52</v>
      </c>
      <c r="V1" t="s">
        <v>53</v>
      </c>
      <c r="W1" t="s">
        <v>54</v>
      </c>
      <c r="X1" t="s">
        <v>55</v>
      </c>
      <c r="Y1" t="s">
        <v>56</v>
      </c>
      <c r="Z1" t="s">
        <v>57</v>
      </c>
      <c r="AA1" t="s">
        <v>58</v>
      </c>
      <c r="AB1" t="s">
        <v>59</v>
      </c>
      <c r="AC1" t="s">
        <v>60</v>
      </c>
      <c r="AD1" t="s">
        <v>61</v>
      </c>
      <c r="AE1" t="s">
        <v>62</v>
      </c>
      <c r="AF1" t="s">
        <v>63</v>
      </c>
      <c r="AG1" t="s">
        <v>64</v>
      </c>
      <c r="AH1" t="s">
        <v>65</v>
      </c>
      <c r="AI1" t="s">
        <v>66</v>
      </c>
      <c r="AJ1" t="s">
        <v>67</v>
      </c>
      <c r="AK1" t="s">
        <v>68</v>
      </c>
      <c r="AL1" t="s">
        <v>69</v>
      </c>
      <c r="AM1" t="s">
        <v>70</v>
      </c>
      <c r="AN1" t="s">
        <v>71</v>
      </c>
      <c r="AO1" t="s">
        <v>72</v>
      </c>
      <c r="AP1" t="s">
        <v>73</v>
      </c>
      <c r="AQ1" t="s">
        <v>74</v>
      </c>
      <c r="AR1" t="s">
        <v>75</v>
      </c>
      <c r="AS1" t="s">
        <v>76</v>
      </c>
      <c r="AT1" t="s">
        <v>77</v>
      </c>
      <c r="AU1" t="s">
        <v>78</v>
      </c>
      <c r="AV1" t="s">
        <v>84</v>
      </c>
    </row>
    <row r="2" spans="1:48" ht="15.6" thickTop="1" thickBot="1" x14ac:dyDescent="0.35">
      <c r="A2" t="s">
        <v>10</v>
      </c>
      <c r="B2" s="5">
        <v>0</v>
      </c>
      <c r="C2" s="5">
        <v>1</v>
      </c>
      <c r="D2" s="5">
        <v>1</v>
      </c>
      <c r="E2" s="4">
        <v>1823701</v>
      </c>
      <c r="F2" s="6" t="s">
        <v>5</v>
      </c>
      <c r="G2" t="s">
        <v>83</v>
      </c>
      <c r="H2">
        <v>1823701</v>
      </c>
      <c r="I2" t="s">
        <v>26</v>
      </c>
      <c r="J2">
        <v>1.34</v>
      </c>
      <c r="K2">
        <v>1.0999999999999999E-2</v>
      </c>
      <c r="L2">
        <v>3.9</v>
      </c>
      <c r="M2">
        <v>119.5</v>
      </c>
      <c r="N2">
        <v>10.6</v>
      </c>
      <c r="O2">
        <v>91</v>
      </c>
      <c r="P2">
        <v>64.099999999999994</v>
      </c>
      <c r="Q2">
        <v>32.5</v>
      </c>
      <c r="R2">
        <v>8</v>
      </c>
      <c r="S2">
        <v>428</v>
      </c>
      <c r="T2">
        <v>2.04</v>
      </c>
      <c r="U2">
        <v>55.7</v>
      </c>
      <c r="V2">
        <v>5.0999999999999996</v>
      </c>
      <c r="W2">
        <v>3.5</v>
      </c>
      <c r="X2">
        <v>36</v>
      </c>
      <c r="Y2">
        <v>0.9</v>
      </c>
      <c r="Z2">
        <v>1.3</v>
      </c>
      <c r="AA2">
        <v>0.4</v>
      </c>
      <c r="AB2">
        <v>41</v>
      </c>
      <c r="AC2">
        <v>1.24</v>
      </c>
      <c r="AD2">
        <v>0.05</v>
      </c>
      <c r="AE2">
        <v>11</v>
      </c>
      <c r="AF2">
        <v>18</v>
      </c>
      <c r="AG2">
        <v>0.65</v>
      </c>
      <c r="AH2">
        <v>218</v>
      </c>
      <c r="AI2">
        <v>5.2999999999999999E-2</v>
      </c>
      <c r="AJ2">
        <v>20</v>
      </c>
      <c r="AK2">
        <v>0.88</v>
      </c>
      <c r="AL2">
        <v>2.3E-2</v>
      </c>
      <c r="AM2">
        <v>0.13</v>
      </c>
      <c r="AN2">
        <v>100</v>
      </c>
      <c r="AO2">
        <v>0.01</v>
      </c>
      <c r="AP2">
        <v>2.6</v>
      </c>
      <c r="AQ2">
        <v>0.1</v>
      </c>
      <c r="AR2">
        <v>0.05</v>
      </c>
      <c r="AS2">
        <v>2</v>
      </c>
      <c r="AT2">
        <v>0.5</v>
      </c>
      <c r="AU2">
        <v>0.2</v>
      </c>
    </row>
    <row r="3" spans="1:48" ht="15.6" thickTop="1" thickBot="1" x14ac:dyDescent="0.35">
      <c r="A3" t="s">
        <v>10</v>
      </c>
      <c r="B3" s="63">
        <v>1</v>
      </c>
      <c r="C3" s="8">
        <v>3.25</v>
      </c>
      <c r="D3" s="5">
        <v>2.25</v>
      </c>
      <c r="E3" s="7">
        <v>1823702</v>
      </c>
      <c r="F3" s="6" t="s">
        <v>5</v>
      </c>
      <c r="G3" t="s">
        <v>83</v>
      </c>
      <c r="H3">
        <v>1823702</v>
      </c>
      <c r="I3" t="s">
        <v>26</v>
      </c>
      <c r="J3">
        <v>2.37</v>
      </c>
      <c r="K3">
        <v>5.1999999999999998E-2</v>
      </c>
      <c r="L3">
        <v>6.9</v>
      </c>
      <c r="M3">
        <v>101</v>
      </c>
      <c r="N3">
        <v>11.3</v>
      </c>
      <c r="O3">
        <v>350</v>
      </c>
      <c r="P3">
        <v>9.1</v>
      </c>
      <c r="Q3">
        <v>78.3</v>
      </c>
      <c r="R3">
        <v>20.100000000000001</v>
      </c>
      <c r="S3">
        <v>401</v>
      </c>
      <c r="T3">
        <v>3.57</v>
      </c>
      <c r="U3">
        <v>271.2</v>
      </c>
      <c r="V3">
        <v>39.9</v>
      </c>
      <c r="W3">
        <v>14.4</v>
      </c>
      <c r="X3">
        <v>24</v>
      </c>
      <c r="Y3">
        <v>5.8</v>
      </c>
      <c r="Z3">
        <v>3.1</v>
      </c>
      <c r="AA3">
        <v>1.6</v>
      </c>
      <c r="AB3">
        <v>45</v>
      </c>
      <c r="AC3">
        <v>0.19</v>
      </c>
      <c r="AD3">
        <v>7.0999999999999994E-2</v>
      </c>
      <c r="AE3">
        <v>38</v>
      </c>
      <c r="AF3">
        <v>23</v>
      </c>
      <c r="AG3">
        <v>0.75</v>
      </c>
      <c r="AH3">
        <v>731</v>
      </c>
      <c r="AI3">
        <v>7.0000000000000001E-3</v>
      </c>
      <c r="AJ3">
        <v>20</v>
      </c>
      <c r="AK3">
        <v>1.65</v>
      </c>
      <c r="AL3">
        <v>2.9000000000000001E-2</v>
      </c>
      <c r="AM3">
        <v>0.42</v>
      </c>
      <c r="AN3">
        <v>17.899999999999999</v>
      </c>
      <c r="AO3">
        <v>0.01</v>
      </c>
      <c r="AP3">
        <v>3.4</v>
      </c>
      <c r="AQ3">
        <v>0.3</v>
      </c>
      <c r="AR3">
        <v>0.05</v>
      </c>
      <c r="AS3">
        <v>4</v>
      </c>
      <c r="AT3">
        <v>2.2999999999999998</v>
      </c>
      <c r="AU3">
        <v>0.2</v>
      </c>
    </row>
    <row r="4" spans="1:48" ht="15.6" thickTop="1" thickBot="1" x14ac:dyDescent="0.35">
      <c r="A4" t="s">
        <v>10</v>
      </c>
      <c r="B4" s="63">
        <v>3.25</v>
      </c>
      <c r="C4" s="8">
        <v>4.57</v>
      </c>
      <c r="D4" s="5">
        <v>1.3200000000000003</v>
      </c>
      <c r="E4" s="4">
        <v>1823703</v>
      </c>
      <c r="F4" s="6" t="s">
        <v>5</v>
      </c>
      <c r="G4" t="s">
        <v>83</v>
      </c>
      <c r="H4">
        <v>1823703</v>
      </c>
      <c r="I4" t="s">
        <v>26</v>
      </c>
      <c r="J4">
        <v>3.36</v>
      </c>
      <c r="K4">
        <v>3.3000000000000002E-2</v>
      </c>
      <c r="L4">
        <v>15.5</v>
      </c>
      <c r="M4">
        <v>62.9</v>
      </c>
      <c r="N4">
        <v>11.2</v>
      </c>
      <c r="O4">
        <v>372</v>
      </c>
      <c r="P4">
        <v>1.4</v>
      </c>
      <c r="Q4">
        <v>62.2</v>
      </c>
      <c r="R4">
        <v>4.3</v>
      </c>
      <c r="S4">
        <v>113</v>
      </c>
      <c r="T4">
        <v>2.13</v>
      </c>
      <c r="U4">
        <v>320</v>
      </c>
      <c r="V4">
        <v>10.9</v>
      </c>
      <c r="W4">
        <v>4.5999999999999996</v>
      </c>
      <c r="X4">
        <v>34</v>
      </c>
      <c r="Y4">
        <v>6.4</v>
      </c>
      <c r="Z4">
        <v>4.4000000000000004</v>
      </c>
      <c r="AA4">
        <v>2.5</v>
      </c>
      <c r="AB4">
        <v>103</v>
      </c>
      <c r="AC4">
        <v>0.27</v>
      </c>
      <c r="AD4">
        <v>0.127</v>
      </c>
      <c r="AE4">
        <v>18</v>
      </c>
      <c r="AF4">
        <v>11</v>
      </c>
      <c r="AG4">
        <v>0.13</v>
      </c>
      <c r="AH4">
        <v>699</v>
      </c>
      <c r="AI4">
        <v>5.0000000000000001E-3</v>
      </c>
      <c r="AJ4">
        <v>20</v>
      </c>
      <c r="AK4">
        <v>0.62</v>
      </c>
      <c r="AL4">
        <v>7.0000000000000001E-3</v>
      </c>
      <c r="AM4">
        <v>0.21</v>
      </c>
      <c r="AN4">
        <v>3.5</v>
      </c>
      <c r="AO4">
        <v>0.01</v>
      </c>
      <c r="AP4">
        <v>1.5</v>
      </c>
      <c r="AQ4">
        <v>0.2</v>
      </c>
      <c r="AR4">
        <v>0.05</v>
      </c>
      <c r="AS4">
        <v>2</v>
      </c>
      <c r="AT4">
        <v>3.4</v>
      </c>
      <c r="AU4">
        <v>0.2</v>
      </c>
    </row>
    <row r="5" spans="1:48" ht="15.6" thickTop="1" thickBot="1" x14ac:dyDescent="0.35">
      <c r="A5" t="s">
        <v>10</v>
      </c>
      <c r="B5" s="63">
        <v>4.57</v>
      </c>
      <c r="C5" s="8">
        <v>6.1</v>
      </c>
      <c r="D5" s="5">
        <v>1.5299999999999994</v>
      </c>
      <c r="E5" s="7">
        <v>1823704</v>
      </c>
      <c r="F5" s="6" t="s">
        <v>5</v>
      </c>
      <c r="G5" t="s">
        <v>83</v>
      </c>
      <c r="H5">
        <v>1823704</v>
      </c>
      <c r="I5" t="s">
        <v>26</v>
      </c>
      <c r="J5">
        <v>3.73</v>
      </c>
      <c r="K5">
        <v>3.1E-2</v>
      </c>
      <c r="L5">
        <v>11.9</v>
      </c>
      <c r="M5">
        <v>86.9</v>
      </c>
      <c r="N5">
        <v>8</v>
      </c>
      <c r="O5">
        <v>396</v>
      </c>
      <c r="P5">
        <v>6.1</v>
      </c>
      <c r="Q5">
        <v>63</v>
      </c>
      <c r="R5">
        <v>3.6</v>
      </c>
      <c r="S5">
        <v>136</v>
      </c>
      <c r="T5">
        <v>2.44</v>
      </c>
      <c r="U5">
        <v>320.10000000000002</v>
      </c>
      <c r="V5">
        <v>5.3</v>
      </c>
      <c r="W5">
        <v>3.8</v>
      </c>
      <c r="X5">
        <v>41</v>
      </c>
      <c r="Y5">
        <v>6.9</v>
      </c>
      <c r="Z5">
        <v>6.4</v>
      </c>
      <c r="AA5">
        <v>2.7</v>
      </c>
      <c r="AB5">
        <v>142</v>
      </c>
      <c r="AC5">
        <v>0.39</v>
      </c>
      <c r="AD5">
        <v>0.19400000000000001</v>
      </c>
      <c r="AE5">
        <v>17</v>
      </c>
      <c r="AF5">
        <v>19</v>
      </c>
      <c r="AG5">
        <v>0.18</v>
      </c>
      <c r="AH5">
        <v>795</v>
      </c>
      <c r="AI5">
        <v>6.0000000000000001E-3</v>
      </c>
      <c r="AJ5">
        <v>20</v>
      </c>
      <c r="AK5">
        <v>0.79</v>
      </c>
      <c r="AL5">
        <v>8.0000000000000002E-3</v>
      </c>
      <c r="AM5">
        <v>0.23</v>
      </c>
      <c r="AN5">
        <v>26.4</v>
      </c>
      <c r="AO5">
        <v>0.01</v>
      </c>
      <c r="AP5">
        <v>1.7</v>
      </c>
      <c r="AQ5">
        <v>0.2</v>
      </c>
      <c r="AR5">
        <v>0.05</v>
      </c>
      <c r="AS5">
        <v>2</v>
      </c>
      <c r="AT5">
        <v>6.3</v>
      </c>
      <c r="AU5">
        <v>0.2</v>
      </c>
    </row>
    <row r="6" spans="1:48" ht="15.6" thickTop="1" thickBot="1" x14ac:dyDescent="0.35">
      <c r="A6" t="s">
        <v>10</v>
      </c>
      <c r="B6" s="63">
        <v>6.1</v>
      </c>
      <c r="C6" s="8">
        <v>7.62</v>
      </c>
      <c r="D6" s="5">
        <v>1.5200000000000005</v>
      </c>
      <c r="E6" s="4">
        <v>1823705</v>
      </c>
      <c r="F6" s="6" t="s">
        <v>5</v>
      </c>
      <c r="G6" t="s">
        <v>83</v>
      </c>
      <c r="H6">
        <v>1823705</v>
      </c>
      <c r="I6" t="s">
        <v>26</v>
      </c>
      <c r="J6">
        <v>4.41</v>
      </c>
      <c r="K6">
        <v>0.109</v>
      </c>
      <c r="L6">
        <v>6.7</v>
      </c>
      <c r="M6">
        <v>60.8</v>
      </c>
      <c r="N6">
        <v>14.9</v>
      </c>
      <c r="O6">
        <v>234</v>
      </c>
      <c r="P6">
        <v>0.7</v>
      </c>
      <c r="Q6">
        <v>21.1</v>
      </c>
      <c r="R6">
        <v>2.2999999999999998</v>
      </c>
      <c r="S6">
        <v>94</v>
      </c>
      <c r="T6">
        <v>1.98</v>
      </c>
      <c r="U6">
        <v>500.5</v>
      </c>
      <c r="V6">
        <v>6.6</v>
      </c>
      <c r="W6">
        <v>4</v>
      </c>
      <c r="X6">
        <v>55</v>
      </c>
      <c r="Y6">
        <v>11.9</v>
      </c>
      <c r="Z6">
        <v>7.5</v>
      </c>
      <c r="AA6">
        <v>2.1</v>
      </c>
      <c r="AB6">
        <v>127</v>
      </c>
      <c r="AC6">
        <v>0.28000000000000003</v>
      </c>
      <c r="AD6">
        <v>0.185</v>
      </c>
      <c r="AE6">
        <v>20</v>
      </c>
      <c r="AF6">
        <v>18</v>
      </c>
      <c r="AG6">
        <v>0.17</v>
      </c>
      <c r="AH6">
        <v>766</v>
      </c>
      <c r="AI6">
        <v>4.0000000000000001E-3</v>
      </c>
      <c r="AJ6">
        <v>20</v>
      </c>
      <c r="AK6">
        <v>0.61</v>
      </c>
      <c r="AL6">
        <v>0.01</v>
      </c>
      <c r="AM6">
        <v>0.23</v>
      </c>
      <c r="AN6">
        <v>0.7</v>
      </c>
      <c r="AO6">
        <v>0.01</v>
      </c>
      <c r="AP6">
        <v>1.5</v>
      </c>
      <c r="AQ6">
        <v>0.2</v>
      </c>
      <c r="AR6">
        <v>0.05</v>
      </c>
      <c r="AS6">
        <v>2</v>
      </c>
      <c r="AT6">
        <v>11.1</v>
      </c>
      <c r="AU6">
        <v>0.2</v>
      </c>
    </row>
    <row r="7" spans="1:48" ht="15.6" thickTop="1" thickBot="1" x14ac:dyDescent="0.35">
      <c r="A7" t="s">
        <v>10</v>
      </c>
      <c r="B7" s="63">
        <v>7.62</v>
      </c>
      <c r="C7" s="8">
        <v>8.4</v>
      </c>
      <c r="D7" s="5">
        <v>0.78000000000000025</v>
      </c>
      <c r="E7" s="7">
        <v>1823706</v>
      </c>
      <c r="F7" s="6" t="s">
        <v>5</v>
      </c>
      <c r="G7" t="s">
        <v>83</v>
      </c>
      <c r="H7">
        <v>1823706</v>
      </c>
      <c r="I7" t="s">
        <v>26</v>
      </c>
      <c r="J7">
        <v>2</v>
      </c>
      <c r="K7">
        <v>4.8000000000000001E-2</v>
      </c>
      <c r="L7">
        <v>17.600000000000001</v>
      </c>
      <c r="M7">
        <v>44.2</v>
      </c>
      <c r="N7">
        <v>9.4</v>
      </c>
      <c r="O7">
        <v>175</v>
      </c>
      <c r="P7">
        <v>0.5</v>
      </c>
      <c r="Q7">
        <v>27.6</v>
      </c>
      <c r="R7">
        <v>2</v>
      </c>
      <c r="S7">
        <v>126</v>
      </c>
      <c r="T7">
        <v>2.11</v>
      </c>
      <c r="U7">
        <v>513.70000000000005</v>
      </c>
      <c r="V7">
        <v>2.7</v>
      </c>
      <c r="W7">
        <v>3.8</v>
      </c>
      <c r="X7">
        <v>28</v>
      </c>
      <c r="Y7">
        <v>15</v>
      </c>
      <c r="Z7">
        <v>8.3000000000000007</v>
      </c>
      <c r="AA7">
        <v>1</v>
      </c>
      <c r="AB7">
        <v>209</v>
      </c>
      <c r="AC7">
        <v>0.16</v>
      </c>
      <c r="AD7">
        <v>0.112</v>
      </c>
      <c r="AE7">
        <v>16</v>
      </c>
      <c r="AF7">
        <v>18</v>
      </c>
      <c r="AG7">
        <v>0.14000000000000001</v>
      </c>
      <c r="AH7">
        <v>1039</v>
      </c>
      <c r="AI7">
        <v>4.0000000000000001E-3</v>
      </c>
      <c r="AJ7">
        <v>20</v>
      </c>
      <c r="AK7">
        <v>0.6</v>
      </c>
      <c r="AL7">
        <v>8.9999999999999993E-3</v>
      </c>
      <c r="AM7">
        <v>0.22</v>
      </c>
      <c r="AN7">
        <v>0.6</v>
      </c>
      <c r="AO7">
        <v>0.02</v>
      </c>
      <c r="AP7">
        <v>1.5</v>
      </c>
      <c r="AQ7">
        <v>0.2</v>
      </c>
      <c r="AR7">
        <v>0.05</v>
      </c>
      <c r="AS7">
        <v>2</v>
      </c>
      <c r="AT7">
        <v>8.9</v>
      </c>
      <c r="AU7">
        <v>0.2</v>
      </c>
    </row>
    <row r="8" spans="1:48" s="19" customFormat="1" ht="15.6" thickTop="1" thickBot="1" x14ac:dyDescent="0.35">
      <c r="A8" t="s">
        <v>10</v>
      </c>
      <c r="B8" s="63">
        <v>8.4</v>
      </c>
      <c r="C8" s="8">
        <v>10.1</v>
      </c>
      <c r="D8" s="5">
        <v>1.6999999999999993</v>
      </c>
      <c r="E8" s="58">
        <v>1823707</v>
      </c>
      <c r="F8" s="69" t="s">
        <v>5</v>
      </c>
      <c r="G8" t="s">
        <v>83</v>
      </c>
      <c r="H8">
        <v>1823707</v>
      </c>
      <c r="I8" t="s">
        <v>26</v>
      </c>
      <c r="J8">
        <v>4.3600000000000003</v>
      </c>
      <c r="K8">
        <v>3.7999999999999999E-2</v>
      </c>
      <c r="L8">
        <v>10.4</v>
      </c>
      <c r="M8">
        <v>57.4</v>
      </c>
      <c r="N8">
        <v>7.3</v>
      </c>
      <c r="O8">
        <v>298</v>
      </c>
      <c r="P8">
        <v>0.5</v>
      </c>
      <c r="Q8">
        <v>66.2</v>
      </c>
      <c r="R8">
        <v>12.3</v>
      </c>
      <c r="S8">
        <v>170</v>
      </c>
      <c r="T8">
        <v>2.94</v>
      </c>
      <c r="U8">
        <v>447.1</v>
      </c>
      <c r="V8">
        <v>0.8</v>
      </c>
      <c r="W8">
        <v>8.5</v>
      </c>
      <c r="X8">
        <v>49</v>
      </c>
      <c r="Y8">
        <v>8.6</v>
      </c>
      <c r="Z8">
        <v>4.4000000000000004</v>
      </c>
      <c r="AA8">
        <v>2</v>
      </c>
      <c r="AB8">
        <v>79</v>
      </c>
      <c r="AC8">
        <v>0.17</v>
      </c>
      <c r="AD8">
        <v>0.08</v>
      </c>
      <c r="AE8">
        <v>24</v>
      </c>
      <c r="AF8">
        <v>14</v>
      </c>
      <c r="AG8">
        <v>0.2</v>
      </c>
      <c r="AH8">
        <v>678</v>
      </c>
      <c r="AI8">
        <v>3.0000000000000001E-3</v>
      </c>
      <c r="AJ8">
        <v>20</v>
      </c>
      <c r="AK8">
        <v>0.74</v>
      </c>
      <c r="AL8">
        <v>1.9E-2</v>
      </c>
      <c r="AM8">
        <v>0.24</v>
      </c>
      <c r="AN8">
        <v>11.3</v>
      </c>
      <c r="AO8">
        <v>0.01</v>
      </c>
      <c r="AP8">
        <v>1.7</v>
      </c>
      <c r="AQ8">
        <v>0.2</v>
      </c>
      <c r="AR8">
        <v>7.0000000000000007E-2</v>
      </c>
      <c r="AS8">
        <v>2</v>
      </c>
      <c r="AT8">
        <v>5.8</v>
      </c>
      <c r="AU8">
        <v>0.2</v>
      </c>
      <c r="AV8"/>
    </row>
    <row r="9" spans="1:48" s="19" customFormat="1" ht="15.6" thickTop="1" thickBot="1" x14ac:dyDescent="0.35">
      <c r="A9" s="19" t="s">
        <v>10</v>
      </c>
      <c r="B9" s="61">
        <v>10.1</v>
      </c>
      <c r="C9" s="21">
        <v>10.67</v>
      </c>
      <c r="D9" s="22">
        <v>0.57000000000000028</v>
      </c>
      <c r="E9" s="56">
        <v>1823708</v>
      </c>
      <c r="F9" s="70" t="s">
        <v>5</v>
      </c>
      <c r="G9" s="19" t="s">
        <v>83</v>
      </c>
      <c r="H9" s="19">
        <v>1823708</v>
      </c>
      <c r="I9" s="19" t="s">
        <v>26</v>
      </c>
      <c r="J9" s="19">
        <v>2.2400000000000002</v>
      </c>
      <c r="K9" s="19">
        <v>0.69</v>
      </c>
      <c r="L9" s="19">
        <v>1.3</v>
      </c>
      <c r="M9" s="19">
        <v>51.5</v>
      </c>
      <c r="N9" s="19">
        <v>2.9</v>
      </c>
      <c r="O9" s="19">
        <v>95</v>
      </c>
      <c r="P9" s="19">
        <v>0.3</v>
      </c>
      <c r="Q9" s="19">
        <v>16.8</v>
      </c>
      <c r="R9" s="19">
        <v>6.2</v>
      </c>
      <c r="S9" s="19">
        <v>534</v>
      </c>
      <c r="T9" s="19">
        <v>2.1</v>
      </c>
      <c r="U9" s="19">
        <v>56.7</v>
      </c>
      <c r="V9" s="19">
        <v>758.4</v>
      </c>
      <c r="W9" s="19">
        <v>3.5</v>
      </c>
      <c r="X9" s="19">
        <v>264</v>
      </c>
      <c r="Y9" s="19">
        <v>1.7</v>
      </c>
      <c r="Z9" s="19">
        <v>0.8</v>
      </c>
      <c r="AA9" s="19">
        <v>15</v>
      </c>
      <c r="AB9" s="19">
        <v>23</v>
      </c>
      <c r="AC9" s="19">
        <v>6.9</v>
      </c>
      <c r="AD9" s="19">
        <v>1.0999999999999999E-2</v>
      </c>
      <c r="AE9" s="19">
        <v>5</v>
      </c>
      <c r="AF9" s="19">
        <v>9</v>
      </c>
      <c r="AG9" s="19">
        <v>0.3</v>
      </c>
      <c r="AH9" s="19">
        <v>272</v>
      </c>
      <c r="AI9" s="19">
        <v>1.7000000000000001E-2</v>
      </c>
      <c r="AJ9" s="19">
        <v>20</v>
      </c>
      <c r="AK9" s="19">
        <v>0.77</v>
      </c>
      <c r="AL9" s="19">
        <v>2.9000000000000001E-2</v>
      </c>
      <c r="AM9" s="19">
        <v>0.04</v>
      </c>
      <c r="AN9" s="19">
        <v>100</v>
      </c>
      <c r="AO9" s="19">
        <v>0.01</v>
      </c>
      <c r="AP9" s="19">
        <v>0.9</v>
      </c>
      <c r="AQ9" s="19">
        <v>0.1</v>
      </c>
      <c r="AR9" s="19">
        <v>0.69</v>
      </c>
      <c r="AS9" s="19">
        <v>3</v>
      </c>
      <c r="AT9" s="19">
        <v>4.2</v>
      </c>
      <c r="AU9" s="19">
        <v>0.7</v>
      </c>
    </row>
    <row r="10" spans="1:48" s="19" customFormat="1" ht="15.6" thickTop="1" thickBot="1" x14ac:dyDescent="0.35">
      <c r="A10" s="19" t="s">
        <v>10</v>
      </c>
      <c r="B10" s="61">
        <v>10.67</v>
      </c>
      <c r="C10" s="21">
        <v>12.19</v>
      </c>
      <c r="D10" s="22">
        <v>1.5199999999999996</v>
      </c>
      <c r="E10" s="57">
        <v>1823709</v>
      </c>
      <c r="F10" s="70" t="s">
        <v>5</v>
      </c>
      <c r="G10" s="19" t="s">
        <v>83</v>
      </c>
      <c r="H10" s="19">
        <v>1823709</v>
      </c>
      <c r="I10" s="19" t="s">
        <v>26</v>
      </c>
      <c r="J10" s="19">
        <v>4.66</v>
      </c>
      <c r="K10" s="19">
        <v>0.156</v>
      </c>
      <c r="L10" s="19">
        <v>5</v>
      </c>
      <c r="M10" s="19">
        <v>38.1</v>
      </c>
      <c r="N10" s="19">
        <v>5.5</v>
      </c>
      <c r="O10" s="19">
        <v>165</v>
      </c>
      <c r="P10" s="19">
        <v>0.2</v>
      </c>
      <c r="Q10" s="19">
        <v>36</v>
      </c>
      <c r="R10" s="19">
        <v>7.9</v>
      </c>
      <c r="S10" s="19">
        <v>404</v>
      </c>
      <c r="T10" s="19">
        <v>1.97</v>
      </c>
      <c r="U10" s="19">
        <v>300.5</v>
      </c>
      <c r="V10" s="19">
        <v>23.4</v>
      </c>
      <c r="W10" s="19">
        <v>6</v>
      </c>
      <c r="X10" s="19">
        <v>127</v>
      </c>
      <c r="Y10" s="19">
        <v>4.2</v>
      </c>
      <c r="Z10" s="19">
        <v>2.5</v>
      </c>
      <c r="AA10" s="19">
        <v>3.1</v>
      </c>
      <c r="AB10" s="19">
        <v>38</v>
      </c>
      <c r="AC10" s="19">
        <v>3.85</v>
      </c>
      <c r="AD10" s="19">
        <v>3.9E-2</v>
      </c>
      <c r="AE10" s="19">
        <v>12</v>
      </c>
      <c r="AF10" s="19">
        <v>11</v>
      </c>
      <c r="AG10" s="19">
        <v>0.45</v>
      </c>
      <c r="AH10" s="19">
        <v>463</v>
      </c>
      <c r="AI10" s="19">
        <v>6.0000000000000001E-3</v>
      </c>
      <c r="AJ10" s="19">
        <v>20</v>
      </c>
      <c r="AK10" s="19">
        <v>0.85</v>
      </c>
      <c r="AL10" s="19">
        <v>1.6E-2</v>
      </c>
      <c r="AM10" s="19">
        <v>0.19</v>
      </c>
      <c r="AN10" s="19">
        <v>100</v>
      </c>
      <c r="AO10" s="19">
        <v>0.01</v>
      </c>
      <c r="AP10" s="19">
        <v>1.6</v>
      </c>
      <c r="AQ10" s="19">
        <v>0.1</v>
      </c>
      <c r="AR10" s="19">
        <v>0.15</v>
      </c>
      <c r="AS10" s="19">
        <v>2</v>
      </c>
      <c r="AT10" s="19">
        <v>3.3</v>
      </c>
      <c r="AU10" s="19">
        <v>0.2</v>
      </c>
    </row>
    <row r="11" spans="1:48" s="19" customFormat="1" ht="15.6" thickTop="1" thickBot="1" x14ac:dyDescent="0.35">
      <c r="A11" s="19" t="s">
        <v>10</v>
      </c>
      <c r="B11" s="61">
        <v>12.19</v>
      </c>
      <c r="C11" s="21">
        <v>13.72</v>
      </c>
      <c r="D11" s="22">
        <v>1.5300000000000011</v>
      </c>
      <c r="E11" s="20">
        <v>1823711</v>
      </c>
      <c r="F11" s="24" t="s">
        <v>5</v>
      </c>
      <c r="G11" s="19" t="s">
        <v>83</v>
      </c>
      <c r="H11" s="19">
        <v>1823711</v>
      </c>
      <c r="I11" s="19" t="s">
        <v>26</v>
      </c>
      <c r="J11" s="19">
        <v>4.95</v>
      </c>
      <c r="K11" s="19">
        <v>0.04</v>
      </c>
      <c r="L11" s="19">
        <v>16.8</v>
      </c>
      <c r="M11" s="19">
        <v>23.3</v>
      </c>
      <c r="N11" s="19">
        <v>6.4</v>
      </c>
      <c r="O11" s="19">
        <v>184</v>
      </c>
      <c r="P11" s="19">
        <v>0.3</v>
      </c>
      <c r="Q11" s="19">
        <v>40.4</v>
      </c>
      <c r="R11" s="19">
        <v>5</v>
      </c>
      <c r="S11" s="19">
        <v>144</v>
      </c>
      <c r="T11" s="19">
        <v>1.81</v>
      </c>
      <c r="U11" s="19">
        <v>265.8</v>
      </c>
      <c r="V11" s="19">
        <v>2.5</v>
      </c>
      <c r="W11" s="19">
        <v>4.5999999999999996</v>
      </c>
      <c r="X11" s="19">
        <v>109</v>
      </c>
      <c r="Y11" s="19">
        <v>2.2000000000000002</v>
      </c>
      <c r="Z11" s="19">
        <v>7.8</v>
      </c>
      <c r="AA11" s="19">
        <v>1.9</v>
      </c>
      <c r="AB11" s="19">
        <v>111</v>
      </c>
      <c r="AC11" s="19">
        <v>0.39</v>
      </c>
      <c r="AD11" s="19">
        <v>4.7E-2</v>
      </c>
      <c r="AE11" s="19">
        <v>16</v>
      </c>
      <c r="AF11" s="19">
        <v>11</v>
      </c>
      <c r="AG11" s="19">
        <v>0.14000000000000001</v>
      </c>
      <c r="AH11" s="19">
        <v>1912</v>
      </c>
      <c r="AI11" s="19">
        <v>5.0000000000000001E-3</v>
      </c>
      <c r="AJ11" s="19">
        <v>20</v>
      </c>
      <c r="AK11" s="19">
        <v>0.54</v>
      </c>
      <c r="AL11" s="19">
        <v>8.9999999999999993E-3</v>
      </c>
      <c r="AM11" s="19">
        <v>0.23</v>
      </c>
      <c r="AN11" s="19">
        <v>1.1000000000000001</v>
      </c>
      <c r="AO11" s="19">
        <v>0.01</v>
      </c>
      <c r="AP11" s="19">
        <v>1.4</v>
      </c>
      <c r="AQ11" s="19">
        <v>0.2</v>
      </c>
      <c r="AR11" s="19">
        <v>0.08</v>
      </c>
      <c r="AS11" s="19">
        <v>2</v>
      </c>
      <c r="AT11" s="19">
        <v>5.6</v>
      </c>
      <c r="AU11" s="19">
        <v>0.2</v>
      </c>
    </row>
    <row r="12" spans="1:48" s="19" customFormat="1" ht="15.6" thickTop="1" thickBot="1" x14ac:dyDescent="0.35">
      <c r="A12" s="19" t="s">
        <v>10</v>
      </c>
      <c r="B12" s="61">
        <v>13.72</v>
      </c>
      <c r="C12" s="21">
        <v>14.95</v>
      </c>
      <c r="D12" s="22">
        <v>1.2299999999999986</v>
      </c>
      <c r="E12" s="23">
        <v>1823712</v>
      </c>
      <c r="F12" s="24" t="s">
        <v>5</v>
      </c>
      <c r="G12" s="19" t="s">
        <v>83</v>
      </c>
      <c r="H12" s="19">
        <v>1823712</v>
      </c>
      <c r="I12" s="19" t="s">
        <v>26</v>
      </c>
      <c r="J12" s="19">
        <v>3.71</v>
      </c>
      <c r="K12" s="19">
        <v>2.7E-2</v>
      </c>
      <c r="L12" s="19">
        <v>14.8</v>
      </c>
      <c r="M12" s="19">
        <v>28.2</v>
      </c>
      <c r="N12" s="19">
        <v>5</v>
      </c>
      <c r="O12" s="19">
        <v>132</v>
      </c>
      <c r="P12" s="19">
        <v>0.3</v>
      </c>
      <c r="Q12" s="19">
        <v>39.799999999999997</v>
      </c>
      <c r="R12" s="19">
        <v>4.0999999999999996</v>
      </c>
      <c r="S12" s="19">
        <v>82</v>
      </c>
      <c r="T12" s="19">
        <v>1.99</v>
      </c>
      <c r="U12" s="19">
        <v>329.8</v>
      </c>
      <c r="V12" s="19">
        <v>0.8</v>
      </c>
      <c r="W12" s="19">
        <v>5.2</v>
      </c>
      <c r="X12" s="19">
        <v>43</v>
      </c>
      <c r="Y12" s="19">
        <v>1.4</v>
      </c>
      <c r="Z12" s="19">
        <v>4.5</v>
      </c>
      <c r="AA12" s="19">
        <v>2.4</v>
      </c>
      <c r="AB12" s="19">
        <v>85</v>
      </c>
      <c r="AC12" s="19">
        <v>0.1</v>
      </c>
      <c r="AD12" s="19">
        <v>4.8000000000000001E-2</v>
      </c>
      <c r="AE12" s="19">
        <v>17</v>
      </c>
      <c r="AF12" s="19">
        <v>11</v>
      </c>
      <c r="AG12" s="19">
        <v>0.11</v>
      </c>
      <c r="AH12" s="19">
        <v>742</v>
      </c>
      <c r="AI12" s="19">
        <v>4.0000000000000001E-3</v>
      </c>
      <c r="AJ12" s="19">
        <v>20</v>
      </c>
      <c r="AK12" s="19">
        <v>0.57999999999999996</v>
      </c>
      <c r="AL12" s="19">
        <v>0.01</v>
      </c>
      <c r="AM12" s="19">
        <v>0.26</v>
      </c>
      <c r="AN12" s="19">
        <v>0.5</v>
      </c>
      <c r="AO12" s="19">
        <v>0.01</v>
      </c>
      <c r="AP12" s="19">
        <v>1.3</v>
      </c>
      <c r="AQ12" s="19">
        <v>0.2</v>
      </c>
      <c r="AR12" s="19">
        <v>0.1</v>
      </c>
      <c r="AS12" s="19">
        <v>2</v>
      </c>
      <c r="AT12" s="19">
        <v>9.5</v>
      </c>
      <c r="AU12" s="19">
        <v>0.2</v>
      </c>
    </row>
    <row r="13" spans="1:48" s="19" customFormat="1" ht="15.6" thickTop="1" thickBot="1" x14ac:dyDescent="0.35">
      <c r="A13" s="19" t="s">
        <v>10</v>
      </c>
      <c r="B13" s="61">
        <v>14.95</v>
      </c>
      <c r="C13" s="21">
        <v>16.5</v>
      </c>
      <c r="D13" s="22">
        <v>1.5500000000000007</v>
      </c>
      <c r="E13" s="20">
        <v>1823713</v>
      </c>
      <c r="F13" s="24" t="s">
        <v>5</v>
      </c>
      <c r="G13" s="19" t="s">
        <v>83</v>
      </c>
      <c r="H13" s="19">
        <v>1823713</v>
      </c>
      <c r="I13" s="19" t="s">
        <v>26</v>
      </c>
      <c r="J13" s="19">
        <v>5.52</v>
      </c>
      <c r="K13" s="19">
        <v>5.7000000000000002E-2</v>
      </c>
      <c r="L13" s="19">
        <v>1.4</v>
      </c>
      <c r="M13" s="19">
        <v>44.3</v>
      </c>
      <c r="N13" s="19">
        <v>8.4</v>
      </c>
      <c r="O13" s="19">
        <v>65</v>
      </c>
      <c r="P13" s="19">
        <v>0.3</v>
      </c>
      <c r="Q13" s="19">
        <v>30.8</v>
      </c>
      <c r="R13" s="19">
        <v>13.1</v>
      </c>
      <c r="S13" s="19">
        <v>342</v>
      </c>
      <c r="T13" s="19">
        <v>2.96</v>
      </c>
      <c r="U13" s="19">
        <v>169</v>
      </c>
      <c r="V13" s="19">
        <v>3.9</v>
      </c>
      <c r="W13" s="19">
        <v>11.3</v>
      </c>
      <c r="X13" s="19">
        <v>26</v>
      </c>
      <c r="Y13" s="19">
        <v>0.4</v>
      </c>
      <c r="Z13" s="19">
        <v>1</v>
      </c>
      <c r="AA13" s="19">
        <v>2.7</v>
      </c>
      <c r="AB13" s="19">
        <v>18</v>
      </c>
      <c r="AC13" s="19">
        <v>0.8</v>
      </c>
      <c r="AD13" s="19">
        <v>3.5000000000000003E-2</v>
      </c>
      <c r="AE13" s="19">
        <v>18</v>
      </c>
      <c r="AF13" s="19">
        <v>13</v>
      </c>
      <c r="AG13" s="19">
        <v>0.56000000000000005</v>
      </c>
      <c r="AH13" s="19">
        <v>175</v>
      </c>
      <c r="AI13" s="19">
        <v>2E-3</v>
      </c>
      <c r="AJ13" s="19">
        <v>20</v>
      </c>
      <c r="AK13" s="19">
        <v>0.97</v>
      </c>
      <c r="AL13" s="19">
        <v>2.1000000000000001E-2</v>
      </c>
      <c r="AM13" s="19">
        <v>0.25</v>
      </c>
      <c r="AN13" s="19">
        <v>0.7</v>
      </c>
      <c r="AO13" s="19">
        <v>0.01</v>
      </c>
      <c r="AP13" s="19">
        <v>1.9</v>
      </c>
      <c r="AQ13" s="19">
        <v>0.1</v>
      </c>
      <c r="AR13" s="19">
        <v>0.61</v>
      </c>
      <c r="AS13" s="19">
        <v>3</v>
      </c>
      <c r="AT13" s="19">
        <v>2.8</v>
      </c>
      <c r="AU13" s="19">
        <v>0.2</v>
      </c>
    </row>
    <row r="14" spans="1:48" s="19" customFormat="1" ht="15.6" thickTop="1" thickBot="1" x14ac:dyDescent="0.35">
      <c r="A14" s="19" t="s">
        <v>10</v>
      </c>
      <c r="B14" s="61">
        <v>16.5</v>
      </c>
      <c r="C14" s="21">
        <v>18</v>
      </c>
      <c r="D14" s="22">
        <v>1.5</v>
      </c>
      <c r="E14" s="23">
        <v>1823714</v>
      </c>
      <c r="F14" s="24" t="s">
        <v>5</v>
      </c>
      <c r="G14" s="19" t="s">
        <v>83</v>
      </c>
      <c r="H14" s="19">
        <v>1823714</v>
      </c>
      <c r="I14" s="19" t="s">
        <v>26</v>
      </c>
      <c r="J14" s="19">
        <v>4.82</v>
      </c>
      <c r="K14" s="19">
        <v>8.0000000000000002E-3</v>
      </c>
      <c r="L14" s="19">
        <v>0.4</v>
      </c>
      <c r="M14" s="19">
        <v>35.700000000000003</v>
      </c>
      <c r="N14" s="19">
        <v>6.5</v>
      </c>
      <c r="O14" s="19">
        <v>49</v>
      </c>
      <c r="P14" s="19">
        <v>0.3</v>
      </c>
      <c r="Q14" s="19">
        <v>26.2</v>
      </c>
      <c r="R14" s="19">
        <v>13.8</v>
      </c>
      <c r="S14" s="19">
        <v>317</v>
      </c>
      <c r="T14" s="19">
        <v>3.25</v>
      </c>
      <c r="U14" s="19">
        <v>42.5</v>
      </c>
      <c r="V14" s="19">
        <v>0.5</v>
      </c>
      <c r="W14" s="19">
        <v>10.1</v>
      </c>
      <c r="X14" s="19">
        <v>17</v>
      </c>
      <c r="Y14" s="19">
        <v>0.2</v>
      </c>
      <c r="Z14" s="19">
        <v>0.6</v>
      </c>
      <c r="AA14" s="19">
        <v>1.9</v>
      </c>
      <c r="AB14" s="19">
        <v>12</v>
      </c>
      <c r="AC14" s="19">
        <v>0.49</v>
      </c>
      <c r="AD14" s="19">
        <v>2.5999999999999999E-2</v>
      </c>
      <c r="AE14" s="19">
        <v>12</v>
      </c>
      <c r="AF14" s="19">
        <v>13</v>
      </c>
      <c r="AG14" s="19">
        <v>0.5</v>
      </c>
      <c r="AH14" s="19">
        <v>140</v>
      </c>
      <c r="AI14" s="19">
        <v>2E-3</v>
      </c>
      <c r="AJ14" s="19">
        <v>20</v>
      </c>
      <c r="AK14" s="19">
        <v>1.1200000000000001</v>
      </c>
      <c r="AL14" s="19">
        <v>1.7000000000000001E-2</v>
      </c>
      <c r="AM14" s="19">
        <v>0.26</v>
      </c>
      <c r="AN14" s="19">
        <v>0.1</v>
      </c>
      <c r="AO14" s="19">
        <v>0.01</v>
      </c>
      <c r="AP14" s="19">
        <v>1.5</v>
      </c>
      <c r="AQ14" s="19">
        <v>0.1</v>
      </c>
      <c r="AR14" s="19">
        <v>0.7</v>
      </c>
      <c r="AS14" s="19">
        <v>3</v>
      </c>
      <c r="AT14" s="19">
        <v>1.5</v>
      </c>
      <c r="AU14" s="19">
        <v>0.2</v>
      </c>
    </row>
    <row r="15" spans="1:48" s="19" customFormat="1" ht="15.6" thickTop="1" thickBot="1" x14ac:dyDescent="0.35">
      <c r="A15" s="19" t="s">
        <v>10</v>
      </c>
      <c r="B15" s="61">
        <v>18</v>
      </c>
      <c r="C15" s="21">
        <v>19</v>
      </c>
      <c r="D15" s="22">
        <v>1</v>
      </c>
      <c r="E15" s="20">
        <v>1823715</v>
      </c>
      <c r="F15" s="24" t="s">
        <v>5</v>
      </c>
      <c r="G15" s="19" t="s">
        <v>83</v>
      </c>
      <c r="H15" s="19">
        <v>1823715</v>
      </c>
      <c r="I15" s="19" t="s">
        <v>26</v>
      </c>
      <c r="J15" s="19">
        <v>3.33</v>
      </c>
      <c r="K15" s="19">
        <v>1.4999999999999999E-2</v>
      </c>
      <c r="L15" s="19">
        <v>0.3</v>
      </c>
      <c r="M15" s="19">
        <v>33.799999999999997</v>
      </c>
      <c r="N15" s="19">
        <v>11.7</v>
      </c>
      <c r="O15" s="19">
        <v>87</v>
      </c>
      <c r="P15" s="19">
        <v>0.8</v>
      </c>
      <c r="Q15" s="19">
        <v>27.7</v>
      </c>
      <c r="R15" s="19">
        <v>12.4</v>
      </c>
      <c r="S15" s="19">
        <v>238</v>
      </c>
      <c r="T15" s="19">
        <v>2.36</v>
      </c>
      <c r="U15" s="19">
        <v>127.4</v>
      </c>
      <c r="V15" s="19">
        <v>0.5</v>
      </c>
      <c r="W15" s="19">
        <v>14</v>
      </c>
      <c r="X15" s="19">
        <v>26</v>
      </c>
      <c r="Y15" s="19">
        <v>0.5</v>
      </c>
      <c r="Z15" s="19">
        <v>0.4</v>
      </c>
      <c r="AA15" s="19">
        <v>2.7</v>
      </c>
      <c r="AB15" s="19">
        <v>8</v>
      </c>
      <c r="AC15" s="19">
        <v>0.66</v>
      </c>
      <c r="AD15" s="19">
        <v>3.1E-2</v>
      </c>
      <c r="AE15" s="19">
        <v>16</v>
      </c>
      <c r="AF15" s="19">
        <v>9</v>
      </c>
      <c r="AG15" s="19">
        <v>0.35</v>
      </c>
      <c r="AH15" s="19">
        <v>107</v>
      </c>
      <c r="AI15" s="19">
        <v>2E-3</v>
      </c>
      <c r="AJ15" s="19">
        <v>20</v>
      </c>
      <c r="AK15" s="19">
        <v>0.83</v>
      </c>
      <c r="AL15" s="19">
        <v>0.02</v>
      </c>
      <c r="AM15" s="19">
        <v>0.27</v>
      </c>
      <c r="AN15" s="19">
        <v>0.1</v>
      </c>
      <c r="AO15" s="19">
        <v>0.01</v>
      </c>
      <c r="AP15" s="19">
        <v>1.3</v>
      </c>
      <c r="AQ15" s="19">
        <v>0.1</v>
      </c>
      <c r="AR15" s="19">
        <v>0.89</v>
      </c>
      <c r="AS15" s="19">
        <v>2</v>
      </c>
      <c r="AT15" s="19">
        <v>1.7</v>
      </c>
      <c r="AU15" s="19">
        <v>0.2</v>
      </c>
    </row>
    <row r="16" spans="1:48" s="19" customFormat="1" ht="15.6" thickTop="1" thickBot="1" x14ac:dyDescent="0.35">
      <c r="A16" s="19" t="s">
        <v>10</v>
      </c>
      <c r="B16" s="61">
        <v>19</v>
      </c>
      <c r="C16" s="21">
        <v>19.809999999999999</v>
      </c>
      <c r="D16" s="22">
        <v>0.80999999999999872</v>
      </c>
      <c r="E16" s="23">
        <v>1823716</v>
      </c>
      <c r="F16" s="24" t="s">
        <v>5</v>
      </c>
      <c r="G16" s="19" t="s">
        <v>83</v>
      </c>
      <c r="H16" s="19">
        <v>1823716</v>
      </c>
      <c r="I16" s="19" t="s">
        <v>26</v>
      </c>
      <c r="J16" s="19">
        <v>2.91</v>
      </c>
      <c r="K16" s="19">
        <v>0.36399999999999999</v>
      </c>
      <c r="L16" s="19">
        <v>0.4</v>
      </c>
      <c r="M16" s="19">
        <v>63.6</v>
      </c>
      <c r="N16" s="19">
        <v>11.3</v>
      </c>
      <c r="O16" s="19">
        <v>141</v>
      </c>
      <c r="P16" s="19">
        <v>1.1000000000000001</v>
      </c>
      <c r="Q16" s="19">
        <v>31.3</v>
      </c>
      <c r="R16" s="19">
        <v>15.4</v>
      </c>
      <c r="S16" s="19">
        <v>666</v>
      </c>
      <c r="T16" s="19">
        <v>3.41</v>
      </c>
      <c r="U16" s="19">
        <v>97.4</v>
      </c>
      <c r="V16" s="19">
        <v>207.8</v>
      </c>
      <c r="W16" s="19">
        <v>11</v>
      </c>
      <c r="X16" s="19">
        <v>62</v>
      </c>
      <c r="Y16" s="19">
        <v>1.3</v>
      </c>
      <c r="Z16" s="19">
        <v>0.4</v>
      </c>
      <c r="AA16" s="19">
        <v>7.3</v>
      </c>
      <c r="AB16" s="19">
        <v>23</v>
      </c>
      <c r="AC16" s="19">
        <v>3.09</v>
      </c>
      <c r="AD16" s="19">
        <v>6.0999999999999999E-2</v>
      </c>
      <c r="AE16" s="19">
        <v>12</v>
      </c>
      <c r="AF16" s="19">
        <v>17</v>
      </c>
      <c r="AG16" s="19">
        <v>0.79</v>
      </c>
      <c r="AH16" s="19">
        <v>124</v>
      </c>
      <c r="AI16" s="19">
        <v>0.01</v>
      </c>
      <c r="AJ16" s="19">
        <v>20</v>
      </c>
      <c r="AK16" s="19">
        <v>1.4</v>
      </c>
      <c r="AL16" s="19">
        <v>5.0999999999999997E-2</v>
      </c>
      <c r="AM16" s="19">
        <v>0.26</v>
      </c>
      <c r="AN16" s="19">
        <v>3.5</v>
      </c>
      <c r="AO16" s="19">
        <v>0.01</v>
      </c>
      <c r="AP16" s="19">
        <v>3.4</v>
      </c>
      <c r="AQ16" s="19">
        <v>0.2</v>
      </c>
      <c r="AR16" s="19">
        <v>1.1200000000000001</v>
      </c>
      <c r="AS16" s="19">
        <v>4</v>
      </c>
      <c r="AT16" s="19">
        <v>4.3</v>
      </c>
      <c r="AU16" s="19">
        <v>0.4</v>
      </c>
    </row>
    <row r="17" spans="1:47" s="19" customFormat="1" ht="15.6" thickTop="1" thickBot="1" x14ac:dyDescent="0.35">
      <c r="A17" s="19" t="s">
        <v>10</v>
      </c>
      <c r="B17" s="61">
        <v>19.809999999999999</v>
      </c>
      <c r="C17" s="21">
        <v>20.94</v>
      </c>
      <c r="D17" s="22">
        <v>1.1300000000000026</v>
      </c>
      <c r="E17" s="20">
        <v>1823717</v>
      </c>
      <c r="F17" s="24" t="s">
        <v>5</v>
      </c>
      <c r="G17" s="19" t="s">
        <v>83</v>
      </c>
      <c r="H17" s="19">
        <v>1823717</v>
      </c>
      <c r="I17" s="19" t="s">
        <v>26</v>
      </c>
      <c r="J17" s="19">
        <v>3.69</v>
      </c>
      <c r="K17" s="19">
        <v>1.7869999999999999</v>
      </c>
      <c r="L17" s="19">
        <v>0.4</v>
      </c>
      <c r="M17" s="19">
        <v>39.299999999999997</v>
      </c>
      <c r="N17" s="19">
        <v>3.7</v>
      </c>
      <c r="O17" s="19">
        <v>130</v>
      </c>
      <c r="P17" s="19">
        <v>0.5</v>
      </c>
      <c r="Q17" s="19">
        <v>23.7</v>
      </c>
      <c r="R17" s="19">
        <v>11.2</v>
      </c>
      <c r="S17" s="19">
        <v>1355</v>
      </c>
      <c r="T17" s="19">
        <v>3.38</v>
      </c>
      <c r="U17" s="19">
        <v>42.8</v>
      </c>
      <c r="V17" s="19">
        <v>1725.2</v>
      </c>
      <c r="W17" s="19">
        <v>5</v>
      </c>
      <c r="X17" s="19">
        <v>201</v>
      </c>
      <c r="Y17" s="19">
        <v>0.5</v>
      </c>
      <c r="Z17" s="19">
        <v>0.3</v>
      </c>
      <c r="AA17" s="19">
        <v>24.5</v>
      </c>
      <c r="AB17" s="19">
        <v>24</v>
      </c>
      <c r="AC17" s="19">
        <v>12.27</v>
      </c>
      <c r="AD17" s="19">
        <v>4.3999999999999997E-2</v>
      </c>
      <c r="AE17" s="19">
        <v>7</v>
      </c>
      <c r="AF17" s="19">
        <v>12</v>
      </c>
      <c r="AG17" s="19">
        <v>0.48</v>
      </c>
      <c r="AH17" s="19">
        <v>61</v>
      </c>
      <c r="AI17" s="19">
        <v>4.3999999999999997E-2</v>
      </c>
      <c r="AJ17" s="19">
        <v>20</v>
      </c>
      <c r="AK17" s="19">
        <v>1.01</v>
      </c>
      <c r="AL17" s="19">
        <v>2.1999999999999999E-2</v>
      </c>
      <c r="AM17" s="19">
        <v>0.05</v>
      </c>
      <c r="AN17" s="19">
        <v>100</v>
      </c>
      <c r="AO17" s="19">
        <v>0.01</v>
      </c>
      <c r="AP17" s="19">
        <v>2.1</v>
      </c>
      <c r="AQ17" s="19">
        <v>0.1</v>
      </c>
      <c r="AR17" s="19">
        <v>1.06</v>
      </c>
      <c r="AS17" s="19">
        <v>4</v>
      </c>
      <c r="AT17" s="19">
        <v>3</v>
      </c>
      <c r="AU17" s="19">
        <v>1</v>
      </c>
    </row>
    <row r="18" spans="1:47" s="19" customFormat="1" ht="15.6" thickTop="1" thickBot="1" x14ac:dyDescent="0.35">
      <c r="A18" s="19" t="s">
        <v>10</v>
      </c>
      <c r="B18" s="61">
        <v>20.94</v>
      </c>
      <c r="C18" s="21">
        <v>21.85</v>
      </c>
      <c r="D18" s="22">
        <v>0.91000000000000014</v>
      </c>
      <c r="E18" s="56">
        <v>1823718</v>
      </c>
      <c r="F18" s="24" t="s">
        <v>5</v>
      </c>
      <c r="G18" s="19" t="s">
        <v>83</v>
      </c>
      <c r="H18" s="19">
        <v>1823718</v>
      </c>
      <c r="I18" s="19" t="s">
        <v>26</v>
      </c>
      <c r="J18" s="19">
        <v>3.55</v>
      </c>
      <c r="K18" s="19">
        <v>8.2000000000000003E-2</v>
      </c>
      <c r="L18" s="19">
        <v>0.5</v>
      </c>
      <c r="M18" s="19">
        <v>56.5</v>
      </c>
      <c r="N18" s="19">
        <v>24.9</v>
      </c>
      <c r="O18" s="19">
        <v>162</v>
      </c>
      <c r="P18" s="19">
        <v>1.5</v>
      </c>
      <c r="Q18" s="19">
        <v>25.7</v>
      </c>
      <c r="R18" s="19">
        <v>12.9</v>
      </c>
      <c r="S18" s="19">
        <v>566</v>
      </c>
      <c r="T18" s="19">
        <v>3.27</v>
      </c>
      <c r="U18" s="19">
        <v>513.79999999999995</v>
      </c>
      <c r="V18" s="19">
        <v>22</v>
      </c>
      <c r="W18" s="19">
        <v>8.6</v>
      </c>
      <c r="X18" s="19">
        <v>65</v>
      </c>
      <c r="Y18" s="19">
        <v>1.1000000000000001</v>
      </c>
      <c r="Z18" s="19">
        <v>0.6</v>
      </c>
      <c r="AA18" s="19">
        <v>2.8</v>
      </c>
      <c r="AB18" s="19">
        <v>20</v>
      </c>
      <c r="AC18" s="19">
        <v>3.31</v>
      </c>
      <c r="AD18" s="19">
        <v>3.4000000000000002E-2</v>
      </c>
      <c r="AE18" s="19">
        <v>9</v>
      </c>
      <c r="AF18" s="19">
        <v>14</v>
      </c>
      <c r="AG18" s="19">
        <v>0.68</v>
      </c>
      <c r="AH18" s="19">
        <v>90</v>
      </c>
      <c r="AI18" s="19">
        <v>4.0000000000000001E-3</v>
      </c>
      <c r="AJ18" s="19">
        <v>20</v>
      </c>
      <c r="AK18" s="19">
        <v>1.19</v>
      </c>
      <c r="AL18" s="19">
        <v>3.6999999999999998E-2</v>
      </c>
      <c r="AM18" s="19">
        <v>0.26</v>
      </c>
      <c r="AN18" s="19">
        <v>0.7</v>
      </c>
      <c r="AO18" s="19">
        <v>0.01</v>
      </c>
      <c r="AP18" s="19">
        <v>2.5</v>
      </c>
      <c r="AQ18" s="19">
        <v>0.2</v>
      </c>
      <c r="AR18" s="19">
        <v>1.08</v>
      </c>
      <c r="AS18" s="19">
        <v>3</v>
      </c>
      <c r="AT18" s="19">
        <v>3.7</v>
      </c>
      <c r="AU18" s="19">
        <v>0.2</v>
      </c>
    </row>
    <row r="19" spans="1:47" s="19" customFormat="1" ht="15.6" thickTop="1" thickBot="1" x14ac:dyDescent="0.35">
      <c r="A19" s="19" t="s">
        <v>10</v>
      </c>
      <c r="B19" s="61">
        <v>21.85</v>
      </c>
      <c r="C19" s="21">
        <v>22.86</v>
      </c>
      <c r="D19" s="22">
        <v>1.009999999999998</v>
      </c>
      <c r="E19" s="57">
        <v>1823719</v>
      </c>
      <c r="F19" s="24" t="s">
        <v>5</v>
      </c>
      <c r="G19" s="19" t="s">
        <v>83</v>
      </c>
      <c r="H19" s="19">
        <v>1823719</v>
      </c>
      <c r="I19" s="19" t="s">
        <v>26</v>
      </c>
      <c r="J19" s="19">
        <v>3.36</v>
      </c>
      <c r="K19" s="19">
        <v>1.7999999999999999E-2</v>
      </c>
      <c r="L19" s="19">
        <v>0.4</v>
      </c>
      <c r="M19" s="19">
        <v>38.4</v>
      </c>
      <c r="N19" s="19">
        <v>116.5</v>
      </c>
      <c r="O19" s="19">
        <v>225</v>
      </c>
      <c r="P19" s="19">
        <v>2.1</v>
      </c>
      <c r="Q19" s="19">
        <v>19</v>
      </c>
      <c r="R19" s="19">
        <v>10.5</v>
      </c>
      <c r="S19" s="19">
        <v>498</v>
      </c>
      <c r="T19" s="19">
        <v>3.06</v>
      </c>
      <c r="U19" s="19">
        <v>224.1</v>
      </c>
      <c r="V19" s="19">
        <v>3.4</v>
      </c>
      <c r="W19" s="19">
        <v>10.3</v>
      </c>
      <c r="X19" s="19">
        <v>27</v>
      </c>
      <c r="Y19" s="19">
        <v>2.7</v>
      </c>
      <c r="Z19" s="19">
        <v>0.4</v>
      </c>
      <c r="AA19" s="19">
        <v>1.6</v>
      </c>
      <c r="AB19" s="19">
        <v>11</v>
      </c>
      <c r="AC19" s="19">
        <v>0.73</v>
      </c>
      <c r="AD19" s="19">
        <v>0.02</v>
      </c>
      <c r="AE19" s="19">
        <v>14</v>
      </c>
      <c r="AF19" s="19">
        <v>12</v>
      </c>
      <c r="AG19" s="19">
        <v>0.42</v>
      </c>
      <c r="AH19" s="19">
        <v>152</v>
      </c>
      <c r="AI19" s="19">
        <v>3.0000000000000001E-3</v>
      </c>
      <c r="AJ19" s="19">
        <v>20</v>
      </c>
      <c r="AK19" s="19">
        <v>1.1599999999999999</v>
      </c>
      <c r="AL19" s="19">
        <v>2.5000000000000001E-2</v>
      </c>
      <c r="AM19" s="19">
        <v>0.4</v>
      </c>
      <c r="AN19" s="19">
        <v>0.1</v>
      </c>
      <c r="AO19" s="19">
        <v>0.01</v>
      </c>
      <c r="AP19" s="19">
        <v>1.9</v>
      </c>
      <c r="AQ19" s="19">
        <v>0.2</v>
      </c>
      <c r="AR19" s="19">
        <v>0.92</v>
      </c>
      <c r="AS19" s="19">
        <v>3</v>
      </c>
      <c r="AT19" s="19">
        <v>2.5</v>
      </c>
      <c r="AU19" s="19">
        <v>0.2</v>
      </c>
    </row>
    <row r="20" spans="1:47" s="19" customFormat="1" ht="15.6" thickTop="1" thickBot="1" x14ac:dyDescent="0.35">
      <c r="A20" s="19" t="s">
        <v>10</v>
      </c>
      <c r="B20" s="61">
        <v>22.86</v>
      </c>
      <c r="C20" s="21">
        <v>24.38</v>
      </c>
      <c r="D20" s="22">
        <v>1.5199999999999996</v>
      </c>
      <c r="E20" s="20">
        <v>1823721</v>
      </c>
      <c r="F20" s="24" t="s">
        <v>5</v>
      </c>
      <c r="G20" s="19" t="s">
        <v>83</v>
      </c>
      <c r="H20" s="19">
        <v>1823721</v>
      </c>
      <c r="I20" s="19" t="s">
        <v>26</v>
      </c>
      <c r="J20" s="19">
        <v>5.16</v>
      </c>
      <c r="K20" s="19">
        <v>0.127</v>
      </c>
      <c r="L20" s="19">
        <v>0.3</v>
      </c>
      <c r="M20" s="19">
        <v>53.4</v>
      </c>
      <c r="N20" s="19">
        <v>164.8</v>
      </c>
      <c r="O20" s="19">
        <v>716</v>
      </c>
      <c r="P20" s="19">
        <v>2.1</v>
      </c>
      <c r="Q20" s="19">
        <v>26.4</v>
      </c>
      <c r="R20" s="19">
        <v>11.1</v>
      </c>
      <c r="S20" s="19">
        <v>1072</v>
      </c>
      <c r="T20" s="19">
        <v>3.15</v>
      </c>
      <c r="U20" s="19">
        <v>52.3</v>
      </c>
      <c r="V20" s="19">
        <v>35.9</v>
      </c>
      <c r="W20" s="19">
        <v>9.3000000000000007</v>
      </c>
      <c r="X20" s="19">
        <v>75</v>
      </c>
      <c r="Y20" s="19">
        <v>10.4</v>
      </c>
      <c r="Z20" s="19">
        <v>0.7</v>
      </c>
      <c r="AA20" s="19">
        <v>4.7</v>
      </c>
      <c r="AB20" s="19">
        <v>12</v>
      </c>
      <c r="AC20" s="19">
        <v>2.8</v>
      </c>
      <c r="AD20" s="19">
        <v>2.4E-2</v>
      </c>
      <c r="AE20" s="19">
        <v>10</v>
      </c>
      <c r="AF20" s="19">
        <v>12</v>
      </c>
      <c r="AG20" s="19">
        <v>0.61</v>
      </c>
      <c r="AH20" s="19">
        <v>94</v>
      </c>
      <c r="AI20" s="19">
        <v>2E-3</v>
      </c>
      <c r="AJ20" s="19">
        <v>20</v>
      </c>
      <c r="AK20" s="19">
        <v>1.04</v>
      </c>
      <c r="AL20" s="19">
        <v>2.5000000000000001E-2</v>
      </c>
      <c r="AM20" s="19">
        <v>0.23</v>
      </c>
      <c r="AN20" s="19">
        <v>0.1</v>
      </c>
      <c r="AO20" s="19">
        <v>0.01</v>
      </c>
      <c r="AP20" s="19">
        <v>1.8</v>
      </c>
      <c r="AQ20" s="19">
        <v>0.2</v>
      </c>
      <c r="AR20" s="19">
        <v>1.3</v>
      </c>
      <c r="AS20" s="19">
        <v>3</v>
      </c>
      <c r="AT20" s="19">
        <v>3.4</v>
      </c>
      <c r="AU20" s="19">
        <v>0.3</v>
      </c>
    </row>
    <row r="21" spans="1:47" s="19" customFormat="1" ht="15.6" thickTop="1" thickBot="1" x14ac:dyDescent="0.35">
      <c r="A21" s="19" t="s">
        <v>10</v>
      </c>
      <c r="B21" s="61">
        <v>24.38</v>
      </c>
      <c r="C21" s="21">
        <v>25.91</v>
      </c>
      <c r="D21" s="22">
        <v>1.5300000000000011</v>
      </c>
      <c r="E21" s="23">
        <v>1823722</v>
      </c>
      <c r="F21" s="24" t="s">
        <v>5</v>
      </c>
      <c r="G21" s="19" t="s">
        <v>83</v>
      </c>
      <c r="H21" s="19">
        <v>1823722</v>
      </c>
      <c r="I21" s="19" t="s">
        <v>26</v>
      </c>
      <c r="J21" s="19">
        <v>4.74</v>
      </c>
      <c r="K21" s="19">
        <v>0.33400000000000002</v>
      </c>
      <c r="L21" s="19">
        <v>0.7</v>
      </c>
      <c r="M21" s="19">
        <v>64.3</v>
      </c>
      <c r="N21" s="19">
        <v>8.3000000000000007</v>
      </c>
      <c r="O21" s="19">
        <v>132</v>
      </c>
      <c r="P21" s="19">
        <v>0.6</v>
      </c>
      <c r="Q21" s="19">
        <v>30.5</v>
      </c>
      <c r="R21" s="19">
        <v>16.399999999999999</v>
      </c>
      <c r="S21" s="19">
        <v>455</v>
      </c>
      <c r="T21" s="19">
        <v>3.74</v>
      </c>
      <c r="U21" s="19">
        <v>116.7</v>
      </c>
      <c r="V21" s="19">
        <v>33.700000000000003</v>
      </c>
      <c r="W21" s="19">
        <v>10.4</v>
      </c>
      <c r="X21" s="19">
        <v>46</v>
      </c>
      <c r="Y21" s="19">
        <v>2.7</v>
      </c>
      <c r="Z21" s="19">
        <v>0.8</v>
      </c>
      <c r="AA21" s="19">
        <v>9.3000000000000007</v>
      </c>
      <c r="AB21" s="19">
        <v>14</v>
      </c>
      <c r="AC21" s="19">
        <v>1.76</v>
      </c>
      <c r="AD21" s="19">
        <v>3.5999999999999997E-2</v>
      </c>
      <c r="AE21" s="19">
        <v>16</v>
      </c>
      <c r="AF21" s="19">
        <v>14</v>
      </c>
      <c r="AG21" s="19">
        <v>0.7</v>
      </c>
      <c r="AH21" s="19">
        <v>111</v>
      </c>
      <c r="AI21" s="19">
        <v>2E-3</v>
      </c>
      <c r="AJ21" s="19">
        <v>20</v>
      </c>
      <c r="AK21" s="19">
        <v>1.17</v>
      </c>
      <c r="AL21" s="19">
        <v>2.5999999999999999E-2</v>
      </c>
      <c r="AM21" s="19">
        <v>0.28000000000000003</v>
      </c>
      <c r="AN21" s="19">
        <v>7</v>
      </c>
      <c r="AO21" s="19">
        <v>0.01</v>
      </c>
      <c r="AP21" s="19">
        <v>2.8</v>
      </c>
      <c r="AQ21" s="19">
        <v>0.2</v>
      </c>
      <c r="AR21" s="19">
        <v>1.44</v>
      </c>
      <c r="AS21" s="19">
        <v>3</v>
      </c>
      <c r="AT21" s="19">
        <v>3.6</v>
      </c>
      <c r="AU21" s="19">
        <v>0.6</v>
      </c>
    </row>
    <row r="22" spans="1:47" s="19" customFormat="1" ht="15.6" thickTop="1" thickBot="1" x14ac:dyDescent="0.35">
      <c r="A22" s="19" t="s">
        <v>10</v>
      </c>
      <c r="B22" s="61">
        <v>25.91</v>
      </c>
      <c r="C22" s="21">
        <v>26.55</v>
      </c>
      <c r="D22" s="22">
        <v>0.64000000000000057</v>
      </c>
      <c r="E22" s="20">
        <v>1823723</v>
      </c>
      <c r="F22" s="24" t="s">
        <v>5</v>
      </c>
      <c r="G22" s="19" t="s">
        <v>83</v>
      </c>
      <c r="H22" s="19">
        <v>1823723</v>
      </c>
      <c r="I22" s="19" t="s">
        <v>26</v>
      </c>
      <c r="J22" s="19">
        <v>1.68</v>
      </c>
      <c r="K22" s="19">
        <v>8.0000000000000002E-3</v>
      </c>
      <c r="L22" s="19">
        <v>0.4</v>
      </c>
      <c r="M22" s="19">
        <v>42.1</v>
      </c>
      <c r="N22" s="19">
        <v>9.3000000000000007</v>
      </c>
      <c r="O22" s="19">
        <v>39</v>
      </c>
      <c r="P22" s="19">
        <v>0.6</v>
      </c>
      <c r="Q22" s="19">
        <v>28.9</v>
      </c>
      <c r="R22" s="19">
        <v>13.7</v>
      </c>
      <c r="S22" s="19">
        <v>290</v>
      </c>
      <c r="T22" s="19">
        <v>2.98</v>
      </c>
      <c r="U22" s="19">
        <v>103.2</v>
      </c>
      <c r="V22" s="19">
        <v>2.1</v>
      </c>
      <c r="W22" s="19">
        <v>11</v>
      </c>
      <c r="X22" s="19">
        <v>23</v>
      </c>
      <c r="Y22" s="19">
        <v>0.2</v>
      </c>
      <c r="Z22" s="19">
        <v>0.5</v>
      </c>
      <c r="AA22" s="19">
        <v>2.5</v>
      </c>
      <c r="AB22" s="19">
        <v>11</v>
      </c>
      <c r="AC22" s="19">
        <v>0.77</v>
      </c>
      <c r="AD22" s="19">
        <v>0.04</v>
      </c>
      <c r="AE22" s="19">
        <v>18</v>
      </c>
      <c r="AF22" s="19">
        <v>12</v>
      </c>
      <c r="AG22" s="19">
        <v>0.49</v>
      </c>
      <c r="AH22" s="19">
        <v>99</v>
      </c>
      <c r="AI22" s="19">
        <v>2E-3</v>
      </c>
      <c r="AJ22" s="19">
        <v>20</v>
      </c>
      <c r="AK22" s="19">
        <v>0.91</v>
      </c>
      <c r="AL22" s="19">
        <v>1.7999999999999999E-2</v>
      </c>
      <c r="AM22" s="19">
        <v>0.26</v>
      </c>
      <c r="AN22" s="19">
        <v>0.2</v>
      </c>
      <c r="AO22" s="19">
        <v>0.01</v>
      </c>
      <c r="AP22" s="19">
        <v>1.9</v>
      </c>
      <c r="AQ22" s="19">
        <v>0.1</v>
      </c>
      <c r="AR22" s="19">
        <v>1.34</v>
      </c>
      <c r="AS22" s="19">
        <v>2</v>
      </c>
      <c r="AT22" s="19">
        <v>2.7</v>
      </c>
      <c r="AU22" s="19">
        <v>0.2</v>
      </c>
    </row>
    <row r="23" spans="1:47" s="19" customFormat="1" ht="15.6" thickTop="1" thickBot="1" x14ac:dyDescent="0.35">
      <c r="A23" s="19" t="s">
        <v>10</v>
      </c>
      <c r="B23" s="61">
        <v>26.55</v>
      </c>
      <c r="C23" s="21">
        <v>27.43</v>
      </c>
      <c r="D23" s="22">
        <v>0.87999999999999901</v>
      </c>
      <c r="E23" s="23">
        <v>1823724</v>
      </c>
      <c r="F23" s="24" t="s">
        <v>5</v>
      </c>
      <c r="G23" s="19" t="s">
        <v>83</v>
      </c>
      <c r="H23" s="19">
        <v>1823724</v>
      </c>
      <c r="I23" s="19" t="s">
        <v>26</v>
      </c>
      <c r="J23" s="19">
        <v>2.88</v>
      </c>
      <c r="K23" s="19">
        <v>8.0000000000000002E-3</v>
      </c>
      <c r="L23" s="19">
        <v>0.3</v>
      </c>
      <c r="M23" s="19">
        <v>33.299999999999997</v>
      </c>
      <c r="N23" s="19">
        <v>33.200000000000003</v>
      </c>
      <c r="O23" s="19">
        <v>32</v>
      </c>
      <c r="P23" s="19">
        <v>1.1000000000000001</v>
      </c>
      <c r="Q23" s="19">
        <v>18.899999999999999</v>
      </c>
      <c r="R23" s="19">
        <v>11</v>
      </c>
      <c r="S23" s="19">
        <v>298</v>
      </c>
      <c r="T23" s="19">
        <v>2.67</v>
      </c>
      <c r="U23" s="19">
        <v>69.8</v>
      </c>
      <c r="V23" s="19">
        <v>1</v>
      </c>
      <c r="W23" s="19">
        <v>10</v>
      </c>
      <c r="X23" s="19">
        <v>17</v>
      </c>
      <c r="Y23" s="19">
        <v>0.2</v>
      </c>
      <c r="Z23" s="19">
        <v>0.4</v>
      </c>
      <c r="AA23" s="19">
        <v>1.8</v>
      </c>
      <c r="AB23" s="19">
        <v>9</v>
      </c>
      <c r="AC23" s="19">
        <v>0.54</v>
      </c>
      <c r="AD23" s="19">
        <v>3.2000000000000001E-2</v>
      </c>
      <c r="AE23" s="19">
        <v>15</v>
      </c>
      <c r="AF23" s="19">
        <v>10</v>
      </c>
      <c r="AG23" s="19">
        <v>0.37</v>
      </c>
      <c r="AH23" s="19">
        <v>109</v>
      </c>
      <c r="AI23" s="19">
        <v>2E-3</v>
      </c>
      <c r="AJ23" s="19">
        <v>20</v>
      </c>
      <c r="AK23" s="19">
        <v>0.81</v>
      </c>
      <c r="AL23" s="19">
        <v>1.7000000000000001E-2</v>
      </c>
      <c r="AM23" s="19">
        <v>0.28000000000000003</v>
      </c>
      <c r="AN23" s="19">
        <v>0.1</v>
      </c>
      <c r="AO23" s="19">
        <v>0.01</v>
      </c>
      <c r="AP23" s="19">
        <v>1.3</v>
      </c>
      <c r="AQ23" s="19">
        <v>0.1</v>
      </c>
      <c r="AR23" s="19">
        <v>1.23</v>
      </c>
      <c r="AS23" s="19">
        <v>2</v>
      </c>
      <c r="AT23" s="19">
        <v>1.4</v>
      </c>
      <c r="AU23" s="19">
        <v>0.2</v>
      </c>
    </row>
    <row r="24" spans="1:47" s="19" customFormat="1" ht="15.6" thickTop="1" thickBot="1" x14ac:dyDescent="0.35">
      <c r="A24" s="19" t="s">
        <v>10</v>
      </c>
      <c r="B24" s="61">
        <v>27.43</v>
      </c>
      <c r="C24" s="21">
        <v>28.96</v>
      </c>
      <c r="D24" s="22">
        <v>1.5300000000000011</v>
      </c>
      <c r="E24" s="20">
        <v>1823725</v>
      </c>
      <c r="F24" s="24" t="s">
        <v>5</v>
      </c>
      <c r="G24" s="19" t="s">
        <v>83</v>
      </c>
      <c r="H24" s="19">
        <v>1823725</v>
      </c>
      <c r="I24" s="19" t="s">
        <v>26</v>
      </c>
      <c r="J24" s="19">
        <v>5.44</v>
      </c>
      <c r="K24" s="19">
        <v>0.83699999999999997</v>
      </c>
      <c r="L24" s="19">
        <v>0.7</v>
      </c>
      <c r="M24" s="19">
        <v>86.9</v>
      </c>
      <c r="N24" s="19">
        <v>17.8</v>
      </c>
      <c r="O24" s="19">
        <v>77</v>
      </c>
      <c r="P24" s="19">
        <v>1.8</v>
      </c>
      <c r="Q24" s="19">
        <v>33.299999999999997</v>
      </c>
      <c r="R24" s="19">
        <v>17.899999999999999</v>
      </c>
      <c r="S24" s="19">
        <v>404</v>
      </c>
      <c r="T24" s="19">
        <v>4.0199999999999996</v>
      </c>
      <c r="U24" s="19">
        <v>144.1</v>
      </c>
      <c r="V24" s="19">
        <v>646.29999999999995</v>
      </c>
      <c r="W24" s="19">
        <v>11.3</v>
      </c>
      <c r="X24" s="19">
        <v>45</v>
      </c>
      <c r="Y24" s="19">
        <v>1.3</v>
      </c>
      <c r="Z24" s="19">
        <v>1</v>
      </c>
      <c r="AA24" s="19">
        <v>24.9</v>
      </c>
      <c r="AB24" s="19">
        <v>24</v>
      </c>
      <c r="AC24" s="19">
        <v>2.61</v>
      </c>
      <c r="AD24" s="19">
        <v>3.6999999999999998E-2</v>
      </c>
      <c r="AE24" s="19">
        <v>17</v>
      </c>
      <c r="AF24" s="19">
        <v>18</v>
      </c>
      <c r="AG24" s="19">
        <v>0.79</v>
      </c>
      <c r="AH24" s="19">
        <v>137</v>
      </c>
      <c r="AI24" s="19">
        <v>3.0000000000000001E-3</v>
      </c>
      <c r="AJ24" s="19">
        <v>20</v>
      </c>
      <c r="AK24" s="19">
        <v>1.2</v>
      </c>
      <c r="AL24" s="19">
        <v>4.7E-2</v>
      </c>
      <c r="AM24" s="19">
        <v>0.27</v>
      </c>
      <c r="AN24" s="19">
        <v>0.4</v>
      </c>
      <c r="AO24" s="19">
        <v>0.01</v>
      </c>
      <c r="AP24" s="19">
        <v>3.3</v>
      </c>
      <c r="AQ24" s="19">
        <v>0.1</v>
      </c>
      <c r="AR24" s="19">
        <v>2.02</v>
      </c>
      <c r="AS24" s="19">
        <v>4</v>
      </c>
      <c r="AT24" s="19">
        <v>5.9</v>
      </c>
      <c r="AU24" s="19">
        <v>1.8</v>
      </c>
    </row>
    <row r="25" spans="1:47" s="19" customFormat="1" ht="15.6" thickTop="1" thickBot="1" x14ac:dyDescent="0.35">
      <c r="A25" s="19" t="s">
        <v>10</v>
      </c>
      <c r="B25" s="61">
        <v>28.96</v>
      </c>
      <c r="C25" s="21">
        <v>30.48</v>
      </c>
      <c r="D25" s="22">
        <v>1.5199999999999996</v>
      </c>
      <c r="E25" s="23">
        <v>1823726</v>
      </c>
      <c r="F25" s="24" t="s">
        <v>5</v>
      </c>
      <c r="G25" s="19" t="s">
        <v>83</v>
      </c>
      <c r="H25" s="19">
        <v>1823726</v>
      </c>
      <c r="I25" s="19" t="s">
        <v>26</v>
      </c>
      <c r="J25" s="19">
        <v>5.14</v>
      </c>
      <c r="K25" s="19">
        <v>0.36</v>
      </c>
      <c r="L25" s="19">
        <v>0.5</v>
      </c>
      <c r="M25" s="19">
        <v>89.7</v>
      </c>
      <c r="N25" s="19">
        <v>154</v>
      </c>
      <c r="O25" s="19">
        <v>164</v>
      </c>
      <c r="P25" s="19">
        <v>5.6</v>
      </c>
      <c r="Q25" s="19">
        <v>32.700000000000003</v>
      </c>
      <c r="R25" s="19">
        <v>15.5</v>
      </c>
      <c r="S25" s="19">
        <v>1109</v>
      </c>
      <c r="T25" s="19">
        <v>3.58</v>
      </c>
      <c r="U25" s="19">
        <v>334.1</v>
      </c>
      <c r="V25" s="19">
        <v>214.2</v>
      </c>
      <c r="W25" s="19">
        <v>8.5</v>
      </c>
      <c r="X25" s="19">
        <v>86</v>
      </c>
      <c r="Y25" s="19">
        <v>2</v>
      </c>
      <c r="Z25" s="19">
        <v>0.7</v>
      </c>
      <c r="AA25" s="19">
        <v>11.2</v>
      </c>
      <c r="AB25" s="19">
        <v>33</v>
      </c>
      <c r="AC25" s="19">
        <v>3.78</v>
      </c>
      <c r="AD25" s="19">
        <v>5.3999999999999999E-2</v>
      </c>
      <c r="AE25" s="19">
        <v>8</v>
      </c>
      <c r="AF25" s="19">
        <v>18</v>
      </c>
      <c r="AG25" s="19">
        <v>0.84</v>
      </c>
      <c r="AH25" s="19">
        <v>168</v>
      </c>
      <c r="AI25" s="19">
        <v>6.0000000000000001E-3</v>
      </c>
      <c r="AJ25" s="19">
        <v>20</v>
      </c>
      <c r="AK25" s="19">
        <v>1.37</v>
      </c>
      <c r="AL25" s="19">
        <v>5.1999999999999998E-2</v>
      </c>
      <c r="AM25" s="19">
        <v>0.26</v>
      </c>
      <c r="AN25" s="19">
        <v>0.6</v>
      </c>
      <c r="AO25" s="19">
        <v>0.01</v>
      </c>
      <c r="AP25" s="19">
        <v>3.7</v>
      </c>
      <c r="AQ25" s="19">
        <v>0.2</v>
      </c>
      <c r="AR25" s="19">
        <v>1.52</v>
      </c>
      <c r="AS25" s="19">
        <v>4</v>
      </c>
      <c r="AT25" s="19">
        <v>5.7</v>
      </c>
      <c r="AU25" s="19">
        <v>0.7</v>
      </c>
    </row>
    <row r="26" spans="1:47" s="19" customFormat="1" ht="15.6" thickTop="1" thickBot="1" x14ac:dyDescent="0.35">
      <c r="A26" s="19" t="s">
        <v>10</v>
      </c>
      <c r="B26" s="61">
        <v>30.48</v>
      </c>
      <c r="C26" s="21">
        <v>32</v>
      </c>
      <c r="D26" s="22">
        <f>C26-B26</f>
        <v>1.5199999999999996</v>
      </c>
      <c r="E26" s="57">
        <v>1823727</v>
      </c>
      <c r="F26" s="24" t="s">
        <v>5</v>
      </c>
      <c r="G26" s="19" t="s">
        <v>83</v>
      </c>
      <c r="H26" s="19">
        <v>1823727</v>
      </c>
      <c r="I26" s="19" t="s">
        <v>26</v>
      </c>
      <c r="J26" s="19">
        <v>5.13</v>
      </c>
      <c r="K26" s="19">
        <v>0.05</v>
      </c>
      <c r="L26" s="19">
        <v>0.7</v>
      </c>
      <c r="M26" s="19">
        <v>48.5</v>
      </c>
      <c r="N26" s="19">
        <v>55.2</v>
      </c>
      <c r="O26" s="19">
        <v>67</v>
      </c>
      <c r="P26" s="19">
        <v>2.7</v>
      </c>
      <c r="Q26" s="19">
        <v>31.7</v>
      </c>
      <c r="R26" s="19">
        <v>13.6</v>
      </c>
      <c r="S26" s="19">
        <v>435</v>
      </c>
      <c r="T26" s="19">
        <v>2.67</v>
      </c>
      <c r="U26" s="19">
        <v>214.3</v>
      </c>
      <c r="V26" s="19">
        <v>27.6</v>
      </c>
      <c r="W26" s="19">
        <v>10</v>
      </c>
      <c r="X26" s="19">
        <v>37</v>
      </c>
      <c r="Y26" s="19">
        <v>0.4</v>
      </c>
      <c r="Z26" s="19">
        <v>0.3</v>
      </c>
      <c r="AA26" s="19">
        <v>3</v>
      </c>
      <c r="AB26" s="19">
        <v>15</v>
      </c>
      <c r="AC26" s="19">
        <v>1.52</v>
      </c>
      <c r="AD26" s="19">
        <v>2.5999999999999999E-2</v>
      </c>
      <c r="AE26" s="19">
        <v>11</v>
      </c>
      <c r="AF26" s="19">
        <v>14</v>
      </c>
      <c r="AG26" s="19">
        <v>0.46</v>
      </c>
      <c r="AH26" s="19">
        <v>145</v>
      </c>
      <c r="AI26" s="19">
        <v>2E-3</v>
      </c>
      <c r="AJ26" s="19">
        <v>20</v>
      </c>
      <c r="AK26" s="19">
        <v>0.98</v>
      </c>
      <c r="AL26" s="19">
        <v>3.5999999999999997E-2</v>
      </c>
      <c r="AM26" s="19">
        <v>0.25</v>
      </c>
      <c r="AN26" s="19">
        <v>0.1</v>
      </c>
      <c r="AO26" s="19">
        <v>0.01</v>
      </c>
      <c r="AP26" s="19">
        <v>2</v>
      </c>
      <c r="AQ26" s="19">
        <v>0.2</v>
      </c>
      <c r="AR26" s="19">
        <v>1.1499999999999999</v>
      </c>
      <c r="AS26" s="19">
        <v>3</v>
      </c>
      <c r="AT26" s="19">
        <v>3</v>
      </c>
      <c r="AU26" s="19">
        <v>0.2</v>
      </c>
    </row>
    <row r="27" spans="1:47" s="19" customFormat="1" ht="15.6" thickTop="1" thickBot="1" x14ac:dyDescent="0.35">
      <c r="A27" s="19" t="s">
        <v>10</v>
      </c>
      <c r="B27" s="61">
        <v>32</v>
      </c>
      <c r="C27" s="21">
        <v>32.869999999999997</v>
      </c>
      <c r="D27" s="22">
        <f>C27-B27</f>
        <v>0.86999999999999744</v>
      </c>
      <c r="E27" s="56">
        <v>1823728</v>
      </c>
      <c r="F27" s="24" t="s">
        <v>5</v>
      </c>
      <c r="G27" s="19" t="s">
        <v>83</v>
      </c>
      <c r="H27" s="19">
        <v>1823728</v>
      </c>
      <c r="I27" s="19" t="s">
        <v>26</v>
      </c>
      <c r="J27" s="19">
        <v>3.04</v>
      </c>
      <c r="K27" s="19">
        <v>2.9000000000000001E-2</v>
      </c>
      <c r="L27" s="19">
        <v>0.5</v>
      </c>
      <c r="M27" s="19">
        <v>68</v>
      </c>
      <c r="N27" s="19">
        <v>80.099999999999994</v>
      </c>
      <c r="O27" s="19">
        <v>58</v>
      </c>
      <c r="P27" s="19">
        <v>3.3</v>
      </c>
      <c r="Q27" s="19">
        <v>34.5</v>
      </c>
      <c r="R27" s="19">
        <v>13.2</v>
      </c>
      <c r="S27" s="19">
        <v>698</v>
      </c>
      <c r="T27" s="19">
        <v>3.09</v>
      </c>
      <c r="U27" s="19">
        <v>58.5</v>
      </c>
      <c r="V27" s="19">
        <v>26.7</v>
      </c>
      <c r="W27" s="19">
        <v>10.1</v>
      </c>
      <c r="X27" s="19">
        <v>60</v>
      </c>
      <c r="Y27" s="19">
        <v>0.4</v>
      </c>
      <c r="Z27" s="19">
        <v>0.3</v>
      </c>
      <c r="AA27" s="19">
        <v>3.7</v>
      </c>
      <c r="AB27" s="19">
        <v>16</v>
      </c>
      <c r="AC27" s="19">
        <v>1.9</v>
      </c>
      <c r="AD27" s="19">
        <v>3.5000000000000003E-2</v>
      </c>
      <c r="AE27" s="19">
        <v>10</v>
      </c>
      <c r="AF27" s="19">
        <v>15</v>
      </c>
      <c r="AG27" s="19">
        <v>0.53</v>
      </c>
      <c r="AH27" s="19">
        <v>150</v>
      </c>
      <c r="AI27" s="19">
        <v>2E-3</v>
      </c>
      <c r="AJ27" s="19">
        <v>20</v>
      </c>
      <c r="AK27" s="19">
        <v>1.07</v>
      </c>
      <c r="AL27" s="19">
        <v>3.3000000000000002E-2</v>
      </c>
      <c r="AM27" s="19">
        <v>0.27</v>
      </c>
      <c r="AN27" s="19">
        <v>0.1</v>
      </c>
      <c r="AO27" s="19">
        <v>0.01</v>
      </c>
      <c r="AP27" s="19">
        <v>2.4</v>
      </c>
      <c r="AQ27" s="19">
        <v>0.2</v>
      </c>
      <c r="AR27" s="19">
        <v>1.32</v>
      </c>
      <c r="AS27" s="19">
        <v>3</v>
      </c>
      <c r="AT27" s="19">
        <v>2.9</v>
      </c>
      <c r="AU27" s="19">
        <v>0.2</v>
      </c>
    </row>
    <row r="28" spans="1:47" s="19" customFormat="1" ht="15.6" thickTop="1" thickBot="1" x14ac:dyDescent="0.35">
      <c r="A28" s="19" t="s">
        <v>10</v>
      </c>
      <c r="B28" s="61">
        <v>32.869999999999997</v>
      </c>
      <c r="C28" s="21">
        <v>33.53</v>
      </c>
      <c r="D28" s="22">
        <f>C28-B28</f>
        <v>0.66000000000000369</v>
      </c>
      <c r="E28" s="23">
        <v>1823730</v>
      </c>
      <c r="F28" s="24" t="s">
        <v>5</v>
      </c>
      <c r="G28" s="19" t="s">
        <v>83</v>
      </c>
      <c r="H28" s="19">
        <v>1823730</v>
      </c>
      <c r="I28" s="19" t="s">
        <v>26</v>
      </c>
      <c r="J28" s="19">
        <v>1.86</v>
      </c>
      <c r="K28" s="19">
        <v>5.1040000000000001</v>
      </c>
      <c r="L28" s="19">
        <v>2.2000000000000002</v>
      </c>
      <c r="M28" s="19">
        <v>384.9</v>
      </c>
      <c r="N28" s="19">
        <v>228.4</v>
      </c>
      <c r="O28" s="19">
        <v>125</v>
      </c>
      <c r="P28" s="19">
        <v>30.2</v>
      </c>
      <c r="Q28" s="19">
        <v>28.5</v>
      </c>
      <c r="R28" s="19">
        <v>22.3</v>
      </c>
      <c r="S28" s="19">
        <v>2097</v>
      </c>
      <c r="T28" s="19">
        <v>9.9499999999999993</v>
      </c>
      <c r="U28" s="19">
        <v>334.8</v>
      </c>
      <c r="V28" s="19">
        <v>2388.6</v>
      </c>
      <c r="W28" s="19">
        <v>4.5</v>
      </c>
      <c r="X28" s="19">
        <v>118</v>
      </c>
      <c r="Y28" s="19">
        <v>1.3</v>
      </c>
      <c r="Z28" s="19">
        <v>1.9</v>
      </c>
      <c r="AA28" s="19">
        <v>82.9</v>
      </c>
      <c r="AB28" s="19">
        <v>105</v>
      </c>
      <c r="AC28" s="19">
        <v>7.12</v>
      </c>
      <c r="AD28" s="19">
        <v>3.6999999999999998E-2</v>
      </c>
      <c r="AE28" s="19">
        <v>5</v>
      </c>
      <c r="AF28" s="19">
        <v>10</v>
      </c>
      <c r="AG28" s="19">
        <v>0.78</v>
      </c>
      <c r="AH28" s="19">
        <v>85</v>
      </c>
      <c r="AI28" s="19">
        <v>8.9999999999999993E-3</v>
      </c>
      <c r="AJ28" s="19">
        <v>20</v>
      </c>
      <c r="AK28" s="19">
        <v>1.19</v>
      </c>
      <c r="AL28" s="19">
        <v>1.4999999999999999E-2</v>
      </c>
      <c r="AM28" s="19">
        <v>0.14000000000000001</v>
      </c>
      <c r="AN28" s="19">
        <v>100</v>
      </c>
      <c r="AO28" s="19" t="s">
        <v>81</v>
      </c>
      <c r="AP28" s="19">
        <v>2.5</v>
      </c>
      <c r="AQ28" s="19">
        <v>0.2</v>
      </c>
      <c r="AR28" s="19">
        <v>4.18</v>
      </c>
      <c r="AS28" s="19">
        <v>5</v>
      </c>
      <c r="AT28" s="19">
        <v>18.3</v>
      </c>
      <c r="AU28" s="19">
        <v>2.7</v>
      </c>
    </row>
    <row r="29" spans="1:47" s="19" customFormat="1" ht="15.6" thickTop="1" thickBot="1" x14ac:dyDescent="0.35">
      <c r="A29" s="19" t="s">
        <v>10</v>
      </c>
      <c r="B29" s="61">
        <v>33.53</v>
      </c>
      <c r="C29" s="21">
        <v>34.65</v>
      </c>
      <c r="D29" s="22">
        <f>C29-B29</f>
        <v>1.1199999999999974</v>
      </c>
      <c r="E29" s="20">
        <v>1823731</v>
      </c>
      <c r="F29" s="24" t="s">
        <v>5</v>
      </c>
      <c r="G29" s="19" t="s">
        <v>83</v>
      </c>
      <c r="H29" s="19">
        <v>1823731</v>
      </c>
      <c r="I29" s="19" t="s">
        <v>26</v>
      </c>
      <c r="J29" s="19">
        <v>3.72</v>
      </c>
      <c r="K29" s="19">
        <v>1.3560000000000001</v>
      </c>
      <c r="L29" s="19">
        <v>0.3</v>
      </c>
      <c r="M29" s="19">
        <v>120.2</v>
      </c>
      <c r="N29" s="19">
        <v>12.3</v>
      </c>
      <c r="O29" s="19">
        <v>86</v>
      </c>
      <c r="P29" s="19">
        <v>0.8</v>
      </c>
      <c r="Q29" s="19">
        <v>19.899999999999999</v>
      </c>
      <c r="R29" s="19">
        <v>12.5</v>
      </c>
      <c r="S29" s="19">
        <v>623</v>
      </c>
      <c r="T29" s="19">
        <v>3.45</v>
      </c>
      <c r="U29" s="19">
        <v>255.7</v>
      </c>
      <c r="V29" s="19">
        <v>776.3</v>
      </c>
      <c r="W29" s="19">
        <v>7.2</v>
      </c>
      <c r="X29" s="19">
        <v>94</v>
      </c>
      <c r="Y29" s="19">
        <v>1.1000000000000001</v>
      </c>
      <c r="Z29" s="19">
        <v>0.7</v>
      </c>
      <c r="AA29" s="19">
        <v>22.8</v>
      </c>
      <c r="AB29" s="19">
        <v>37</v>
      </c>
      <c r="AC29" s="19">
        <v>3.87</v>
      </c>
      <c r="AD29" s="19">
        <v>3.7999999999999999E-2</v>
      </c>
      <c r="AE29" s="19">
        <v>7</v>
      </c>
      <c r="AF29" s="19">
        <v>15</v>
      </c>
      <c r="AG29" s="19">
        <v>0.87</v>
      </c>
      <c r="AH29" s="19">
        <v>208</v>
      </c>
      <c r="AI29" s="19">
        <v>4.2999999999999997E-2</v>
      </c>
      <c r="AJ29" s="19">
        <v>20</v>
      </c>
      <c r="AK29" s="19">
        <v>2.23</v>
      </c>
      <c r="AL29" s="19">
        <v>8.3000000000000004E-2</v>
      </c>
      <c r="AM29" s="19">
        <v>0.13</v>
      </c>
      <c r="AN29" s="19">
        <v>22.1</v>
      </c>
      <c r="AO29" s="19">
        <v>0.01</v>
      </c>
      <c r="AP29" s="19">
        <v>3.2</v>
      </c>
      <c r="AQ29" s="19">
        <v>0.1</v>
      </c>
      <c r="AR29" s="19">
        <v>1.52</v>
      </c>
      <c r="AS29" s="19">
        <v>6</v>
      </c>
      <c r="AT29" s="19">
        <v>5.3</v>
      </c>
      <c r="AU29" s="19">
        <v>1</v>
      </c>
    </row>
    <row r="30" spans="1:47" s="19" customFormat="1" ht="15.6" thickTop="1" thickBot="1" x14ac:dyDescent="0.35">
      <c r="A30" s="19" t="s">
        <v>10</v>
      </c>
      <c r="B30" s="61">
        <v>34.65</v>
      </c>
      <c r="C30" s="21">
        <v>35.65</v>
      </c>
      <c r="D30" s="22">
        <v>1</v>
      </c>
      <c r="E30" s="23">
        <v>1823732</v>
      </c>
      <c r="F30" s="24" t="s">
        <v>5</v>
      </c>
      <c r="G30" s="19" t="s">
        <v>83</v>
      </c>
      <c r="H30" s="19">
        <v>1823732</v>
      </c>
      <c r="I30" s="19" t="s">
        <v>26</v>
      </c>
      <c r="J30" s="19">
        <v>3.85</v>
      </c>
      <c r="K30" s="19">
        <v>0.48699999999999999</v>
      </c>
      <c r="L30" s="19">
        <v>0.8</v>
      </c>
      <c r="M30" s="19">
        <v>82.9</v>
      </c>
      <c r="N30" s="19">
        <v>10.199999999999999</v>
      </c>
      <c r="O30" s="19">
        <v>56</v>
      </c>
      <c r="P30" s="19">
        <v>0.9</v>
      </c>
      <c r="Q30" s="19">
        <v>36.799999999999997</v>
      </c>
      <c r="R30" s="19">
        <v>16.600000000000001</v>
      </c>
      <c r="S30" s="19">
        <v>345</v>
      </c>
      <c r="T30" s="19">
        <v>3.75</v>
      </c>
      <c r="U30" s="19">
        <v>11.8</v>
      </c>
      <c r="V30" s="19">
        <v>145.9</v>
      </c>
      <c r="W30" s="19">
        <v>10.3</v>
      </c>
      <c r="X30" s="19">
        <v>54</v>
      </c>
      <c r="Y30" s="19">
        <v>0.2</v>
      </c>
      <c r="Z30" s="19">
        <v>1</v>
      </c>
      <c r="AA30" s="19">
        <v>15.6</v>
      </c>
      <c r="AB30" s="19">
        <v>28</v>
      </c>
      <c r="AC30" s="19">
        <v>1.95</v>
      </c>
      <c r="AD30" s="19">
        <v>5.1999999999999998E-2</v>
      </c>
      <c r="AE30" s="19">
        <v>10</v>
      </c>
      <c r="AF30" s="19">
        <v>17</v>
      </c>
      <c r="AG30" s="19">
        <v>0.98</v>
      </c>
      <c r="AH30" s="19">
        <v>167</v>
      </c>
      <c r="AI30" s="19">
        <v>2.7E-2</v>
      </c>
      <c r="AJ30" s="19">
        <v>20</v>
      </c>
      <c r="AK30" s="19">
        <v>1.73</v>
      </c>
      <c r="AL30" s="19">
        <v>0.04</v>
      </c>
      <c r="AM30" s="19">
        <v>0.27</v>
      </c>
      <c r="AN30" s="19">
        <v>4.0999999999999996</v>
      </c>
      <c r="AO30" s="19">
        <v>0.01</v>
      </c>
      <c r="AP30" s="19">
        <v>3.2</v>
      </c>
      <c r="AQ30" s="19">
        <v>0.1</v>
      </c>
      <c r="AR30" s="19">
        <v>1.85</v>
      </c>
      <c r="AS30" s="19">
        <v>5</v>
      </c>
      <c r="AT30" s="19">
        <v>5</v>
      </c>
      <c r="AU30" s="19">
        <v>0.7</v>
      </c>
    </row>
    <row r="31" spans="1:47" s="19" customFormat="1" ht="15.6" thickTop="1" thickBot="1" x14ac:dyDescent="0.35">
      <c r="A31" s="19" t="s">
        <v>10</v>
      </c>
      <c r="B31" s="61">
        <v>35.65</v>
      </c>
      <c r="C31" s="21">
        <v>36.58</v>
      </c>
      <c r="D31" s="22">
        <v>0.92999999999999972</v>
      </c>
      <c r="E31" s="20">
        <v>1823733</v>
      </c>
      <c r="F31" s="24" t="s">
        <v>5</v>
      </c>
      <c r="G31" s="19" t="s">
        <v>83</v>
      </c>
      <c r="H31" s="19">
        <v>1823733</v>
      </c>
      <c r="I31" s="19" t="s">
        <v>26</v>
      </c>
      <c r="J31" s="19">
        <v>3.17</v>
      </c>
      <c r="K31" s="19">
        <v>0.1</v>
      </c>
      <c r="L31" s="19">
        <v>0.5</v>
      </c>
      <c r="M31" s="19">
        <v>51.5</v>
      </c>
      <c r="N31" s="19">
        <v>7.1</v>
      </c>
      <c r="O31" s="19">
        <v>60</v>
      </c>
      <c r="P31" s="19">
        <v>0.5</v>
      </c>
      <c r="Q31" s="19">
        <v>23.3</v>
      </c>
      <c r="R31" s="19">
        <v>11.4</v>
      </c>
      <c r="S31" s="19">
        <v>326</v>
      </c>
      <c r="T31" s="19">
        <v>2.2599999999999998</v>
      </c>
      <c r="U31" s="19">
        <v>30.5</v>
      </c>
      <c r="V31" s="19">
        <v>185.8</v>
      </c>
      <c r="W31" s="19">
        <v>7.9</v>
      </c>
      <c r="X31" s="19">
        <v>71</v>
      </c>
      <c r="Y31" s="19">
        <v>0.5</v>
      </c>
      <c r="Z31" s="19">
        <v>0.4</v>
      </c>
      <c r="AA31" s="19">
        <v>4.4000000000000004</v>
      </c>
      <c r="AB31" s="19">
        <v>13</v>
      </c>
      <c r="AC31" s="19">
        <v>2.79</v>
      </c>
      <c r="AD31" s="19">
        <v>2.3E-2</v>
      </c>
      <c r="AE31" s="19">
        <v>8</v>
      </c>
      <c r="AF31" s="19">
        <v>12</v>
      </c>
      <c r="AG31" s="19">
        <v>0.4</v>
      </c>
      <c r="AH31" s="19">
        <v>106</v>
      </c>
      <c r="AI31" s="19">
        <v>3.4000000000000002E-2</v>
      </c>
      <c r="AJ31" s="19">
        <v>20</v>
      </c>
      <c r="AK31" s="19">
        <v>1.21</v>
      </c>
      <c r="AL31" s="19">
        <v>0.04</v>
      </c>
      <c r="AM31" s="19">
        <v>0.19</v>
      </c>
      <c r="AN31" s="19">
        <v>13.4</v>
      </c>
      <c r="AO31" s="19">
        <v>0.01</v>
      </c>
      <c r="AP31" s="19">
        <v>1.8</v>
      </c>
      <c r="AQ31" s="19">
        <v>0.1</v>
      </c>
      <c r="AR31" s="19">
        <v>1.05</v>
      </c>
      <c r="AS31" s="19">
        <v>3</v>
      </c>
      <c r="AT31" s="19">
        <v>3</v>
      </c>
      <c r="AU31" s="19">
        <v>0.2</v>
      </c>
    </row>
    <row r="32" spans="1:47" s="19" customFormat="1" ht="15.6" thickTop="1" thickBot="1" x14ac:dyDescent="0.35">
      <c r="A32" s="19" t="s">
        <v>10</v>
      </c>
      <c r="B32" s="61">
        <v>36.58</v>
      </c>
      <c r="C32" s="21">
        <v>38.1</v>
      </c>
      <c r="D32" s="22">
        <v>1.5200000000000031</v>
      </c>
      <c r="E32" s="23">
        <v>1823734</v>
      </c>
      <c r="F32" s="24" t="s">
        <v>5</v>
      </c>
      <c r="G32" s="19" t="s">
        <v>83</v>
      </c>
      <c r="H32" s="19">
        <v>1823734</v>
      </c>
      <c r="I32" s="19" t="s">
        <v>26</v>
      </c>
      <c r="J32" s="19">
        <v>5.15</v>
      </c>
      <c r="K32" s="19">
        <v>0.76600000000000001</v>
      </c>
      <c r="L32" s="19">
        <v>0.5</v>
      </c>
      <c r="M32" s="19">
        <v>40</v>
      </c>
      <c r="N32" s="19">
        <v>37.9</v>
      </c>
      <c r="O32" s="19">
        <v>52</v>
      </c>
      <c r="P32" s="19">
        <v>1.9</v>
      </c>
      <c r="Q32" s="19">
        <v>21</v>
      </c>
      <c r="R32" s="19">
        <v>9.6</v>
      </c>
      <c r="S32" s="19">
        <v>600</v>
      </c>
      <c r="T32" s="19">
        <v>2.16</v>
      </c>
      <c r="U32" s="19">
        <v>88.1</v>
      </c>
      <c r="V32" s="19">
        <v>577.5</v>
      </c>
      <c r="W32" s="19">
        <v>7.3</v>
      </c>
      <c r="X32" s="19">
        <v>92</v>
      </c>
      <c r="Y32" s="19">
        <v>0.6</v>
      </c>
      <c r="Z32" s="19">
        <v>0.4</v>
      </c>
      <c r="AA32" s="19">
        <v>14.5</v>
      </c>
      <c r="AB32" s="19">
        <v>11</v>
      </c>
      <c r="AC32" s="19">
        <v>3.81</v>
      </c>
      <c r="AD32" s="19">
        <v>0.02</v>
      </c>
      <c r="AE32" s="19">
        <v>8</v>
      </c>
      <c r="AF32" s="19">
        <v>10</v>
      </c>
      <c r="AG32" s="19">
        <v>0.34</v>
      </c>
      <c r="AH32" s="19">
        <v>137</v>
      </c>
      <c r="AI32" s="19">
        <v>8.9999999999999993E-3</v>
      </c>
      <c r="AJ32" s="19">
        <v>20</v>
      </c>
      <c r="AK32" s="19">
        <v>0.96</v>
      </c>
      <c r="AL32" s="19">
        <v>2.5999999999999999E-2</v>
      </c>
      <c r="AM32" s="19">
        <v>0.21</v>
      </c>
      <c r="AN32" s="19">
        <v>26</v>
      </c>
      <c r="AO32" s="19">
        <v>0.01</v>
      </c>
      <c r="AP32" s="19">
        <v>1.8</v>
      </c>
      <c r="AQ32" s="19">
        <v>0.2</v>
      </c>
      <c r="AR32" s="19">
        <v>0.94</v>
      </c>
      <c r="AS32" s="19">
        <v>3</v>
      </c>
      <c r="AT32" s="19">
        <v>2.4</v>
      </c>
      <c r="AU32" s="19">
        <v>0.7</v>
      </c>
    </row>
    <row r="33" spans="1:47" s="19" customFormat="1" ht="15.6" thickTop="1" thickBot="1" x14ac:dyDescent="0.35">
      <c r="A33" s="19" t="s">
        <v>10</v>
      </c>
      <c r="B33" s="61">
        <v>38.1</v>
      </c>
      <c r="C33" s="21">
        <v>39</v>
      </c>
      <c r="D33" s="22">
        <v>0.89999999999999858</v>
      </c>
      <c r="E33" s="20">
        <v>1823735</v>
      </c>
      <c r="F33" s="24" t="s">
        <v>5</v>
      </c>
      <c r="G33" s="19" t="s">
        <v>83</v>
      </c>
      <c r="H33" s="19">
        <v>1823735</v>
      </c>
      <c r="I33" s="19" t="s">
        <v>26</v>
      </c>
      <c r="J33" s="19">
        <v>3.35</v>
      </c>
      <c r="K33" s="19">
        <v>0.441</v>
      </c>
      <c r="L33" s="19">
        <v>0.3</v>
      </c>
      <c r="M33" s="19">
        <v>76.900000000000006</v>
      </c>
      <c r="N33" s="19">
        <v>7.1</v>
      </c>
      <c r="O33" s="19">
        <v>51</v>
      </c>
      <c r="P33" s="19">
        <v>0.7</v>
      </c>
      <c r="Q33" s="19">
        <v>32.200000000000003</v>
      </c>
      <c r="R33" s="19">
        <v>18.899999999999999</v>
      </c>
      <c r="S33" s="19">
        <v>276</v>
      </c>
      <c r="T33" s="19">
        <v>3.69</v>
      </c>
      <c r="U33" s="19">
        <v>45.7</v>
      </c>
      <c r="V33" s="19">
        <v>416.9</v>
      </c>
      <c r="W33" s="19">
        <v>12.1</v>
      </c>
      <c r="X33" s="19">
        <v>67</v>
      </c>
      <c r="Y33" s="19">
        <v>0.2</v>
      </c>
      <c r="Z33" s="19">
        <v>0.2</v>
      </c>
      <c r="AA33" s="19">
        <v>12.4</v>
      </c>
      <c r="AB33" s="19">
        <v>22</v>
      </c>
      <c r="AC33" s="19">
        <v>1.77</v>
      </c>
      <c r="AD33" s="19">
        <v>3.7999999999999999E-2</v>
      </c>
      <c r="AE33" s="19">
        <v>12</v>
      </c>
      <c r="AF33" s="19">
        <v>19</v>
      </c>
      <c r="AG33" s="19">
        <v>0.72</v>
      </c>
      <c r="AH33" s="19">
        <v>227</v>
      </c>
      <c r="AI33" s="19">
        <v>5.8999999999999997E-2</v>
      </c>
      <c r="AJ33" s="19">
        <v>20</v>
      </c>
      <c r="AK33" s="19">
        <v>2.06</v>
      </c>
      <c r="AL33" s="19">
        <v>5.8000000000000003E-2</v>
      </c>
      <c r="AM33" s="19">
        <v>0.3</v>
      </c>
      <c r="AN33" s="19">
        <v>53.3</v>
      </c>
      <c r="AO33" s="19">
        <v>0.01</v>
      </c>
      <c r="AP33" s="19">
        <v>3.2</v>
      </c>
      <c r="AQ33" s="19">
        <v>0.2</v>
      </c>
      <c r="AR33" s="19">
        <v>1.89</v>
      </c>
      <c r="AS33" s="19">
        <v>5</v>
      </c>
      <c r="AT33" s="19">
        <v>5</v>
      </c>
      <c r="AU33" s="19">
        <v>0.6</v>
      </c>
    </row>
    <row r="34" spans="1:47" s="19" customFormat="1" ht="15.6" thickTop="1" thickBot="1" x14ac:dyDescent="0.35">
      <c r="A34" s="19" t="s">
        <v>10</v>
      </c>
      <c r="B34" s="61">
        <v>39</v>
      </c>
      <c r="C34" s="21">
        <v>40.200000000000003</v>
      </c>
      <c r="D34" s="22">
        <v>1.2000000000000028</v>
      </c>
      <c r="E34" s="23">
        <v>1823736</v>
      </c>
      <c r="F34" s="24" t="s">
        <v>5</v>
      </c>
      <c r="G34" s="19" t="s">
        <v>83</v>
      </c>
      <c r="H34" s="19">
        <v>1823736</v>
      </c>
      <c r="I34" s="19" t="s">
        <v>26</v>
      </c>
      <c r="J34" s="19">
        <v>4.01</v>
      </c>
      <c r="K34" s="19">
        <v>5.5E-2</v>
      </c>
      <c r="L34" s="19">
        <v>0.3</v>
      </c>
      <c r="M34" s="19">
        <v>50.4</v>
      </c>
      <c r="N34" s="19">
        <v>7.7</v>
      </c>
      <c r="O34" s="19">
        <v>51</v>
      </c>
      <c r="P34" s="19">
        <v>0.6</v>
      </c>
      <c r="Q34" s="19">
        <v>27.4</v>
      </c>
      <c r="R34" s="19">
        <v>12</v>
      </c>
      <c r="S34" s="19">
        <v>167</v>
      </c>
      <c r="T34" s="19">
        <v>3.03</v>
      </c>
      <c r="U34" s="19">
        <v>41.1</v>
      </c>
      <c r="V34" s="19">
        <v>30</v>
      </c>
      <c r="W34" s="19">
        <v>15.2</v>
      </c>
      <c r="X34" s="19">
        <v>57</v>
      </c>
      <c r="Y34" s="19">
        <v>0.9</v>
      </c>
      <c r="Z34" s="19">
        <v>0.3</v>
      </c>
      <c r="AA34" s="19">
        <v>4</v>
      </c>
      <c r="AB34" s="19">
        <v>12</v>
      </c>
      <c r="AC34" s="19">
        <v>1.05</v>
      </c>
      <c r="AD34" s="19">
        <v>0.04</v>
      </c>
      <c r="AE34" s="19">
        <v>13</v>
      </c>
      <c r="AF34" s="19">
        <v>10</v>
      </c>
      <c r="AG34" s="19">
        <v>0.39</v>
      </c>
      <c r="AH34" s="19">
        <v>217</v>
      </c>
      <c r="AI34" s="19">
        <v>3.5000000000000003E-2</v>
      </c>
      <c r="AJ34" s="19">
        <v>20</v>
      </c>
      <c r="AK34" s="19">
        <v>1.48</v>
      </c>
      <c r="AL34" s="19">
        <v>4.4999999999999998E-2</v>
      </c>
      <c r="AM34" s="19">
        <v>0.31</v>
      </c>
      <c r="AN34" s="19">
        <v>0.1</v>
      </c>
      <c r="AO34" s="19">
        <v>0.01</v>
      </c>
      <c r="AP34" s="19">
        <v>1.7</v>
      </c>
      <c r="AQ34" s="19">
        <v>0.2</v>
      </c>
      <c r="AR34" s="19">
        <v>1.65</v>
      </c>
      <c r="AS34" s="19">
        <v>4</v>
      </c>
      <c r="AT34" s="19">
        <v>3.6</v>
      </c>
      <c r="AU34" s="19">
        <v>0.2</v>
      </c>
    </row>
    <row r="35" spans="1:47" s="19" customFormat="1" ht="16.5" thickTop="1" thickBot="1" x14ac:dyDescent="0.3">
      <c r="A35" s="19" t="s">
        <v>10</v>
      </c>
      <c r="B35" s="61">
        <v>40.200000000000003</v>
      </c>
      <c r="C35" s="21">
        <v>41.15</v>
      </c>
      <c r="D35" s="22">
        <v>0.94999999999999574</v>
      </c>
      <c r="E35" s="20">
        <v>1823737</v>
      </c>
      <c r="F35" s="24" t="s">
        <v>5</v>
      </c>
      <c r="G35" s="19" t="s">
        <v>83</v>
      </c>
      <c r="H35" s="19">
        <v>1823737</v>
      </c>
      <c r="I35" s="19" t="s">
        <v>26</v>
      </c>
      <c r="J35" s="19">
        <v>3.36</v>
      </c>
      <c r="K35" s="19">
        <v>0.06</v>
      </c>
      <c r="L35" s="19">
        <v>2.2999999999999998</v>
      </c>
      <c r="M35" s="19">
        <v>67.400000000000006</v>
      </c>
      <c r="N35" s="19">
        <v>5.6</v>
      </c>
      <c r="O35" s="19">
        <v>55</v>
      </c>
      <c r="P35" s="19">
        <v>0.4</v>
      </c>
      <c r="Q35" s="19">
        <v>35.299999999999997</v>
      </c>
      <c r="R35" s="19">
        <v>10.3</v>
      </c>
      <c r="S35" s="19">
        <v>383</v>
      </c>
      <c r="T35" s="19">
        <v>2.4500000000000002</v>
      </c>
      <c r="U35" s="19">
        <v>12.3</v>
      </c>
      <c r="V35" s="19">
        <v>54.2</v>
      </c>
      <c r="W35" s="19">
        <v>7.2</v>
      </c>
      <c r="X35" s="19">
        <v>141</v>
      </c>
      <c r="Y35" s="19">
        <v>0.4</v>
      </c>
      <c r="Z35" s="19">
        <v>0.2</v>
      </c>
      <c r="AA35" s="19">
        <v>2</v>
      </c>
      <c r="AB35" s="19">
        <v>36</v>
      </c>
      <c r="AC35" s="19">
        <v>4.32</v>
      </c>
      <c r="AD35" s="19">
        <v>3.3000000000000002E-2</v>
      </c>
      <c r="AE35" s="19">
        <v>11</v>
      </c>
      <c r="AF35" s="19">
        <v>13</v>
      </c>
      <c r="AG35" s="19">
        <v>0.37</v>
      </c>
      <c r="AH35" s="19">
        <v>289</v>
      </c>
      <c r="AI35" s="19">
        <v>4.2000000000000003E-2</v>
      </c>
      <c r="AJ35" s="19">
        <v>20</v>
      </c>
      <c r="AK35" s="19">
        <v>1.5</v>
      </c>
      <c r="AL35" s="19">
        <v>5.8999999999999997E-2</v>
      </c>
      <c r="AM35" s="19">
        <v>0.19</v>
      </c>
      <c r="AN35" s="19">
        <v>0.3</v>
      </c>
      <c r="AO35" s="19">
        <v>0.01</v>
      </c>
      <c r="AP35" s="19">
        <v>2.1</v>
      </c>
      <c r="AQ35" s="19">
        <v>0.1</v>
      </c>
      <c r="AR35" s="19">
        <v>1.1599999999999999</v>
      </c>
      <c r="AS35" s="19">
        <v>4</v>
      </c>
      <c r="AT35" s="19">
        <v>3.8</v>
      </c>
      <c r="AU35" s="19">
        <v>0.2</v>
      </c>
    </row>
    <row r="36" spans="1:47" s="19" customFormat="1" ht="16.5" thickTop="1" thickBot="1" x14ac:dyDescent="0.3">
      <c r="A36" s="19" t="s">
        <v>10</v>
      </c>
      <c r="B36" s="61">
        <v>41.15</v>
      </c>
      <c r="C36" s="21">
        <v>42.15</v>
      </c>
      <c r="D36" s="22">
        <v>1</v>
      </c>
      <c r="E36" s="56">
        <v>1823738</v>
      </c>
      <c r="F36" s="24" t="s">
        <v>5</v>
      </c>
      <c r="G36" s="19" t="s">
        <v>83</v>
      </c>
      <c r="H36" s="19">
        <v>1823738</v>
      </c>
      <c r="I36" s="19" t="s">
        <v>26</v>
      </c>
      <c r="J36" s="19">
        <v>3.9</v>
      </c>
      <c r="K36" s="19">
        <v>2.3919999999999999</v>
      </c>
      <c r="L36" s="19">
        <v>6.8</v>
      </c>
      <c r="M36" s="19">
        <v>102.5</v>
      </c>
      <c r="N36" s="19">
        <v>6</v>
      </c>
      <c r="O36" s="19">
        <v>71</v>
      </c>
      <c r="P36" s="19">
        <v>0.9</v>
      </c>
      <c r="Q36" s="19">
        <v>55</v>
      </c>
      <c r="R36" s="19">
        <v>15.1</v>
      </c>
      <c r="S36" s="19">
        <v>245</v>
      </c>
      <c r="T36" s="19">
        <v>3.45</v>
      </c>
      <c r="U36" s="19">
        <v>109.8</v>
      </c>
      <c r="V36" s="19">
        <v>2602.6999999999998</v>
      </c>
      <c r="W36" s="19">
        <v>9.9</v>
      </c>
      <c r="X36" s="19">
        <v>40</v>
      </c>
      <c r="Y36" s="19">
        <v>0.4</v>
      </c>
      <c r="Z36" s="19">
        <v>0.3</v>
      </c>
      <c r="AA36" s="19">
        <v>42.9</v>
      </c>
      <c r="AB36" s="19">
        <v>83</v>
      </c>
      <c r="AC36" s="19">
        <v>1.78</v>
      </c>
      <c r="AD36" s="19">
        <v>4.1000000000000002E-2</v>
      </c>
      <c r="AE36" s="19">
        <v>15</v>
      </c>
      <c r="AF36" s="19">
        <v>17</v>
      </c>
      <c r="AG36" s="19">
        <v>0.46</v>
      </c>
      <c r="AH36" s="19">
        <v>274</v>
      </c>
      <c r="AI36" s="19">
        <v>4.4999999999999998E-2</v>
      </c>
      <c r="AJ36" s="19">
        <v>20</v>
      </c>
      <c r="AK36" s="19">
        <v>1.49</v>
      </c>
      <c r="AL36" s="19">
        <v>3.6999999999999998E-2</v>
      </c>
      <c r="AM36" s="19">
        <v>0.33</v>
      </c>
      <c r="AN36" s="19">
        <v>1</v>
      </c>
      <c r="AO36" s="19">
        <v>0.01</v>
      </c>
      <c r="AP36" s="19">
        <v>2.4</v>
      </c>
      <c r="AQ36" s="19">
        <v>0.2</v>
      </c>
      <c r="AR36" s="19">
        <v>1.64</v>
      </c>
      <c r="AS36" s="19">
        <v>4</v>
      </c>
      <c r="AT36" s="19">
        <v>5.4</v>
      </c>
      <c r="AU36" s="19">
        <v>1.9</v>
      </c>
    </row>
    <row r="37" spans="1:47" s="19" customFormat="1" ht="16.5" thickTop="1" thickBot="1" x14ac:dyDescent="0.3">
      <c r="A37" s="19" t="s">
        <v>10</v>
      </c>
      <c r="B37" s="61">
        <v>42.15</v>
      </c>
      <c r="C37" s="21">
        <v>43.3</v>
      </c>
      <c r="D37" s="22">
        <v>1.1499999999999986</v>
      </c>
      <c r="E37" s="57">
        <v>1823739</v>
      </c>
      <c r="F37" s="24" t="s">
        <v>5</v>
      </c>
      <c r="G37" s="19" t="s">
        <v>83</v>
      </c>
      <c r="H37" s="19">
        <v>1823739</v>
      </c>
      <c r="I37" s="19" t="s">
        <v>26</v>
      </c>
      <c r="J37" s="19">
        <v>4.12</v>
      </c>
      <c r="K37" s="19">
        <v>1.04</v>
      </c>
      <c r="L37" s="19">
        <v>6.7</v>
      </c>
      <c r="M37" s="19">
        <v>88.9</v>
      </c>
      <c r="N37" s="19">
        <v>5.0999999999999996</v>
      </c>
      <c r="O37" s="19">
        <v>91</v>
      </c>
      <c r="P37" s="19">
        <v>0.5</v>
      </c>
      <c r="Q37" s="19">
        <v>50.7</v>
      </c>
      <c r="R37" s="19">
        <v>11.3</v>
      </c>
      <c r="S37" s="19">
        <v>584</v>
      </c>
      <c r="T37" s="19">
        <v>3.32</v>
      </c>
      <c r="U37" s="19">
        <v>61.5</v>
      </c>
      <c r="V37" s="19">
        <v>1023.1</v>
      </c>
      <c r="W37" s="19">
        <v>8</v>
      </c>
      <c r="X37" s="19">
        <v>55</v>
      </c>
      <c r="Y37" s="19">
        <v>0.9</v>
      </c>
      <c r="Z37" s="19">
        <v>0.7</v>
      </c>
      <c r="AA37" s="19">
        <v>24</v>
      </c>
      <c r="AB37" s="19">
        <v>98</v>
      </c>
      <c r="AC37" s="19">
        <v>3.93</v>
      </c>
      <c r="AD37" s="19">
        <v>3.7999999999999999E-2</v>
      </c>
      <c r="AE37" s="19">
        <v>11</v>
      </c>
      <c r="AF37" s="19">
        <v>15</v>
      </c>
      <c r="AG37" s="19">
        <v>0.53</v>
      </c>
      <c r="AH37" s="19">
        <v>296</v>
      </c>
      <c r="AI37" s="19">
        <v>1.0999999999999999E-2</v>
      </c>
      <c r="AJ37" s="19">
        <v>20</v>
      </c>
      <c r="AK37" s="19">
        <v>1.01</v>
      </c>
      <c r="AL37" s="19">
        <v>4.5999999999999999E-2</v>
      </c>
      <c r="AM37" s="19">
        <v>0.18</v>
      </c>
      <c r="AN37" s="19">
        <v>99.9</v>
      </c>
      <c r="AO37" s="19">
        <v>0.01</v>
      </c>
      <c r="AP37" s="19">
        <v>2.9</v>
      </c>
      <c r="AQ37" s="19">
        <v>0.1</v>
      </c>
      <c r="AR37" s="19">
        <v>1.55</v>
      </c>
      <c r="AS37" s="19">
        <v>4</v>
      </c>
      <c r="AT37" s="19">
        <v>5.5</v>
      </c>
      <c r="AU37" s="19">
        <v>0.9</v>
      </c>
    </row>
    <row r="38" spans="1:47" s="19" customFormat="1" ht="16.5" thickTop="1" thickBot="1" x14ac:dyDescent="0.3">
      <c r="A38" s="19" t="s">
        <v>10</v>
      </c>
      <c r="B38" s="61">
        <v>43.3</v>
      </c>
      <c r="C38" s="21">
        <v>44.2</v>
      </c>
      <c r="D38" s="22">
        <v>0.90000000000000568</v>
      </c>
      <c r="E38" s="20">
        <v>1823741</v>
      </c>
      <c r="F38" s="24" t="s">
        <v>5</v>
      </c>
      <c r="G38" s="19" t="s">
        <v>83</v>
      </c>
      <c r="H38" s="19">
        <v>1823741</v>
      </c>
      <c r="I38" s="19" t="s">
        <v>26</v>
      </c>
      <c r="J38" s="19">
        <v>2.96</v>
      </c>
      <c r="K38" s="19">
        <v>0.39200000000000002</v>
      </c>
      <c r="L38" s="19">
        <v>0.3</v>
      </c>
      <c r="M38" s="19">
        <v>19.7</v>
      </c>
      <c r="N38" s="19">
        <v>8.9</v>
      </c>
      <c r="O38" s="19">
        <v>103</v>
      </c>
      <c r="P38" s="19">
        <v>0.5</v>
      </c>
      <c r="Q38" s="19">
        <v>20.3</v>
      </c>
      <c r="R38" s="19">
        <v>8.8000000000000007</v>
      </c>
      <c r="S38" s="19">
        <v>518</v>
      </c>
      <c r="T38" s="19">
        <v>1.18</v>
      </c>
      <c r="U38" s="19">
        <v>1462.6</v>
      </c>
      <c r="V38" s="19">
        <v>199.2</v>
      </c>
      <c r="W38" s="19">
        <v>5.9</v>
      </c>
      <c r="X38" s="19">
        <v>212</v>
      </c>
      <c r="Y38" s="19">
        <v>2.8</v>
      </c>
      <c r="Z38" s="19">
        <v>1.1000000000000001</v>
      </c>
      <c r="AA38" s="19">
        <v>10.8</v>
      </c>
      <c r="AB38" s="19">
        <v>12</v>
      </c>
      <c r="AC38" s="19">
        <v>8.39</v>
      </c>
      <c r="AD38" s="19">
        <v>0.03</v>
      </c>
      <c r="AE38" s="19">
        <v>10</v>
      </c>
      <c r="AF38" s="19">
        <v>8</v>
      </c>
      <c r="AG38" s="19">
        <v>0.25</v>
      </c>
      <c r="AH38" s="19">
        <v>103</v>
      </c>
      <c r="AI38" s="19">
        <v>8.9999999999999993E-3</v>
      </c>
      <c r="AJ38" s="19">
        <v>20</v>
      </c>
      <c r="AK38" s="19">
        <v>0.69</v>
      </c>
      <c r="AL38" s="19">
        <v>2.5999999999999999E-2</v>
      </c>
      <c r="AM38" s="19">
        <v>0.17</v>
      </c>
      <c r="AN38" s="19">
        <v>3.3</v>
      </c>
      <c r="AO38" s="19">
        <v>0.01</v>
      </c>
      <c r="AP38" s="19">
        <v>1.2</v>
      </c>
      <c r="AQ38" s="19">
        <v>0.1</v>
      </c>
      <c r="AR38" s="19">
        <v>0.48</v>
      </c>
      <c r="AS38" s="19">
        <v>2</v>
      </c>
      <c r="AT38" s="19">
        <v>1.3</v>
      </c>
      <c r="AU38" s="19">
        <v>0.4</v>
      </c>
    </row>
    <row r="39" spans="1:47" s="19" customFormat="1" ht="16.5" thickTop="1" thickBot="1" x14ac:dyDescent="0.3">
      <c r="A39" s="19" t="s">
        <v>10</v>
      </c>
      <c r="B39" s="61">
        <v>44.2</v>
      </c>
      <c r="C39" s="21">
        <v>45.7</v>
      </c>
      <c r="D39" s="22">
        <v>1.5</v>
      </c>
      <c r="E39" s="23">
        <v>1823742</v>
      </c>
      <c r="F39" s="24" t="s">
        <v>5</v>
      </c>
      <c r="G39" s="19" t="s">
        <v>83</v>
      </c>
      <c r="H39" s="19">
        <v>1823742</v>
      </c>
      <c r="I39" s="19" t="s">
        <v>26</v>
      </c>
      <c r="J39" s="19">
        <v>4.8099999999999996</v>
      </c>
      <c r="K39" s="19">
        <v>0.314</v>
      </c>
      <c r="L39" s="19">
        <v>0.7</v>
      </c>
      <c r="M39" s="19">
        <v>34.1</v>
      </c>
      <c r="N39" s="19">
        <v>5.9</v>
      </c>
      <c r="O39" s="19">
        <v>136</v>
      </c>
      <c r="P39" s="19">
        <v>0.4</v>
      </c>
      <c r="Q39" s="19">
        <v>27.8</v>
      </c>
      <c r="R39" s="19">
        <v>8.8000000000000007</v>
      </c>
      <c r="S39" s="19">
        <v>274</v>
      </c>
      <c r="T39" s="19">
        <v>1.71</v>
      </c>
      <c r="U39" s="19">
        <v>164.5</v>
      </c>
      <c r="V39" s="19">
        <v>152</v>
      </c>
      <c r="W39" s="19">
        <v>6.6</v>
      </c>
      <c r="X39" s="19">
        <v>40</v>
      </c>
      <c r="Y39" s="19">
        <v>3.8</v>
      </c>
      <c r="Z39" s="19">
        <v>0.5</v>
      </c>
      <c r="AA39" s="19">
        <v>9.9</v>
      </c>
      <c r="AB39" s="19">
        <v>20</v>
      </c>
      <c r="AC39" s="19">
        <v>1.56</v>
      </c>
      <c r="AD39" s="19">
        <v>3.4000000000000002E-2</v>
      </c>
      <c r="AE39" s="19">
        <v>13</v>
      </c>
      <c r="AF39" s="19">
        <v>14</v>
      </c>
      <c r="AG39" s="19">
        <v>0.5</v>
      </c>
      <c r="AH39" s="19">
        <v>152</v>
      </c>
      <c r="AI39" s="19">
        <v>3.7999999999999999E-2</v>
      </c>
      <c r="AJ39" s="19">
        <v>20</v>
      </c>
      <c r="AK39" s="19">
        <v>1.1599999999999999</v>
      </c>
      <c r="AL39" s="19">
        <v>4.4999999999999998E-2</v>
      </c>
      <c r="AM39" s="19">
        <v>0.22</v>
      </c>
      <c r="AN39" s="19">
        <v>2.8</v>
      </c>
      <c r="AO39" s="19">
        <v>0.01</v>
      </c>
      <c r="AP39" s="19">
        <v>2</v>
      </c>
      <c r="AQ39" s="19">
        <v>0.1</v>
      </c>
      <c r="AR39" s="19">
        <v>0.67</v>
      </c>
      <c r="AS39" s="19">
        <v>4</v>
      </c>
      <c r="AT39" s="19">
        <v>2.2999999999999998</v>
      </c>
      <c r="AU39" s="19">
        <v>0.4</v>
      </c>
    </row>
    <row r="40" spans="1:47" s="19" customFormat="1" ht="16.5" thickTop="1" thickBot="1" x14ac:dyDescent="0.3">
      <c r="A40" s="19" t="s">
        <v>10</v>
      </c>
      <c r="B40" s="61">
        <v>45.7</v>
      </c>
      <c r="C40" s="21">
        <v>47.24</v>
      </c>
      <c r="D40" s="22">
        <v>1.5399999999999991</v>
      </c>
      <c r="E40" s="20">
        <v>1823743</v>
      </c>
      <c r="F40" s="24" t="s">
        <v>5</v>
      </c>
      <c r="G40" s="19" t="s">
        <v>83</v>
      </c>
      <c r="H40" s="19">
        <v>1823743</v>
      </c>
      <c r="I40" s="19" t="s">
        <v>26</v>
      </c>
      <c r="J40" s="19">
        <v>5.1100000000000003</v>
      </c>
      <c r="K40" s="19">
        <v>0.28000000000000003</v>
      </c>
      <c r="L40" s="19">
        <v>0.4</v>
      </c>
      <c r="M40" s="19">
        <v>60.9</v>
      </c>
      <c r="N40" s="19">
        <v>7.2</v>
      </c>
      <c r="O40" s="19">
        <v>53</v>
      </c>
      <c r="P40" s="19">
        <v>0.5</v>
      </c>
      <c r="Q40" s="19">
        <v>37.700000000000003</v>
      </c>
      <c r="R40" s="19">
        <v>15.5</v>
      </c>
      <c r="S40" s="19">
        <v>336</v>
      </c>
      <c r="T40" s="19">
        <v>2.46</v>
      </c>
      <c r="U40" s="19">
        <v>79.900000000000006</v>
      </c>
      <c r="V40" s="19">
        <v>124.5</v>
      </c>
      <c r="W40" s="19">
        <v>5.8</v>
      </c>
      <c r="X40" s="19">
        <v>57</v>
      </c>
      <c r="Y40" s="19">
        <v>0.7</v>
      </c>
      <c r="Z40" s="19">
        <v>0.4</v>
      </c>
      <c r="AA40" s="19">
        <v>8</v>
      </c>
      <c r="AB40" s="19">
        <v>17</v>
      </c>
      <c r="AC40" s="19">
        <v>2.38</v>
      </c>
      <c r="AD40" s="19">
        <v>4.5999999999999999E-2</v>
      </c>
      <c r="AE40" s="19">
        <v>13</v>
      </c>
      <c r="AF40" s="19">
        <v>13</v>
      </c>
      <c r="AG40" s="19">
        <v>0.44</v>
      </c>
      <c r="AH40" s="19">
        <v>165</v>
      </c>
      <c r="AI40" s="19">
        <v>6.2E-2</v>
      </c>
      <c r="AJ40" s="19">
        <v>20</v>
      </c>
      <c r="AK40" s="19">
        <v>1.37</v>
      </c>
      <c r="AL40" s="19">
        <v>5.5E-2</v>
      </c>
      <c r="AM40" s="19">
        <v>0.18</v>
      </c>
      <c r="AN40" s="19">
        <v>48.4</v>
      </c>
      <c r="AO40" s="19">
        <v>0.01</v>
      </c>
      <c r="AP40" s="19">
        <v>1.9</v>
      </c>
      <c r="AQ40" s="19">
        <v>0.1</v>
      </c>
      <c r="AR40" s="19">
        <v>1.25</v>
      </c>
      <c r="AS40" s="19">
        <v>4</v>
      </c>
      <c r="AT40" s="19">
        <v>3.4</v>
      </c>
      <c r="AU40" s="19">
        <v>0.4</v>
      </c>
    </row>
    <row r="41" spans="1:47" s="19" customFormat="1" ht="16.5" thickTop="1" thickBot="1" x14ac:dyDescent="0.3">
      <c r="A41" s="19" t="s">
        <v>10</v>
      </c>
      <c r="B41" s="61">
        <v>47.24</v>
      </c>
      <c r="C41" s="21">
        <v>48.7</v>
      </c>
      <c r="D41" s="22">
        <v>1.4600000000000009</v>
      </c>
      <c r="E41" s="23">
        <v>1823744</v>
      </c>
      <c r="F41" s="24" t="s">
        <v>5</v>
      </c>
      <c r="G41" s="19" t="s">
        <v>83</v>
      </c>
      <c r="H41" s="19">
        <v>1823744</v>
      </c>
      <c r="I41" s="19" t="s">
        <v>26</v>
      </c>
      <c r="J41" s="19">
        <v>5.3</v>
      </c>
      <c r="K41" s="19">
        <v>9.6000000000000002E-2</v>
      </c>
      <c r="L41" s="19">
        <v>0.3</v>
      </c>
      <c r="M41" s="19">
        <v>47.7</v>
      </c>
      <c r="N41" s="19">
        <v>4.0999999999999996</v>
      </c>
      <c r="O41" s="19">
        <v>65</v>
      </c>
      <c r="P41" s="19">
        <v>0.3</v>
      </c>
      <c r="Q41" s="19">
        <v>31.1</v>
      </c>
      <c r="R41" s="19">
        <v>15.6</v>
      </c>
      <c r="S41" s="19">
        <v>350</v>
      </c>
      <c r="T41" s="19">
        <v>2.29</v>
      </c>
      <c r="U41" s="19">
        <v>70.400000000000006</v>
      </c>
      <c r="V41" s="19">
        <v>77.099999999999994</v>
      </c>
      <c r="W41" s="19">
        <v>6.8</v>
      </c>
      <c r="X41" s="19">
        <v>40</v>
      </c>
      <c r="Y41" s="19">
        <v>0.4</v>
      </c>
      <c r="Z41" s="19">
        <v>0.3</v>
      </c>
      <c r="AA41" s="19">
        <v>3.4</v>
      </c>
      <c r="AB41" s="19">
        <v>17</v>
      </c>
      <c r="AC41" s="19">
        <v>1.99</v>
      </c>
      <c r="AD41" s="19">
        <v>6.2E-2</v>
      </c>
      <c r="AE41" s="19">
        <v>11</v>
      </c>
      <c r="AF41" s="19">
        <v>13</v>
      </c>
      <c r="AG41" s="19">
        <v>0.65</v>
      </c>
      <c r="AH41" s="19">
        <v>220</v>
      </c>
      <c r="AI41" s="19">
        <v>3.9E-2</v>
      </c>
      <c r="AJ41" s="19">
        <v>20</v>
      </c>
      <c r="AK41" s="19">
        <v>1.1299999999999999</v>
      </c>
      <c r="AL41" s="19">
        <v>2.5000000000000001E-2</v>
      </c>
      <c r="AM41" s="19">
        <v>0.22</v>
      </c>
      <c r="AN41" s="19">
        <v>3</v>
      </c>
      <c r="AO41" s="19">
        <v>0.01</v>
      </c>
      <c r="AP41" s="19">
        <v>2.6</v>
      </c>
      <c r="AQ41" s="19">
        <v>0.1</v>
      </c>
      <c r="AR41" s="19">
        <v>0.84</v>
      </c>
      <c r="AS41" s="19">
        <v>4</v>
      </c>
      <c r="AT41" s="19">
        <v>1.8</v>
      </c>
      <c r="AU41" s="19">
        <v>0.2</v>
      </c>
    </row>
    <row r="42" spans="1:47" s="19" customFormat="1" ht="16.5" thickTop="1" thickBot="1" x14ac:dyDescent="0.3">
      <c r="A42" s="19" t="s">
        <v>10</v>
      </c>
      <c r="B42" s="61">
        <v>48.7</v>
      </c>
      <c r="C42" s="21">
        <v>49.85</v>
      </c>
      <c r="D42" s="22">
        <v>1.1499999999999986</v>
      </c>
      <c r="E42" s="20">
        <v>1823745</v>
      </c>
      <c r="F42" s="24" t="s">
        <v>5</v>
      </c>
      <c r="G42" s="19" t="s">
        <v>83</v>
      </c>
      <c r="H42" s="19">
        <v>1823745</v>
      </c>
      <c r="I42" s="19" t="s">
        <v>26</v>
      </c>
      <c r="J42" s="19">
        <v>3.68</v>
      </c>
      <c r="K42" s="19">
        <v>1.8149999999999999</v>
      </c>
      <c r="L42" s="19">
        <v>0.9</v>
      </c>
      <c r="M42" s="19">
        <v>268.39999999999998</v>
      </c>
      <c r="N42" s="19">
        <v>5.9</v>
      </c>
      <c r="O42" s="19">
        <v>66</v>
      </c>
      <c r="P42" s="19">
        <v>1.6</v>
      </c>
      <c r="Q42" s="19">
        <v>50.4</v>
      </c>
      <c r="R42" s="19">
        <v>25</v>
      </c>
      <c r="S42" s="19">
        <v>618</v>
      </c>
      <c r="T42" s="19">
        <v>5.98</v>
      </c>
      <c r="U42" s="19">
        <v>14.2</v>
      </c>
      <c r="V42" s="19">
        <v>2160.3000000000002</v>
      </c>
      <c r="W42" s="19">
        <v>4.9000000000000004</v>
      </c>
      <c r="X42" s="19">
        <v>56</v>
      </c>
      <c r="Y42" s="19">
        <v>0.4</v>
      </c>
      <c r="Z42" s="19">
        <v>0.4</v>
      </c>
      <c r="AA42" s="19">
        <v>36.6</v>
      </c>
      <c r="AB42" s="19">
        <v>15</v>
      </c>
      <c r="AC42" s="19">
        <v>4.71</v>
      </c>
      <c r="AD42" s="19">
        <v>6.8000000000000005E-2</v>
      </c>
      <c r="AE42" s="19">
        <v>5</v>
      </c>
      <c r="AF42" s="19">
        <v>14</v>
      </c>
      <c r="AG42" s="19">
        <v>0.67</v>
      </c>
      <c r="AH42" s="19">
        <v>126</v>
      </c>
      <c r="AI42" s="19">
        <v>3.3000000000000002E-2</v>
      </c>
      <c r="AJ42" s="19">
        <v>20</v>
      </c>
      <c r="AK42" s="19">
        <v>0.94</v>
      </c>
      <c r="AL42" s="19">
        <v>1.9E-2</v>
      </c>
      <c r="AM42" s="19">
        <v>0.13</v>
      </c>
      <c r="AN42" s="19">
        <v>100</v>
      </c>
      <c r="AO42" s="19">
        <v>0.01</v>
      </c>
      <c r="AP42" s="19">
        <v>2.2000000000000002</v>
      </c>
      <c r="AQ42" s="19">
        <v>0.1</v>
      </c>
      <c r="AR42" s="19">
        <v>3.33</v>
      </c>
      <c r="AS42" s="19">
        <v>3</v>
      </c>
      <c r="AT42" s="19">
        <v>12.6</v>
      </c>
      <c r="AU42" s="19">
        <v>1.5</v>
      </c>
    </row>
    <row r="43" spans="1:47" s="19" customFormat="1" ht="16.5" thickTop="1" thickBot="1" x14ac:dyDescent="0.3">
      <c r="A43" s="19" t="s">
        <v>10</v>
      </c>
      <c r="B43" s="61">
        <v>49.85</v>
      </c>
      <c r="C43" s="21">
        <v>51.35</v>
      </c>
      <c r="D43" s="22">
        <v>1.5</v>
      </c>
      <c r="E43" s="23">
        <v>1823746</v>
      </c>
      <c r="F43" s="24" t="s">
        <v>5</v>
      </c>
      <c r="G43" s="19" t="s">
        <v>83</v>
      </c>
      <c r="H43" s="19">
        <v>1823746</v>
      </c>
      <c r="I43" s="19" t="s">
        <v>26</v>
      </c>
      <c r="J43" s="19">
        <v>4.8899999999999997</v>
      </c>
      <c r="K43" s="19">
        <v>0.11700000000000001</v>
      </c>
      <c r="L43" s="19">
        <v>0.3</v>
      </c>
      <c r="M43" s="19">
        <v>49.4</v>
      </c>
      <c r="N43" s="19">
        <v>4.8</v>
      </c>
      <c r="O43" s="19">
        <v>67</v>
      </c>
      <c r="P43" s="19">
        <v>0.4</v>
      </c>
      <c r="Q43" s="19">
        <v>23.4</v>
      </c>
      <c r="R43" s="19">
        <v>12.9</v>
      </c>
      <c r="S43" s="19">
        <v>230</v>
      </c>
      <c r="T43" s="19">
        <v>2.89</v>
      </c>
      <c r="U43" s="19">
        <v>103.1</v>
      </c>
      <c r="V43" s="19">
        <v>70.5</v>
      </c>
      <c r="W43" s="19">
        <v>8.9</v>
      </c>
      <c r="X43" s="19">
        <v>30</v>
      </c>
      <c r="Y43" s="19">
        <v>1.6</v>
      </c>
      <c r="Z43" s="19">
        <v>0.3</v>
      </c>
      <c r="AA43" s="19">
        <v>3.9</v>
      </c>
      <c r="AB43" s="19">
        <v>12</v>
      </c>
      <c r="AC43" s="19">
        <v>1.21</v>
      </c>
      <c r="AD43" s="19">
        <v>2.5999999999999999E-2</v>
      </c>
      <c r="AE43" s="19">
        <v>8</v>
      </c>
      <c r="AF43" s="19">
        <v>11</v>
      </c>
      <c r="AG43" s="19">
        <v>0.56000000000000005</v>
      </c>
      <c r="AH43" s="19">
        <v>133</v>
      </c>
      <c r="AI43" s="19">
        <v>1.7000000000000001E-2</v>
      </c>
      <c r="AJ43" s="19">
        <v>20</v>
      </c>
      <c r="AK43" s="19">
        <v>1.04</v>
      </c>
      <c r="AL43" s="19">
        <v>1.9E-2</v>
      </c>
      <c r="AM43" s="19">
        <v>0.27</v>
      </c>
      <c r="AN43" s="19">
        <v>0.3</v>
      </c>
      <c r="AO43" s="19">
        <v>0.01</v>
      </c>
      <c r="AP43" s="19">
        <v>2.2000000000000002</v>
      </c>
      <c r="AQ43" s="19">
        <v>0.1</v>
      </c>
      <c r="AR43" s="19">
        <v>1.24</v>
      </c>
      <c r="AS43" s="19">
        <v>3</v>
      </c>
      <c r="AT43" s="19">
        <v>2.5</v>
      </c>
      <c r="AU43" s="19">
        <v>0.3</v>
      </c>
    </row>
    <row r="44" spans="1:47" s="19" customFormat="1" ht="16.5" thickTop="1" thickBot="1" x14ac:dyDescent="0.3">
      <c r="A44" s="19" t="s">
        <v>10</v>
      </c>
      <c r="B44" s="61">
        <v>51.35</v>
      </c>
      <c r="C44" s="25">
        <v>52.8</v>
      </c>
      <c r="D44" s="22">
        <v>1.4499999999999957</v>
      </c>
      <c r="E44" s="20">
        <v>1823747</v>
      </c>
      <c r="F44" s="24" t="s">
        <v>5</v>
      </c>
      <c r="G44" s="19" t="s">
        <v>83</v>
      </c>
      <c r="H44" s="19">
        <v>1823747</v>
      </c>
      <c r="I44" s="19" t="s">
        <v>26</v>
      </c>
      <c r="J44" s="19">
        <v>4.76</v>
      </c>
      <c r="K44" s="19">
        <v>2.4E-2</v>
      </c>
      <c r="L44" s="19">
        <v>0.3</v>
      </c>
      <c r="M44" s="19">
        <v>33.5</v>
      </c>
      <c r="N44" s="19">
        <v>4.7</v>
      </c>
      <c r="O44" s="19">
        <v>48</v>
      </c>
      <c r="P44" s="19">
        <v>0.3</v>
      </c>
      <c r="Q44" s="19">
        <v>18.399999999999999</v>
      </c>
      <c r="R44" s="19">
        <v>8.8000000000000007</v>
      </c>
      <c r="S44" s="19">
        <v>245</v>
      </c>
      <c r="T44" s="19">
        <v>2.09</v>
      </c>
      <c r="U44" s="19">
        <v>58.4</v>
      </c>
      <c r="V44" s="19">
        <v>2.8</v>
      </c>
      <c r="W44" s="19">
        <v>10.5</v>
      </c>
      <c r="X44" s="19">
        <v>37</v>
      </c>
      <c r="Y44" s="19">
        <v>0.3</v>
      </c>
      <c r="Z44" s="19">
        <v>0.4</v>
      </c>
      <c r="AA44" s="19">
        <v>2</v>
      </c>
      <c r="AB44" s="19">
        <v>7</v>
      </c>
      <c r="AC44" s="19">
        <v>1.1399999999999999</v>
      </c>
      <c r="AD44" s="19">
        <v>1.9E-2</v>
      </c>
      <c r="AE44" s="19">
        <v>12</v>
      </c>
      <c r="AF44" s="19">
        <v>8</v>
      </c>
      <c r="AG44" s="19">
        <v>0.33</v>
      </c>
      <c r="AH44" s="19">
        <v>120</v>
      </c>
      <c r="AI44" s="19">
        <v>2E-3</v>
      </c>
      <c r="AJ44" s="19">
        <v>20</v>
      </c>
      <c r="AK44" s="19">
        <v>0.69</v>
      </c>
      <c r="AL44" s="19">
        <v>1.2999999999999999E-2</v>
      </c>
      <c r="AM44" s="19">
        <v>0.22</v>
      </c>
      <c r="AN44" s="19">
        <v>0.1</v>
      </c>
      <c r="AO44" s="19">
        <v>0.01</v>
      </c>
      <c r="AP44" s="19">
        <v>1.4</v>
      </c>
      <c r="AQ44" s="19">
        <v>0.1</v>
      </c>
      <c r="AR44" s="19">
        <v>0.89</v>
      </c>
      <c r="AS44" s="19">
        <v>2</v>
      </c>
      <c r="AT44" s="19">
        <v>1.7</v>
      </c>
      <c r="AU44" s="19">
        <v>0.2</v>
      </c>
    </row>
    <row r="45" spans="1:47" s="19" customFormat="1" ht="16.5" thickTop="1" thickBot="1" x14ac:dyDescent="0.3">
      <c r="A45" s="19" t="s">
        <v>10</v>
      </c>
      <c r="B45" s="61">
        <v>52.8</v>
      </c>
      <c r="C45" s="26">
        <v>54.3</v>
      </c>
      <c r="D45" s="22">
        <v>1.5</v>
      </c>
      <c r="E45" s="56">
        <v>1823748</v>
      </c>
      <c r="F45" s="27" t="s">
        <v>5</v>
      </c>
      <c r="G45" s="19" t="s">
        <v>83</v>
      </c>
      <c r="H45" s="19">
        <v>1823748</v>
      </c>
      <c r="I45" s="19" t="s">
        <v>26</v>
      </c>
      <c r="J45" s="19">
        <v>5.25</v>
      </c>
      <c r="K45" s="19">
        <v>0.91</v>
      </c>
      <c r="L45" s="19">
        <v>0.4</v>
      </c>
      <c r="M45" s="19">
        <v>38</v>
      </c>
      <c r="N45" s="19">
        <v>9.5</v>
      </c>
      <c r="O45" s="19">
        <v>67</v>
      </c>
      <c r="P45" s="19">
        <v>1</v>
      </c>
      <c r="Q45" s="19">
        <v>34.6</v>
      </c>
      <c r="R45" s="19">
        <v>12.2</v>
      </c>
      <c r="S45" s="19">
        <v>309</v>
      </c>
      <c r="T45" s="19">
        <v>2.75</v>
      </c>
      <c r="U45" s="19">
        <v>275.10000000000002</v>
      </c>
      <c r="V45" s="19">
        <v>324.7</v>
      </c>
      <c r="W45" s="19">
        <v>12.6</v>
      </c>
      <c r="X45" s="19">
        <v>28</v>
      </c>
      <c r="Y45" s="19">
        <v>0.3</v>
      </c>
      <c r="Z45" s="19">
        <v>0.7</v>
      </c>
      <c r="AA45" s="19">
        <v>27.4</v>
      </c>
      <c r="AB45" s="19">
        <v>10</v>
      </c>
      <c r="AC45" s="19">
        <v>0.56999999999999995</v>
      </c>
      <c r="AD45" s="19">
        <v>3.5000000000000003E-2</v>
      </c>
      <c r="AE45" s="19">
        <v>18</v>
      </c>
      <c r="AF45" s="19">
        <v>11</v>
      </c>
      <c r="AG45" s="19">
        <v>0.42</v>
      </c>
      <c r="AH45" s="19">
        <v>123</v>
      </c>
      <c r="AI45" s="19">
        <v>3.0000000000000001E-3</v>
      </c>
      <c r="AJ45" s="19">
        <v>20</v>
      </c>
      <c r="AK45" s="19">
        <v>1.0900000000000001</v>
      </c>
      <c r="AL45" s="19">
        <v>1.2E-2</v>
      </c>
      <c r="AM45" s="19">
        <v>0.3</v>
      </c>
      <c r="AN45" s="19">
        <v>0.1</v>
      </c>
      <c r="AO45" s="19">
        <v>0.01</v>
      </c>
      <c r="AP45" s="19">
        <v>1.6</v>
      </c>
      <c r="AQ45" s="19">
        <v>0.1</v>
      </c>
      <c r="AR45" s="19">
        <v>0.87</v>
      </c>
      <c r="AS45" s="19">
        <v>3</v>
      </c>
      <c r="AT45" s="19">
        <v>1.3</v>
      </c>
      <c r="AU45" s="19">
        <v>1.6</v>
      </c>
    </row>
    <row r="46" spans="1:47" s="19" customFormat="1" ht="16.5" thickTop="1" thickBot="1" x14ac:dyDescent="0.3">
      <c r="A46" s="19" t="s">
        <v>10</v>
      </c>
      <c r="B46" s="61">
        <v>54.3</v>
      </c>
      <c r="C46" s="26">
        <v>55.8</v>
      </c>
      <c r="D46" s="22">
        <v>1.5</v>
      </c>
      <c r="E46" s="57">
        <v>1823749</v>
      </c>
      <c r="F46" s="27" t="s">
        <v>5</v>
      </c>
      <c r="G46" s="19" t="s">
        <v>83</v>
      </c>
      <c r="H46" s="19">
        <v>1823749</v>
      </c>
      <c r="I46" s="19" t="s">
        <v>26</v>
      </c>
      <c r="J46" s="19">
        <v>4.4800000000000004</v>
      </c>
      <c r="K46" s="19">
        <v>0.93300000000000005</v>
      </c>
      <c r="L46" s="19">
        <v>0.6</v>
      </c>
      <c r="M46" s="19">
        <v>71</v>
      </c>
      <c r="N46" s="19">
        <v>4.7</v>
      </c>
      <c r="O46" s="19">
        <v>64</v>
      </c>
      <c r="P46" s="19">
        <v>0.4</v>
      </c>
      <c r="Q46" s="19">
        <v>31.2</v>
      </c>
      <c r="R46" s="19">
        <v>13.1</v>
      </c>
      <c r="S46" s="19">
        <v>340</v>
      </c>
      <c r="T46" s="19">
        <v>3.06</v>
      </c>
      <c r="U46" s="19">
        <v>205.4</v>
      </c>
      <c r="V46" s="19">
        <v>652.20000000000005</v>
      </c>
      <c r="W46" s="19">
        <v>9.8000000000000007</v>
      </c>
      <c r="X46" s="19">
        <v>43</v>
      </c>
      <c r="Y46" s="19">
        <v>0.2</v>
      </c>
      <c r="Z46" s="19">
        <v>0.6</v>
      </c>
      <c r="AA46" s="19">
        <v>21</v>
      </c>
      <c r="AB46" s="19">
        <v>21</v>
      </c>
      <c r="AC46" s="19">
        <v>1.39</v>
      </c>
      <c r="AD46" s="19">
        <v>4.1000000000000002E-2</v>
      </c>
      <c r="AE46" s="19">
        <v>13</v>
      </c>
      <c r="AF46" s="19">
        <v>16</v>
      </c>
      <c r="AG46" s="19">
        <v>0.89</v>
      </c>
      <c r="AH46" s="19">
        <v>160</v>
      </c>
      <c r="AI46" s="19">
        <v>2.1999999999999999E-2</v>
      </c>
      <c r="AJ46" s="19">
        <v>20</v>
      </c>
      <c r="AK46" s="19">
        <v>1.51</v>
      </c>
      <c r="AL46" s="19">
        <v>1.9E-2</v>
      </c>
      <c r="AM46" s="19">
        <v>0.26</v>
      </c>
      <c r="AN46" s="19">
        <v>3.1</v>
      </c>
      <c r="AO46" s="19">
        <v>0.01</v>
      </c>
      <c r="AP46" s="19">
        <v>2.1</v>
      </c>
      <c r="AQ46" s="19">
        <v>0.1</v>
      </c>
      <c r="AR46" s="19">
        <v>1.1299999999999999</v>
      </c>
      <c r="AS46" s="19">
        <v>4</v>
      </c>
      <c r="AT46" s="19">
        <v>2.6</v>
      </c>
      <c r="AU46" s="19">
        <v>1.4</v>
      </c>
    </row>
    <row r="47" spans="1:47" s="19" customFormat="1" ht="16.5" thickTop="1" thickBot="1" x14ac:dyDescent="0.3">
      <c r="A47" s="19" t="s">
        <v>10</v>
      </c>
      <c r="B47" s="61">
        <v>55.8</v>
      </c>
      <c r="C47" s="26">
        <v>57.3</v>
      </c>
      <c r="D47" s="22">
        <v>1.5</v>
      </c>
      <c r="E47" s="20">
        <v>1823751</v>
      </c>
      <c r="F47" s="27" t="s">
        <v>5</v>
      </c>
      <c r="G47" s="19" t="s">
        <v>83</v>
      </c>
      <c r="H47" s="19">
        <v>1823751</v>
      </c>
      <c r="I47" s="19" t="s">
        <v>26</v>
      </c>
      <c r="J47" s="19">
        <v>5.17</v>
      </c>
      <c r="K47" s="19">
        <v>0.113</v>
      </c>
      <c r="L47" s="19">
        <v>0.3</v>
      </c>
      <c r="M47" s="19">
        <v>42.5</v>
      </c>
      <c r="N47" s="19">
        <v>9.8000000000000007</v>
      </c>
      <c r="O47" s="19">
        <v>38</v>
      </c>
      <c r="P47" s="19">
        <v>0.2</v>
      </c>
      <c r="Q47" s="19">
        <v>18.3</v>
      </c>
      <c r="R47" s="19">
        <v>6</v>
      </c>
      <c r="S47" s="19">
        <v>177</v>
      </c>
      <c r="T47" s="19">
        <v>2.84</v>
      </c>
      <c r="U47" s="19">
        <v>79.900000000000006</v>
      </c>
      <c r="V47" s="19">
        <v>59.9</v>
      </c>
      <c r="W47" s="19">
        <v>8.9</v>
      </c>
      <c r="X47" s="19">
        <v>25</v>
      </c>
      <c r="Y47" s="19">
        <v>0.1</v>
      </c>
      <c r="Z47" s="19">
        <v>0.2</v>
      </c>
      <c r="AA47" s="19">
        <v>2.9</v>
      </c>
      <c r="AB47" s="19">
        <v>13</v>
      </c>
      <c r="AC47" s="19">
        <v>0.63</v>
      </c>
      <c r="AD47" s="19">
        <v>3.6999999999999998E-2</v>
      </c>
      <c r="AE47" s="19">
        <v>15</v>
      </c>
      <c r="AF47" s="19">
        <v>12</v>
      </c>
      <c r="AG47" s="19">
        <v>0.38</v>
      </c>
      <c r="AH47" s="19">
        <v>214</v>
      </c>
      <c r="AI47" s="19">
        <v>2.7E-2</v>
      </c>
      <c r="AJ47" s="19">
        <v>20</v>
      </c>
      <c r="AK47" s="19">
        <v>1.1499999999999999</v>
      </c>
      <c r="AL47" s="19">
        <v>1.4999999999999999E-2</v>
      </c>
      <c r="AM47" s="19">
        <v>0.33</v>
      </c>
      <c r="AN47" s="19">
        <v>0.4</v>
      </c>
      <c r="AO47" s="19">
        <v>0.01</v>
      </c>
      <c r="AP47" s="19">
        <v>1.7</v>
      </c>
      <c r="AQ47" s="19">
        <v>0.2</v>
      </c>
      <c r="AR47" s="19">
        <v>0.74</v>
      </c>
      <c r="AS47" s="19">
        <v>3</v>
      </c>
      <c r="AT47" s="19">
        <v>1.8</v>
      </c>
      <c r="AU47" s="19">
        <v>0.2</v>
      </c>
    </row>
    <row r="48" spans="1:47" s="19" customFormat="1" ht="16.5" thickTop="1" thickBot="1" x14ac:dyDescent="0.3">
      <c r="A48" s="19" t="s">
        <v>10</v>
      </c>
      <c r="B48" s="61">
        <v>57.3</v>
      </c>
      <c r="C48" s="26">
        <v>58.8</v>
      </c>
      <c r="D48" s="22">
        <v>1.5</v>
      </c>
      <c r="E48" s="23">
        <v>1823752</v>
      </c>
      <c r="F48" s="27" t="s">
        <v>5</v>
      </c>
      <c r="G48" s="19" t="s">
        <v>83</v>
      </c>
      <c r="H48" s="19">
        <v>1823752</v>
      </c>
      <c r="I48" s="19" t="s">
        <v>26</v>
      </c>
      <c r="J48" s="19">
        <v>5.01</v>
      </c>
      <c r="K48" s="19">
        <v>1.216</v>
      </c>
      <c r="L48" s="19">
        <v>0.3</v>
      </c>
      <c r="M48" s="19">
        <v>105.3</v>
      </c>
      <c r="N48" s="19">
        <v>5.8</v>
      </c>
      <c r="O48" s="19">
        <v>40</v>
      </c>
      <c r="P48" s="19">
        <v>0.8</v>
      </c>
      <c r="Q48" s="19">
        <v>23.8</v>
      </c>
      <c r="R48" s="19">
        <v>12</v>
      </c>
      <c r="S48" s="19">
        <v>342</v>
      </c>
      <c r="T48" s="19">
        <v>3.32</v>
      </c>
      <c r="U48" s="19">
        <v>49.3</v>
      </c>
      <c r="V48" s="19">
        <v>1545.3</v>
      </c>
      <c r="W48" s="19">
        <v>7.2</v>
      </c>
      <c r="X48" s="19">
        <v>40</v>
      </c>
      <c r="Y48" s="19">
        <v>0.2</v>
      </c>
      <c r="Z48" s="19">
        <v>0.2</v>
      </c>
      <c r="AA48" s="19">
        <v>22.9</v>
      </c>
      <c r="AB48" s="19">
        <v>12</v>
      </c>
      <c r="AC48" s="19">
        <v>2.77</v>
      </c>
      <c r="AD48" s="19">
        <v>3.3000000000000002E-2</v>
      </c>
      <c r="AE48" s="19">
        <v>9</v>
      </c>
      <c r="AF48" s="19">
        <v>9</v>
      </c>
      <c r="AG48" s="19">
        <v>0.59</v>
      </c>
      <c r="AH48" s="19">
        <v>187</v>
      </c>
      <c r="AI48" s="19">
        <v>3.1E-2</v>
      </c>
      <c r="AJ48" s="19">
        <v>20</v>
      </c>
      <c r="AK48" s="19">
        <v>0.96</v>
      </c>
      <c r="AL48" s="19">
        <v>1.7000000000000001E-2</v>
      </c>
      <c r="AM48" s="19">
        <v>0.14000000000000001</v>
      </c>
      <c r="AN48" s="19">
        <v>4.5</v>
      </c>
      <c r="AO48" s="19">
        <v>0.01</v>
      </c>
      <c r="AP48" s="19">
        <v>1.7</v>
      </c>
      <c r="AQ48" s="19">
        <v>0.1</v>
      </c>
      <c r="AR48" s="19">
        <v>1.78</v>
      </c>
      <c r="AS48" s="19">
        <v>3</v>
      </c>
      <c r="AT48" s="19">
        <v>6.6</v>
      </c>
      <c r="AU48" s="19">
        <v>1.5</v>
      </c>
    </row>
    <row r="49" spans="1:48" s="19" customFormat="1" ht="16.5" thickTop="1" thickBot="1" x14ac:dyDescent="0.3">
      <c r="A49" s="19" t="s">
        <v>10</v>
      </c>
      <c r="B49" s="61">
        <v>58.8</v>
      </c>
      <c r="C49" s="26">
        <v>60.3</v>
      </c>
      <c r="D49" s="22">
        <v>1.5</v>
      </c>
      <c r="E49" s="20">
        <v>1823753</v>
      </c>
      <c r="F49" s="27" t="s">
        <v>5</v>
      </c>
      <c r="G49" s="19" t="s">
        <v>83</v>
      </c>
      <c r="H49" s="19">
        <v>1823753</v>
      </c>
      <c r="I49" s="19" t="s">
        <v>26</v>
      </c>
      <c r="J49" s="19">
        <v>4.9400000000000004</v>
      </c>
      <c r="K49" s="19">
        <v>0.21</v>
      </c>
      <c r="L49" s="19">
        <v>0.2</v>
      </c>
      <c r="M49" s="19">
        <v>46.4</v>
      </c>
      <c r="N49" s="19">
        <v>6.3</v>
      </c>
      <c r="O49" s="19">
        <v>42</v>
      </c>
      <c r="P49" s="19">
        <v>0.3</v>
      </c>
      <c r="Q49" s="19">
        <v>23.7</v>
      </c>
      <c r="R49" s="19">
        <v>9.5</v>
      </c>
      <c r="S49" s="19">
        <v>299</v>
      </c>
      <c r="T49" s="19">
        <v>2.94</v>
      </c>
      <c r="U49" s="19">
        <v>111.6</v>
      </c>
      <c r="V49" s="19">
        <v>100.2</v>
      </c>
      <c r="W49" s="19">
        <v>9</v>
      </c>
      <c r="X49" s="19">
        <v>42</v>
      </c>
      <c r="Y49" s="19">
        <v>0.1</v>
      </c>
      <c r="Z49" s="19">
        <v>0.3</v>
      </c>
      <c r="AA49" s="19">
        <v>4.0999999999999996</v>
      </c>
      <c r="AB49" s="19">
        <v>13</v>
      </c>
      <c r="AC49" s="19">
        <v>1.43</v>
      </c>
      <c r="AD49" s="19">
        <v>3.9E-2</v>
      </c>
      <c r="AE49" s="19">
        <v>16</v>
      </c>
      <c r="AF49" s="19">
        <v>12</v>
      </c>
      <c r="AG49" s="19">
        <v>0.54</v>
      </c>
      <c r="AH49" s="19">
        <v>219</v>
      </c>
      <c r="AI49" s="19">
        <v>5.0000000000000001E-3</v>
      </c>
      <c r="AJ49" s="19">
        <v>20</v>
      </c>
      <c r="AK49" s="19">
        <v>1.1299999999999999</v>
      </c>
      <c r="AL49" s="19">
        <v>1.4E-2</v>
      </c>
      <c r="AM49" s="19">
        <v>0.31</v>
      </c>
      <c r="AN49" s="19">
        <v>0.1</v>
      </c>
      <c r="AO49" s="19">
        <v>0.01</v>
      </c>
      <c r="AP49" s="19">
        <v>2</v>
      </c>
      <c r="AQ49" s="19">
        <v>0.1</v>
      </c>
      <c r="AR49" s="19">
        <v>1.1299999999999999</v>
      </c>
      <c r="AS49" s="19">
        <v>3</v>
      </c>
      <c r="AT49" s="19">
        <v>2.1</v>
      </c>
      <c r="AU49" s="19">
        <v>0.3</v>
      </c>
    </row>
    <row r="50" spans="1:48" s="19" customFormat="1" ht="16.5" thickTop="1" thickBot="1" x14ac:dyDescent="0.3">
      <c r="A50" s="19" t="s">
        <v>10</v>
      </c>
      <c r="B50" s="61">
        <v>60.3</v>
      </c>
      <c r="C50" s="26">
        <v>61.7</v>
      </c>
      <c r="D50" s="22">
        <v>1.4000000000000057</v>
      </c>
      <c r="E50" s="23">
        <v>1823754</v>
      </c>
      <c r="F50" s="27" t="s">
        <v>5</v>
      </c>
      <c r="G50" s="19" t="s">
        <v>83</v>
      </c>
      <c r="H50" s="19">
        <v>1823754</v>
      </c>
      <c r="I50" s="19" t="s">
        <v>26</v>
      </c>
      <c r="J50" s="19">
        <v>4.75</v>
      </c>
      <c r="K50" s="19">
        <v>0.13600000000000001</v>
      </c>
      <c r="L50" s="19">
        <v>0.5</v>
      </c>
      <c r="M50" s="19">
        <v>71.400000000000006</v>
      </c>
      <c r="N50" s="19">
        <v>5.5</v>
      </c>
      <c r="O50" s="19">
        <v>58</v>
      </c>
      <c r="P50" s="19">
        <v>0.5</v>
      </c>
      <c r="Q50" s="19">
        <v>39</v>
      </c>
      <c r="R50" s="19">
        <v>24.1</v>
      </c>
      <c r="S50" s="19">
        <v>374</v>
      </c>
      <c r="T50" s="19">
        <v>4.07</v>
      </c>
      <c r="U50" s="19">
        <v>178.3</v>
      </c>
      <c r="V50" s="19">
        <v>33.700000000000003</v>
      </c>
      <c r="W50" s="19">
        <v>10.8</v>
      </c>
      <c r="X50" s="19">
        <v>52</v>
      </c>
      <c r="Y50" s="19">
        <v>0.1</v>
      </c>
      <c r="Z50" s="19">
        <v>0.6</v>
      </c>
      <c r="AA50" s="19">
        <v>4.0999999999999996</v>
      </c>
      <c r="AB50" s="19">
        <v>18</v>
      </c>
      <c r="AC50" s="19">
        <v>1.22</v>
      </c>
      <c r="AD50" s="19">
        <v>4.3999999999999997E-2</v>
      </c>
      <c r="AE50" s="19">
        <v>21</v>
      </c>
      <c r="AF50" s="19">
        <v>16</v>
      </c>
      <c r="AG50" s="19">
        <v>0.99</v>
      </c>
      <c r="AH50" s="19">
        <v>148</v>
      </c>
      <c r="AI50" s="19">
        <v>3.0000000000000001E-3</v>
      </c>
      <c r="AJ50" s="19">
        <v>20</v>
      </c>
      <c r="AK50" s="19">
        <v>1.55</v>
      </c>
      <c r="AL50" s="19">
        <v>1.2999999999999999E-2</v>
      </c>
      <c r="AM50" s="19">
        <v>0.32</v>
      </c>
      <c r="AN50" s="19">
        <v>0.1</v>
      </c>
      <c r="AO50" s="19">
        <v>0.01</v>
      </c>
      <c r="AP50" s="19">
        <v>3</v>
      </c>
      <c r="AQ50" s="19">
        <v>0.2</v>
      </c>
      <c r="AR50" s="19">
        <v>1.71</v>
      </c>
      <c r="AS50" s="19">
        <v>4</v>
      </c>
      <c r="AT50" s="19">
        <v>3.2</v>
      </c>
      <c r="AU50" s="19">
        <v>0.3</v>
      </c>
    </row>
    <row r="51" spans="1:48" s="19" customFormat="1" ht="16.5" thickTop="1" thickBot="1" x14ac:dyDescent="0.3">
      <c r="A51" s="19" t="s">
        <v>10</v>
      </c>
      <c r="B51" s="61">
        <v>61.7</v>
      </c>
      <c r="C51" s="26">
        <v>62.92</v>
      </c>
      <c r="D51" s="22">
        <v>1.2199999999999989</v>
      </c>
      <c r="E51" s="20">
        <v>1823755</v>
      </c>
      <c r="F51" s="27" t="s">
        <v>5</v>
      </c>
      <c r="G51" s="19" t="s">
        <v>83</v>
      </c>
      <c r="H51" s="19">
        <v>1823755</v>
      </c>
      <c r="I51" s="19" t="s">
        <v>26</v>
      </c>
      <c r="J51" s="19">
        <v>4.08</v>
      </c>
      <c r="K51" s="19">
        <v>6.3E-2</v>
      </c>
      <c r="L51" s="19">
        <v>4</v>
      </c>
      <c r="M51" s="19">
        <v>64.099999999999994</v>
      </c>
      <c r="N51" s="19">
        <v>4.0999999999999996</v>
      </c>
      <c r="O51" s="19">
        <v>74</v>
      </c>
      <c r="P51" s="19">
        <v>0.2</v>
      </c>
      <c r="Q51" s="19">
        <v>47.5</v>
      </c>
      <c r="R51" s="19">
        <v>17</v>
      </c>
      <c r="S51" s="19">
        <v>1227</v>
      </c>
      <c r="T51" s="19">
        <v>3.54</v>
      </c>
      <c r="U51" s="19">
        <v>120.6</v>
      </c>
      <c r="V51" s="19">
        <v>12.3</v>
      </c>
      <c r="W51" s="19">
        <v>10.5</v>
      </c>
      <c r="X51" s="19">
        <v>105</v>
      </c>
      <c r="Y51" s="19">
        <v>0.2</v>
      </c>
      <c r="Z51" s="19">
        <v>0.7</v>
      </c>
      <c r="AA51" s="19">
        <v>2.2000000000000002</v>
      </c>
      <c r="AB51" s="19">
        <v>64</v>
      </c>
      <c r="AC51" s="19">
        <v>4</v>
      </c>
      <c r="AD51" s="19">
        <v>5.8999999999999997E-2</v>
      </c>
      <c r="AE51" s="19">
        <v>20</v>
      </c>
      <c r="AF51" s="19">
        <v>20</v>
      </c>
      <c r="AG51" s="19">
        <v>0.98</v>
      </c>
      <c r="AH51" s="19">
        <v>209</v>
      </c>
      <c r="AI51" s="19">
        <v>1.0999999999999999E-2</v>
      </c>
      <c r="AJ51" s="19">
        <v>20</v>
      </c>
      <c r="AK51" s="19">
        <v>1.56</v>
      </c>
      <c r="AL51" s="19">
        <v>2.1999999999999999E-2</v>
      </c>
      <c r="AM51" s="19">
        <v>0.27</v>
      </c>
      <c r="AN51" s="19">
        <v>0.1</v>
      </c>
      <c r="AO51" s="19">
        <v>0.01</v>
      </c>
      <c r="AP51" s="19">
        <v>3.6</v>
      </c>
      <c r="AQ51" s="19">
        <v>0.2</v>
      </c>
      <c r="AR51" s="19">
        <v>1.47</v>
      </c>
      <c r="AS51" s="19">
        <v>5</v>
      </c>
      <c r="AT51" s="19">
        <v>3.4</v>
      </c>
      <c r="AU51" s="19">
        <v>0.2</v>
      </c>
    </row>
    <row r="52" spans="1:48" s="19" customFormat="1" ht="16.5" thickTop="1" thickBot="1" x14ac:dyDescent="0.3">
      <c r="A52" s="19" t="s">
        <v>10</v>
      </c>
      <c r="B52" s="61">
        <v>62.92</v>
      </c>
      <c r="C52" s="26">
        <v>64.400000000000006</v>
      </c>
      <c r="D52" s="22">
        <v>1.480000000000004</v>
      </c>
      <c r="E52" s="23">
        <v>1823756</v>
      </c>
      <c r="F52" s="27" t="s">
        <v>5</v>
      </c>
      <c r="G52" s="19" t="s">
        <v>83</v>
      </c>
      <c r="H52" s="19">
        <v>1823756</v>
      </c>
      <c r="I52" s="19" t="s">
        <v>26</v>
      </c>
      <c r="J52" s="19">
        <v>4.6500000000000004</v>
      </c>
      <c r="K52" s="19">
        <v>2.8000000000000001E-2</v>
      </c>
      <c r="L52" s="19">
        <v>6.3</v>
      </c>
      <c r="M52" s="19">
        <v>109.6</v>
      </c>
      <c r="N52" s="19">
        <v>3.6</v>
      </c>
      <c r="O52" s="19">
        <v>65</v>
      </c>
      <c r="P52" s="19">
        <v>0.3</v>
      </c>
      <c r="Q52" s="19">
        <v>46.2</v>
      </c>
      <c r="R52" s="19">
        <v>12.4</v>
      </c>
      <c r="S52" s="19">
        <v>235</v>
      </c>
      <c r="T52" s="19">
        <v>2.0099999999999998</v>
      </c>
      <c r="U52" s="19">
        <v>146.30000000000001</v>
      </c>
      <c r="V52" s="19">
        <v>2.6</v>
      </c>
      <c r="W52" s="19">
        <v>4.4000000000000004</v>
      </c>
      <c r="X52" s="19">
        <v>26</v>
      </c>
      <c r="Y52" s="19">
        <v>1</v>
      </c>
      <c r="Z52" s="19">
        <v>1.1000000000000001</v>
      </c>
      <c r="AA52" s="19">
        <v>0.8</v>
      </c>
      <c r="AB52" s="19">
        <v>83</v>
      </c>
      <c r="AC52" s="19">
        <v>0.56999999999999995</v>
      </c>
      <c r="AD52" s="19">
        <v>4.7E-2</v>
      </c>
      <c r="AE52" s="19">
        <v>12</v>
      </c>
      <c r="AF52" s="19">
        <v>16</v>
      </c>
      <c r="AG52" s="19">
        <v>0.43</v>
      </c>
      <c r="AH52" s="19">
        <v>424</v>
      </c>
      <c r="AI52" s="19">
        <v>6.0000000000000001E-3</v>
      </c>
      <c r="AJ52" s="19">
        <v>20</v>
      </c>
      <c r="AK52" s="19">
        <v>1.1100000000000001</v>
      </c>
      <c r="AL52" s="19">
        <v>1.0999999999999999E-2</v>
      </c>
      <c r="AM52" s="19">
        <v>0.21</v>
      </c>
      <c r="AN52" s="19">
        <v>0.2</v>
      </c>
      <c r="AO52" s="19">
        <v>0.01</v>
      </c>
      <c r="AP52" s="19">
        <v>2.5</v>
      </c>
      <c r="AQ52" s="19">
        <v>0.1</v>
      </c>
      <c r="AR52" s="19">
        <v>0.31</v>
      </c>
      <c r="AS52" s="19">
        <v>3</v>
      </c>
      <c r="AT52" s="19">
        <v>1.7</v>
      </c>
      <c r="AU52" s="19">
        <v>0.3</v>
      </c>
    </row>
    <row r="53" spans="1:48" s="19" customFormat="1" ht="16.5" thickTop="1" thickBot="1" x14ac:dyDescent="0.3">
      <c r="A53" s="19" t="s">
        <v>10</v>
      </c>
      <c r="B53" s="61">
        <v>64.400000000000006</v>
      </c>
      <c r="C53" s="26">
        <v>65.7</v>
      </c>
      <c r="D53" s="22">
        <v>1.2999999999999972</v>
      </c>
      <c r="E53" s="20">
        <v>1823757</v>
      </c>
      <c r="F53" s="27" t="s">
        <v>5</v>
      </c>
      <c r="G53" s="19" t="s">
        <v>83</v>
      </c>
      <c r="H53" s="19">
        <v>1823757</v>
      </c>
      <c r="I53" s="19" t="s">
        <v>26</v>
      </c>
      <c r="J53" s="19">
        <v>3.2</v>
      </c>
      <c r="K53" s="19">
        <v>4.5999999999999999E-2</v>
      </c>
      <c r="L53" s="19">
        <v>4.7</v>
      </c>
      <c r="M53" s="19">
        <v>61.9</v>
      </c>
      <c r="N53" s="19">
        <v>3.2</v>
      </c>
      <c r="O53" s="19">
        <v>90</v>
      </c>
      <c r="P53" s="19">
        <v>0.2</v>
      </c>
      <c r="Q53" s="19">
        <v>44.9</v>
      </c>
      <c r="R53" s="19">
        <v>10</v>
      </c>
      <c r="S53" s="19">
        <v>495</v>
      </c>
      <c r="T53" s="19">
        <v>2.9</v>
      </c>
      <c r="U53" s="19">
        <v>1123.2</v>
      </c>
      <c r="V53" s="19">
        <v>3.1</v>
      </c>
      <c r="W53" s="19">
        <v>5.0999999999999996</v>
      </c>
      <c r="X53" s="19">
        <v>35</v>
      </c>
      <c r="Y53" s="19">
        <v>1.9</v>
      </c>
      <c r="Z53" s="19">
        <v>6.4</v>
      </c>
      <c r="AA53" s="19">
        <v>1.5</v>
      </c>
      <c r="AB53" s="19">
        <v>99</v>
      </c>
      <c r="AC53" s="19">
        <v>0.91</v>
      </c>
      <c r="AD53" s="19">
        <v>0.14599999999999999</v>
      </c>
      <c r="AE53" s="19">
        <v>16</v>
      </c>
      <c r="AF53" s="19">
        <v>22</v>
      </c>
      <c r="AG53" s="19">
        <v>0.28999999999999998</v>
      </c>
      <c r="AH53" s="19">
        <v>335</v>
      </c>
      <c r="AI53" s="19">
        <v>3.0000000000000001E-3</v>
      </c>
      <c r="AJ53" s="19">
        <v>20</v>
      </c>
      <c r="AK53" s="19">
        <v>0.96</v>
      </c>
      <c r="AL53" s="19">
        <v>1.9E-2</v>
      </c>
      <c r="AM53" s="19">
        <v>0.26</v>
      </c>
      <c r="AN53" s="19">
        <v>0.2</v>
      </c>
      <c r="AO53" s="19">
        <v>0.02</v>
      </c>
      <c r="AP53" s="19">
        <v>2.1</v>
      </c>
      <c r="AQ53" s="19">
        <v>0.2</v>
      </c>
      <c r="AR53" s="19">
        <v>1.59</v>
      </c>
      <c r="AS53" s="19">
        <v>3</v>
      </c>
      <c r="AT53" s="19">
        <v>5.0999999999999996</v>
      </c>
      <c r="AU53" s="19">
        <v>0.2</v>
      </c>
    </row>
    <row r="54" spans="1:48" s="19" customFormat="1" ht="16.5" thickTop="1" thickBot="1" x14ac:dyDescent="0.3">
      <c r="A54" s="19" t="s">
        <v>10</v>
      </c>
      <c r="B54" s="61">
        <v>65.7</v>
      </c>
      <c r="C54" s="28">
        <v>67.2</v>
      </c>
      <c r="D54" s="22">
        <v>1.5</v>
      </c>
      <c r="E54" s="56">
        <v>1823758</v>
      </c>
      <c r="F54" s="27" t="s">
        <v>5</v>
      </c>
      <c r="G54" s="19" t="s">
        <v>83</v>
      </c>
      <c r="H54" s="19">
        <v>1823758</v>
      </c>
      <c r="I54" s="19" t="s">
        <v>26</v>
      </c>
      <c r="J54" s="19">
        <v>5.91</v>
      </c>
      <c r="K54" s="19">
        <v>1.06</v>
      </c>
      <c r="L54" s="19">
        <v>0.3</v>
      </c>
      <c r="M54" s="19">
        <v>16.899999999999999</v>
      </c>
      <c r="N54" s="19">
        <v>3.3</v>
      </c>
      <c r="O54" s="19">
        <v>14</v>
      </c>
      <c r="P54" s="19">
        <v>0.2</v>
      </c>
      <c r="Q54" s="19">
        <v>2</v>
      </c>
      <c r="R54" s="19">
        <v>0.9</v>
      </c>
      <c r="S54" s="19">
        <v>127</v>
      </c>
      <c r="T54" s="19">
        <v>0.84</v>
      </c>
      <c r="U54" s="19">
        <v>171.4</v>
      </c>
      <c r="V54" s="19">
        <v>206.2</v>
      </c>
      <c r="W54" s="19">
        <v>7.5</v>
      </c>
      <c r="X54" s="19">
        <v>65</v>
      </c>
      <c r="Y54" s="19">
        <v>0.1</v>
      </c>
      <c r="Z54" s="19">
        <v>0.1</v>
      </c>
      <c r="AA54" s="19">
        <v>1.5</v>
      </c>
      <c r="AB54" s="19">
        <v>2</v>
      </c>
      <c r="AC54" s="19">
        <v>3.93</v>
      </c>
      <c r="AD54" s="19">
        <v>1.7999999999999999E-2</v>
      </c>
      <c r="AE54" s="19">
        <v>17</v>
      </c>
      <c r="AF54" s="19">
        <v>2</v>
      </c>
      <c r="AG54" s="19">
        <v>0.15</v>
      </c>
      <c r="AH54" s="19">
        <v>60</v>
      </c>
      <c r="AI54" s="19">
        <v>1E-3</v>
      </c>
      <c r="AJ54" s="19">
        <v>20</v>
      </c>
      <c r="AK54" s="19">
        <v>0.61</v>
      </c>
      <c r="AL54" s="19">
        <v>9.5000000000000001E-2</v>
      </c>
      <c r="AM54" s="19">
        <v>0.04</v>
      </c>
      <c r="AN54" s="19">
        <v>9.1</v>
      </c>
      <c r="AO54" s="19">
        <v>0.01</v>
      </c>
      <c r="AP54" s="19">
        <v>0.5</v>
      </c>
      <c r="AQ54" s="19">
        <v>0.1</v>
      </c>
      <c r="AR54" s="19">
        <v>0.28999999999999998</v>
      </c>
      <c r="AS54" s="19">
        <v>2</v>
      </c>
      <c r="AT54" s="19">
        <v>0.6</v>
      </c>
      <c r="AU54" s="19">
        <v>0.2</v>
      </c>
    </row>
    <row r="55" spans="1:48" ht="16.5" thickTop="1" thickBot="1" x14ac:dyDescent="0.3">
      <c r="A55" s="19" t="s">
        <v>10</v>
      </c>
      <c r="B55" s="61">
        <v>67.2</v>
      </c>
      <c r="C55" s="28">
        <v>68.7</v>
      </c>
      <c r="D55" s="22">
        <v>1.5</v>
      </c>
      <c r="E55" s="57">
        <v>1823759</v>
      </c>
      <c r="F55" s="27" t="s">
        <v>5</v>
      </c>
      <c r="G55" s="19" t="s">
        <v>83</v>
      </c>
      <c r="H55" s="19">
        <v>1823759</v>
      </c>
      <c r="I55" s="19" t="s">
        <v>26</v>
      </c>
      <c r="J55" s="19">
        <v>5.43</v>
      </c>
      <c r="K55" s="19">
        <v>0.48499999999999999</v>
      </c>
      <c r="L55" s="19">
        <v>0.3</v>
      </c>
      <c r="M55" s="19">
        <v>25.3</v>
      </c>
      <c r="N55" s="19">
        <v>4</v>
      </c>
      <c r="O55" s="19">
        <v>14</v>
      </c>
      <c r="P55" s="19">
        <v>0.2</v>
      </c>
      <c r="Q55" s="19">
        <v>1.9</v>
      </c>
      <c r="R55" s="19">
        <v>0.7</v>
      </c>
      <c r="S55" s="19">
        <v>111</v>
      </c>
      <c r="T55" s="19">
        <v>0.99</v>
      </c>
      <c r="U55" s="19">
        <v>123.7</v>
      </c>
      <c r="V55" s="19">
        <v>95.8</v>
      </c>
      <c r="W55" s="19">
        <v>7.5</v>
      </c>
      <c r="X55" s="19">
        <v>72</v>
      </c>
      <c r="Y55" s="19">
        <v>0.1</v>
      </c>
      <c r="Z55" s="19">
        <v>0.1</v>
      </c>
      <c r="AA55" s="19">
        <v>3.2</v>
      </c>
      <c r="AB55" s="19">
        <v>2</v>
      </c>
      <c r="AC55" s="19">
        <v>3.82</v>
      </c>
      <c r="AD55" s="19">
        <v>1.6E-2</v>
      </c>
      <c r="AE55" s="19">
        <v>16</v>
      </c>
      <c r="AF55" s="19">
        <v>2</v>
      </c>
      <c r="AG55" s="19">
        <v>0.14000000000000001</v>
      </c>
      <c r="AH55" s="19">
        <v>60</v>
      </c>
      <c r="AI55" s="19">
        <v>1E-3</v>
      </c>
      <c r="AJ55" s="19">
        <v>20</v>
      </c>
      <c r="AK55" s="19">
        <v>0.66</v>
      </c>
      <c r="AL55" s="19">
        <v>0.106</v>
      </c>
      <c r="AM55" s="19">
        <v>0.04</v>
      </c>
      <c r="AN55" s="19">
        <v>0.2</v>
      </c>
      <c r="AO55" s="19">
        <v>0.01</v>
      </c>
      <c r="AP55" s="19">
        <v>0.4</v>
      </c>
      <c r="AQ55" s="19">
        <v>0.1</v>
      </c>
      <c r="AR55" s="19">
        <v>0.27</v>
      </c>
      <c r="AS55" s="19">
        <v>3</v>
      </c>
      <c r="AT55" s="19">
        <v>0.9</v>
      </c>
      <c r="AU55" s="19">
        <v>0.2</v>
      </c>
      <c r="AV55" s="19"/>
    </row>
    <row r="56" spans="1:48" ht="16.5" thickTop="1" thickBot="1" x14ac:dyDescent="0.3">
      <c r="A56" s="19" t="s">
        <v>10</v>
      </c>
      <c r="B56" s="61">
        <v>68.7</v>
      </c>
      <c r="C56" s="28">
        <v>70</v>
      </c>
      <c r="D56" s="22">
        <v>1.2999999999999972</v>
      </c>
      <c r="E56" s="20">
        <v>1823761</v>
      </c>
      <c r="F56" s="27" t="s">
        <v>5</v>
      </c>
      <c r="G56" s="19" t="s">
        <v>83</v>
      </c>
      <c r="H56" s="19">
        <v>1823761</v>
      </c>
      <c r="I56" s="19" t="s">
        <v>26</v>
      </c>
      <c r="J56" s="19">
        <v>4.2300000000000004</v>
      </c>
      <c r="K56" s="19">
        <v>3.3460000000000001</v>
      </c>
      <c r="L56" s="19">
        <v>0.3</v>
      </c>
      <c r="M56" s="19">
        <v>32.9</v>
      </c>
      <c r="N56" s="19">
        <v>5</v>
      </c>
      <c r="O56" s="19">
        <v>13</v>
      </c>
      <c r="P56" s="19">
        <v>3.5</v>
      </c>
      <c r="Q56" s="19">
        <v>2.2000000000000002</v>
      </c>
      <c r="R56" s="19">
        <v>1.1000000000000001</v>
      </c>
      <c r="S56" s="19">
        <v>134</v>
      </c>
      <c r="T56" s="19">
        <v>1.21</v>
      </c>
      <c r="U56" s="19">
        <v>106.1</v>
      </c>
      <c r="V56" s="19">
        <v>20665.400000000001</v>
      </c>
      <c r="W56" s="19">
        <v>7.7</v>
      </c>
      <c r="X56" s="19">
        <v>84</v>
      </c>
      <c r="Y56" s="19">
        <v>0.1</v>
      </c>
      <c r="Z56" s="19">
        <v>0.1</v>
      </c>
      <c r="AA56" s="19">
        <v>13.3</v>
      </c>
      <c r="AB56" s="19">
        <v>2</v>
      </c>
      <c r="AC56" s="19">
        <v>3.86</v>
      </c>
      <c r="AD56" s="19">
        <v>1.9E-2</v>
      </c>
      <c r="AE56" s="19">
        <v>16</v>
      </c>
      <c r="AF56" s="19">
        <v>3</v>
      </c>
      <c r="AG56" s="19">
        <v>0.17</v>
      </c>
      <c r="AH56" s="19">
        <v>54</v>
      </c>
      <c r="AI56" s="19">
        <v>1E-3</v>
      </c>
      <c r="AJ56" s="19">
        <v>20</v>
      </c>
      <c r="AK56" s="19">
        <v>0.92</v>
      </c>
      <c r="AL56" s="19">
        <v>0.14599999999999999</v>
      </c>
      <c r="AM56" s="19">
        <v>0.05</v>
      </c>
      <c r="AN56" s="19">
        <v>0.6</v>
      </c>
      <c r="AO56" s="19">
        <v>0.01</v>
      </c>
      <c r="AP56" s="19">
        <v>0.4</v>
      </c>
      <c r="AQ56" s="19">
        <v>0.1</v>
      </c>
      <c r="AR56" s="19">
        <v>0.34</v>
      </c>
      <c r="AS56" s="19">
        <v>4</v>
      </c>
      <c r="AT56" s="19">
        <v>1</v>
      </c>
      <c r="AU56" s="19">
        <v>1</v>
      </c>
      <c r="AV56" s="19"/>
    </row>
    <row r="57" spans="1:48" ht="16.5" thickTop="1" thickBot="1" x14ac:dyDescent="0.3">
      <c r="A57" s="19" t="s">
        <v>10</v>
      </c>
      <c r="B57" s="61">
        <v>70</v>
      </c>
      <c r="C57" s="28">
        <v>71.150000000000006</v>
      </c>
      <c r="D57" s="22">
        <v>1.1500000000000057</v>
      </c>
      <c r="E57" s="23">
        <v>1823762</v>
      </c>
      <c r="F57" s="27" t="s">
        <v>5</v>
      </c>
      <c r="G57" s="19" t="s">
        <v>83</v>
      </c>
      <c r="H57" s="19">
        <v>1823762</v>
      </c>
      <c r="I57" s="19" t="s">
        <v>26</v>
      </c>
      <c r="J57" s="19">
        <v>4.01</v>
      </c>
      <c r="K57" s="19">
        <v>1.2629999999999999</v>
      </c>
      <c r="L57" s="19">
        <v>0.6</v>
      </c>
      <c r="M57" s="19">
        <v>52.9</v>
      </c>
      <c r="N57" s="19">
        <v>4</v>
      </c>
      <c r="O57" s="19">
        <v>15</v>
      </c>
      <c r="P57" s="19">
        <v>0.5</v>
      </c>
      <c r="Q57" s="19">
        <v>4.0999999999999996</v>
      </c>
      <c r="R57" s="19">
        <v>1.9</v>
      </c>
      <c r="S57" s="19">
        <v>117</v>
      </c>
      <c r="T57" s="19">
        <v>1.08</v>
      </c>
      <c r="U57" s="19">
        <v>531</v>
      </c>
      <c r="V57" s="19">
        <v>1936.4</v>
      </c>
      <c r="W57" s="19">
        <v>8.1999999999999993</v>
      </c>
      <c r="X57" s="19">
        <v>70</v>
      </c>
      <c r="Y57" s="19">
        <v>0.1</v>
      </c>
      <c r="Z57" s="19">
        <v>0.1</v>
      </c>
      <c r="AA57" s="19">
        <v>4.5</v>
      </c>
      <c r="AB57" s="19">
        <v>4</v>
      </c>
      <c r="AC57" s="19">
        <v>3.79</v>
      </c>
      <c r="AD57" s="19">
        <v>1.7999999999999999E-2</v>
      </c>
      <c r="AE57" s="19">
        <v>18</v>
      </c>
      <c r="AF57" s="19">
        <v>2</v>
      </c>
      <c r="AG57" s="19">
        <v>0.17</v>
      </c>
      <c r="AH57" s="19">
        <v>59</v>
      </c>
      <c r="AI57" s="19">
        <v>1E-3</v>
      </c>
      <c r="AJ57" s="19">
        <v>20</v>
      </c>
      <c r="AK57" s="19">
        <v>0.82</v>
      </c>
      <c r="AL57" s="19">
        <v>0.112</v>
      </c>
      <c r="AM57" s="19">
        <v>0.05</v>
      </c>
      <c r="AN57" s="19">
        <v>1</v>
      </c>
      <c r="AO57" s="19">
        <v>0.01</v>
      </c>
      <c r="AP57" s="19">
        <v>0.5</v>
      </c>
      <c r="AQ57" s="19">
        <v>0.1</v>
      </c>
      <c r="AR57" s="19">
        <v>0.4</v>
      </c>
      <c r="AS57" s="19">
        <v>4</v>
      </c>
      <c r="AT57" s="19">
        <v>0.9</v>
      </c>
      <c r="AU57" s="19">
        <v>0.5</v>
      </c>
      <c r="AV57" s="19"/>
    </row>
    <row r="58" spans="1:48" ht="16.5" thickTop="1" thickBot="1" x14ac:dyDescent="0.3">
      <c r="A58" s="19" t="s">
        <v>10</v>
      </c>
      <c r="B58" s="22">
        <v>71.150000000000006</v>
      </c>
      <c r="C58" s="64">
        <v>72.599999999999994</v>
      </c>
      <c r="D58" s="22">
        <v>1.4499999999999886</v>
      </c>
      <c r="E58" s="20">
        <v>1823763</v>
      </c>
      <c r="F58" s="68" t="s">
        <v>5</v>
      </c>
      <c r="G58" s="19" t="s">
        <v>83</v>
      </c>
      <c r="H58" s="19">
        <v>1823763</v>
      </c>
      <c r="I58" s="19" t="s">
        <v>26</v>
      </c>
      <c r="J58" s="19">
        <v>4.6900000000000004</v>
      </c>
      <c r="K58" s="19">
        <v>2.91</v>
      </c>
      <c r="L58" s="19">
        <v>7.3</v>
      </c>
      <c r="M58" s="19">
        <v>44.1</v>
      </c>
      <c r="N58" s="19">
        <v>11.4</v>
      </c>
      <c r="O58" s="19">
        <v>122</v>
      </c>
      <c r="P58" s="19">
        <v>0.5</v>
      </c>
      <c r="Q58" s="19">
        <v>48.5</v>
      </c>
      <c r="R58" s="19">
        <v>8.1999999999999993</v>
      </c>
      <c r="S58" s="19">
        <v>326</v>
      </c>
      <c r="T58" s="19">
        <v>2.38</v>
      </c>
      <c r="U58" s="19">
        <v>668.8</v>
      </c>
      <c r="V58" s="19">
        <v>1324.3</v>
      </c>
      <c r="W58" s="19">
        <v>6.1</v>
      </c>
      <c r="X58" s="19">
        <v>66</v>
      </c>
      <c r="Y58" s="19">
        <v>2.9</v>
      </c>
      <c r="Z58" s="19">
        <v>0.7</v>
      </c>
      <c r="AA58" s="19">
        <v>33.5</v>
      </c>
      <c r="AB58" s="19">
        <v>123</v>
      </c>
      <c r="AC58" s="19">
        <v>3.24</v>
      </c>
      <c r="AD58" s="19">
        <v>6.5000000000000002E-2</v>
      </c>
      <c r="AE58" s="19">
        <v>18</v>
      </c>
      <c r="AF58" s="19">
        <v>27</v>
      </c>
      <c r="AG58" s="19">
        <v>0.62</v>
      </c>
      <c r="AH58" s="19">
        <v>172</v>
      </c>
      <c r="AI58" s="19">
        <v>2E-3</v>
      </c>
      <c r="AJ58" s="19">
        <v>20</v>
      </c>
      <c r="AK58" s="19">
        <v>1.31</v>
      </c>
      <c r="AL58" s="19">
        <v>0.106</v>
      </c>
      <c r="AM58" s="19">
        <v>0.12</v>
      </c>
      <c r="AN58" s="19">
        <v>0.1</v>
      </c>
      <c r="AO58" s="19">
        <v>0.01</v>
      </c>
      <c r="AP58" s="19">
        <v>3.7</v>
      </c>
      <c r="AQ58" s="19">
        <v>0.1</v>
      </c>
      <c r="AR58" s="19">
        <v>0.66</v>
      </c>
      <c r="AS58" s="19">
        <v>5</v>
      </c>
      <c r="AT58" s="19">
        <v>3.3</v>
      </c>
      <c r="AU58" s="19">
        <v>1.7</v>
      </c>
      <c r="AV58" s="19"/>
    </row>
    <row r="59" spans="1:48" ht="16.5" thickTop="1" thickBot="1" x14ac:dyDescent="0.3">
      <c r="A59" s="19" t="s">
        <v>10</v>
      </c>
      <c r="B59" s="22">
        <v>72.599999999999994</v>
      </c>
      <c r="C59" s="66">
        <v>73.8</v>
      </c>
      <c r="D59" s="22">
        <v>1.2000000000000028</v>
      </c>
      <c r="E59" s="23">
        <v>1823764</v>
      </c>
      <c r="F59" s="68" t="s">
        <v>5</v>
      </c>
      <c r="G59" s="19" t="s">
        <v>83</v>
      </c>
      <c r="H59" s="19">
        <v>1823764</v>
      </c>
      <c r="I59" s="19" t="s">
        <v>26</v>
      </c>
      <c r="J59" s="19">
        <v>3.67</v>
      </c>
      <c r="K59" s="19">
        <v>0.35599999999999998</v>
      </c>
      <c r="L59" s="19">
        <v>16.7</v>
      </c>
      <c r="M59" s="19">
        <v>26.5</v>
      </c>
      <c r="N59" s="19">
        <v>4.7</v>
      </c>
      <c r="O59" s="19">
        <v>86</v>
      </c>
      <c r="P59" s="19">
        <v>0.1</v>
      </c>
      <c r="Q59" s="19">
        <v>76.3</v>
      </c>
      <c r="R59" s="19">
        <v>8.3000000000000007</v>
      </c>
      <c r="S59" s="19">
        <v>270</v>
      </c>
      <c r="T59" s="19">
        <v>1.48</v>
      </c>
      <c r="U59" s="19">
        <v>2153.9</v>
      </c>
      <c r="V59" s="19">
        <v>365.7</v>
      </c>
      <c r="W59" s="19">
        <v>5</v>
      </c>
      <c r="X59" s="19">
        <v>72</v>
      </c>
      <c r="Y59" s="19">
        <v>2.7</v>
      </c>
      <c r="Z59" s="19">
        <v>0.9</v>
      </c>
      <c r="AA59" s="19">
        <v>4</v>
      </c>
      <c r="AB59" s="19">
        <v>193</v>
      </c>
      <c r="AC59" s="19">
        <v>3.15</v>
      </c>
      <c r="AD59" s="19">
        <v>0.28799999999999998</v>
      </c>
      <c r="AE59" s="19">
        <v>18</v>
      </c>
      <c r="AF59" s="19">
        <v>42</v>
      </c>
      <c r="AG59" s="19">
        <v>0.37</v>
      </c>
      <c r="AH59" s="19">
        <v>159</v>
      </c>
      <c r="AI59" s="19">
        <v>2E-3</v>
      </c>
      <c r="AJ59" s="19">
        <v>20</v>
      </c>
      <c r="AK59" s="19">
        <v>1.05</v>
      </c>
      <c r="AL59" s="19">
        <v>0.1</v>
      </c>
      <c r="AM59" s="19">
        <v>0.12</v>
      </c>
      <c r="AN59" s="19">
        <v>0.2</v>
      </c>
      <c r="AO59" s="19">
        <v>0.01</v>
      </c>
      <c r="AP59" s="19">
        <v>3.1</v>
      </c>
      <c r="AQ59" s="19">
        <v>0.1</v>
      </c>
      <c r="AR59" s="19">
        <v>0.37</v>
      </c>
      <c r="AS59" s="19">
        <v>4</v>
      </c>
      <c r="AT59" s="19">
        <v>1.7</v>
      </c>
      <c r="AU59" s="19">
        <v>0.3</v>
      </c>
      <c r="AV59" s="19"/>
    </row>
    <row r="60" spans="1:48" ht="16.5" thickTop="1" thickBot="1" x14ac:dyDescent="0.3">
      <c r="A60" s="19" t="s">
        <v>10</v>
      </c>
      <c r="B60" s="22">
        <v>73.8</v>
      </c>
      <c r="C60" s="66">
        <v>74.680000000000007</v>
      </c>
      <c r="D60" s="22">
        <v>0.88000000000000966</v>
      </c>
      <c r="E60" s="20">
        <v>1823765</v>
      </c>
      <c r="F60" s="68" t="s">
        <v>5</v>
      </c>
      <c r="G60" s="19" t="s">
        <v>83</v>
      </c>
      <c r="H60" s="19">
        <v>1823765</v>
      </c>
      <c r="I60" s="19" t="s">
        <v>26</v>
      </c>
      <c r="J60" s="19">
        <v>3.33</v>
      </c>
      <c r="K60" s="19">
        <v>6.476</v>
      </c>
      <c r="L60" s="19">
        <v>6.4</v>
      </c>
      <c r="M60" s="19">
        <v>834.4</v>
      </c>
      <c r="N60" s="19">
        <v>5.9</v>
      </c>
      <c r="O60" s="19">
        <v>58</v>
      </c>
      <c r="P60" s="19">
        <v>1.7</v>
      </c>
      <c r="Q60" s="19">
        <v>25.3</v>
      </c>
      <c r="R60" s="19">
        <v>15.4</v>
      </c>
      <c r="S60" s="19">
        <v>667</v>
      </c>
      <c r="T60" s="19">
        <v>15.53</v>
      </c>
      <c r="U60" s="19">
        <v>5097.5</v>
      </c>
      <c r="V60" s="19">
        <v>6113.8</v>
      </c>
      <c r="W60" s="19">
        <v>3.7</v>
      </c>
      <c r="X60" s="19">
        <v>51</v>
      </c>
      <c r="Y60" s="19">
        <v>0.7</v>
      </c>
      <c r="Z60" s="19">
        <v>3</v>
      </c>
      <c r="AA60" s="19">
        <v>133.30000000000001</v>
      </c>
      <c r="AB60" s="19">
        <v>73</v>
      </c>
      <c r="AC60" s="19">
        <v>3.3</v>
      </c>
      <c r="AD60" s="19">
        <v>3.6999999999999998E-2</v>
      </c>
      <c r="AE60" s="19">
        <v>9</v>
      </c>
      <c r="AF60" s="19">
        <v>18</v>
      </c>
      <c r="AG60" s="19">
        <v>0.52</v>
      </c>
      <c r="AH60" s="19">
        <v>41</v>
      </c>
      <c r="AI60" s="19">
        <v>1.2999999999999999E-2</v>
      </c>
      <c r="AJ60" s="19">
        <v>20</v>
      </c>
      <c r="AK60" s="19">
        <v>1.1200000000000001</v>
      </c>
      <c r="AL60" s="19">
        <v>4.1000000000000002E-2</v>
      </c>
      <c r="AM60" s="19">
        <v>0.04</v>
      </c>
      <c r="AN60" s="19">
        <v>100</v>
      </c>
      <c r="AO60" s="19">
        <v>0.01</v>
      </c>
      <c r="AP60" s="19">
        <v>3.1</v>
      </c>
      <c r="AQ60" s="19">
        <v>0.1</v>
      </c>
      <c r="AR60" s="19">
        <v>6.83</v>
      </c>
      <c r="AS60" s="19">
        <v>5</v>
      </c>
      <c r="AT60" s="19">
        <v>38.4</v>
      </c>
      <c r="AU60" s="19">
        <v>5.7</v>
      </c>
      <c r="AV60" s="19"/>
    </row>
    <row r="61" spans="1:48" ht="16.5" thickTop="1" thickBot="1" x14ac:dyDescent="0.3">
      <c r="A61" s="19" t="s">
        <v>10</v>
      </c>
      <c r="B61" s="22">
        <v>74.680000000000007</v>
      </c>
      <c r="C61" s="66">
        <v>75.78</v>
      </c>
      <c r="D61" s="22">
        <v>1.0999999999999943</v>
      </c>
      <c r="E61" s="23">
        <v>1823766</v>
      </c>
      <c r="F61" s="68" t="s">
        <v>5</v>
      </c>
      <c r="G61" s="19" t="s">
        <v>83</v>
      </c>
      <c r="H61" s="19">
        <v>1823766</v>
      </c>
      <c r="I61" s="19" t="s">
        <v>26</v>
      </c>
      <c r="J61" s="19">
        <v>4.13</v>
      </c>
      <c r="K61" s="19">
        <v>10</v>
      </c>
      <c r="L61" s="19">
        <v>1.5</v>
      </c>
      <c r="M61" s="19">
        <v>298.39999999999998</v>
      </c>
      <c r="N61" s="19">
        <v>6.1</v>
      </c>
      <c r="O61" s="19">
        <v>103</v>
      </c>
      <c r="P61" s="19">
        <v>1.8</v>
      </c>
      <c r="Q61" s="19">
        <v>20.399999999999999</v>
      </c>
      <c r="R61" s="19">
        <v>13</v>
      </c>
      <c r="S61" s="19">
        <v>818</v>
      </c>
      <c r="T61" s="19">
        <v>12.52</v>
      </c>
      <c r="U61" s="19">
        <v>1843.6</v>
      </c>
      <c r="V61" s="19">
        <v>11316.5</v>
      </c>
      <c r="W61" s="19">
        <v>4.2</v>
      </c>
      <c r="X61" s="19">
        <v>220</v>
      </c>
      <c r="Y61" s="19">
        <v>1.2</v>
      </c>
      <c r="Z61" s="19">
        <v>1.7</v>
      </c>
      <c r="AA61" s="19">
        <v>210.4</v>
      </c>
      <c r="AB61" s="19">
        <v>28</v>
      </c>
      <c r="AC61" s="19">
        <v>7.17</v>
      </c>
      <c r="AD61" s="19">
        <v>5.8000000000000003E-2</v>
      </c>
      <c r="AE61" s="19">
        <v>6</v>
      </c>
      <c r="AF61" s="19">
        <v>18</v>
      </c>
      <c r="AG61" s="19">
        <v>0.87</v>
      </c>
      <c r="AH61" s="19">
        <v>63</v>
      </c>
      <c r="AI61" s="19">
        <v>2.7E-2</v>
      </c>
      <c r="AJ61" s="19">
        <v>20</v>
      </c>
      <c r="AK61" s="19">
        <v>1.8</v>
      </c>
      <c r="AL61" s="19">
        <v>2.8000000000000001E-2</v>
      </c>
      <c r="AM61" s="19">
        <v>0.1</v>
      </c>
      <c r="AN61" s="19">
        <v>100</v>
      </c>
      <c r="AO61" s="19">
        <v>0.01</v>
      </c>
      <c r="AP61" s="19">
        <v>2.6</v>
      </c>
      <c r="AQ61" s="19">
        <v>0.1</v>
      </c>
      <c r="AR61" s="19">
        <v>5.0199999999999996</v>
      </c>
      <c r="AS61" s="19">
        <v>6</v>
      </c>
      <c r="AT61" s="19">
        <v>26.1</v>
      </c>
      <c r="AU61" s="19">
        <v>9.1999999999999993</v>
      </c>
      <c r="AV61" s="19"/>
    </row>
    <row r="62" spans="1:48" ht="16.5" thickTop="1" thickBot="1" x14ac:dyDescent="0.3">
      <c r="A62" s="19" t="s">
        <v>10</v>
      </c>
      <c r="B62" s="22">
        <v>75.78</v>
      </c>
      <c r="C62" s="66">
        <v>77.25</v>
      </c>
      <c r="D62" s="22">
        <v>1.4699999999999989</v>
      </c>
      <c r="E62" s="20">
        <v>1823767</v>
      </c>
      <c r="F62" s="68" t="s">
        <v>5</v>
      </c>
      <c r="G62" s="19" t="s">
        <v>83</v>
      </c>
      <c r="H62" s="19">
        <v>1823767</v>
      </c>
      <c r="I62" s="19" t="s">
        <v>26</v>
      </c>
      <c r="J62" s="19">
        <v>4.92</v>
      </c>
      <c r="K62" s="19">
        <v>4.5209999999999999</v>
      </c>
      <c r="L62" s="19">
        <v>0.5</v>
      </c>
      <c r="M62" s="19">
        <v>152</v>
      </c>
      <c r="N62" s="19">
        <v>6.3</v>
      </c>
      <c r="O62" s="19">
        <v>2428</v>
      </c>
      <c r="P62" s="19">
        <v>0.9</v>
      </c>
      <c r="Q62" s="19">
        <v>21.1</v>
      </c>
      <c r="R62" s="19">
        <v>12</v>
      </c>
      <c r="S62" s="19">
        <v>1227</v>
      </c>
      <c r="T62" s="19">
        <v>6.31</v>
      </c>
      <c r="U62" s="19">
        <v>584.4</v>
      </c>
      <c r="V62" s="19">
        <v>4895.2</v>
      </c>
      <c r="W62" s="19">
        <v>5.8</v>
      </c>
      <c r="X62" s="19">
        <v>400</v>
      </c>
      <c r="Y62" s="19">
        <v>118.2</v>
      </c>
      <c r="Z62" s="19">
        <v>0.8</v>
      </c>
      <c r="AA62" s="19">
        <v>95.6</v>
      </c>
      <c r="AB62" s="19">
        <v>19</v>
      </c>
      <c r="AC62" s="19">
        <v>15.68</v>
      </c>
      <c r="AD62" s="19">
        <v>5.8999999999999997E-2</v>
      </c>
      <c r="AE62" s="19">
        <v>8</v>
      </c>
      <c r="AF62" s="19">
        <v>17</v>
      </c>
      <c r="AG62" s="19">
        <v>0.94</v>
      </c>
      <c r="AH62" s="19">
        <v>233</v>
      </c>
      <c r="AI62" s="19">
        <v>4.4999999999999998E-2</v>
      </c>
      <c r="AJ62" s="19">
        <v>20</v>
      </c>
      <c r="AK62" s="19">
        <v>1.95</v>
      </c>
      <c r="AL62" s="19">
        <v>2.5999999999999999E-2</v>
      </c>
      <c r="AM62" s="19">
        <v>0.12</v>
      </c>
      <c r="AN62" s="19">
        <v>100</v>
      </c>
      <c r="AO62" s="19">
        <v>0.01</v>
      </c>
      <c r="AP62" s="19">
        <v>2.6</v>
      </c>
      <c r="AQ62" s="19">
        <v>0.1</v>
      </c>
      <c r="AR62" s="19">
        <v>3</v>
      </c>
      <c r="AS62" s="19">
        <v>6</v>
      </c>
      <c r="AT62" s="19">
        <v>13.3</v>
      </c>
      <c r="AU62" s="19">
        <v>3.5</v>
      </c>
      <c r="AV62" s="19"/>
    </row>
    <row r="63" spans="1:48" ht="16.5" thickTop="1" thickBot="1" x14ac:dyDescent="0.3">
      <c r="A63" s="19" t="s">
        <v>10</v>
      </c>
      <c r="B63" s="22">
        <v>77.25</v>
      </c>
      <c r="C63" s="66">
        <v>78</v>
      </c>
      <c r="D63" s="22">
        <v>0.75</v>
      </c>
      <c r="E63" s="23">
        <v>1823768</v>
      </c>
      <c r="F63" s="68" t="s">
        <v>5</v>
      </c>
      <c r="G63" s="19" t="s">
        <v>83</v>
      </c>
      <c r="H63" s="19">
        <v>1823768</v>
      </c>
      <c r="I63" s="19" t="s">
        <v>26</v>
      </c>
      <c r="J63" s="19">
        <v>2.98</v>
      </c>
      <c r="K63" s="19">
        <v>6.3E-2</v>
      </c>
      <c r="L63" s="19">
        <v>0.4</v>
      </c>
      <c r="M63" s="19">
        <v>22.7</v>
      </c>
      <c r="N63" s="19">
        <v>4.5</v>
      </c>
      <c r="O63" s="19">
        <v>32</v>
      </c>
      <c r="P63" s="19">
        <v>0.1</v>
      </c>
      <c r="Q63" s="19">
        <v>14.2</v>
      </c>
      <c r="R63" s="19">
        <v>6.2</v>
      </c>
      <c r="S63" s="19">
        <v>893</v>
      </c>
      <c r="T63" s="19">
        <v>1.1200000000000001</v>
      </c>
      <c r="U63" s="19">
        <v>22.2</v>
      </c>
      <c r="V63" s="19">
        <v>12.6</v>
      </c>
      <c r="W63" s="19">
        <v>2.2000000000000002</v>
      </c>
      <c r="X63" s="19">
        <v>946</v>
      </c>
      <c r="Y63" s="19">
        <v>0.8</v>
      </c>
      <c r="Z63" s="19">
        <v>0.3</v>
      </c>
      <c r="AA63" s="19">
        <v>1.2</v>
      </c>
      <c r="AB63" s="19">
        <v>9</v>
      </c>
      <c r="AC63" s="19">
        <v>29.59</v>
      </c>
      <c r="AD63" s="19">
        <v>4.7E-2</v>
      </c>
      <c r="AE63" s="19">
        <v>4</v>
      </c>
      <c r="AF63" s="19">
        <v>8</v>
      </c>
      <c r="AG63" s="19">
        <v>0.38</v>
      </c>
      <c r="AH63" s="19">
        <v>71</v>
      </c>
      <c r="AI63" s="19">
        <v>6.0000000000000001E-3</v>
      </c>
      <c r="AJ63" s="19">
        <v>20</v>
      </c>
      <c r="AK63" s="19">
        <v>0.55000000000000004</v>
      </c>
      <c r="AL63" s="19">
        <v>1.7000000000000001E-2</v>
      </c>
      <c r="AM63" s="19">
        <v>0.04</v>
      </c>
      <c r="AN63" s="19">
        <v>1.8</v>
      </c>
      <c r="AO63" s="19">
        <v>0.01</v>
      </c>
      <c r="AP63" s="19">
        <v>1.5</v>
      </c>
      <c r="AQ63" s="19">
        <v>0.1</v>
      </c>
      <c r="AR63" s="19">
        <v>0.28999999999999998</v>
      </c>
      <c r="AS63" s="19">
        <v>2</v>
      </c>
      <c r="AT63" s="19">
        <v>1.2</v>
      </c>
      <c r="AU63" s="19">
        <v>0.2</v>
      </c>
      <c r="AV63" s="19"/>
    </row>
    <row r="64" spans="1:48" ht="16.5" thickTop="1" thickBot="1" x14ac:dyDescent="0.3">
      <c r="A64" s="19" t="s">
        <v>10</v>
      </c>
      <c r="B64" s="22">
        <v>78</v>
      </c>
      <c r="C64" s="66">
        <v>79.25</v>
      </c>
      <c r="D64" s="22">
        <v>1.25</v>
      </c>
      <c r="E64" s="20">
        <v>1823769</v>
      </c>
      <c r="F64" s="68" t="s">
        <v>5</v>
      </c>
      <c r="G64" s="19" t="s">
        <v>83</v>
      </c>
      <c r="H64" s="19">
        <v>1823769</v>
      </c>
      <c r="I64" s="19" t="s">
        <v>26</v>
      </c>
      <c r="J64" s="19">
        <v>3.96</v>
      </c>
      <c r="K64" s="19">
        <v>2.9000000000000001E-2</v>
      </c>
      <c r="L64" s="19">
        <v>0.6</v>
      </c>
      <c r="M64" s="19">
        <v>18.3</v>
      </c>
      <c r="N64" s="19">
        <v>3.1</v>
      </c>
      <c r="O64" s="19">
        <v>48</v>
      </c>
      <c r="P64" s="19">
        <v>0.1</v>
      </c>
      <c r="Q64" s="19">
        <v>10.9</v>
      </c>
      <c r="R64" s="19">
        <v>3.2</v>
      </c>
      <c r="S64" s="19">
        <v>448</v>
      </c>
      <c r="T64" s="19">
        <v>0.82</v>
      </c>
      <c r="U64" s="19">
        <v>4.9000000000000004</v>
      </c>
      <c r="V64" s="19">
        <v>1.5</v>
      </c>
      <c r="W64" s="19">
        <v>1.3</v>
      </c>
      <c r="X64" s="19">
        <v>1248</v>
      </c>
      <c r="Y64" s="19">
        <v>0.3</v>
      </c>
      <c r="Z64" s="19">
        <v>0.4</v>
      </c>
      <c r="AA64" s="19">
        <v>0.5</v>
      </c>
      <c r="AB64" s="19">
        <v>4</v>
      </c>
      <c r="AC64" s="19">
        <v>32.869999999999997</v>
      </c>
      <c r="AD64" s="19">
        <v>5.3999999999999999E-2</v>
      </c>
      <c r="AE64" s="19">
        <v>3</v>
      </c>
      <c r="AF64" s="19">
        <v>5</v>
      </c>
      <c r="AG64" s="19">
        <v>0.23</v>
      </c>
      <c r="AH64" s="19">
        <v>19</v>
      </c>
      <c r="AI64" s="19">
        <v>2E-3</v>
      </c>
      <c r="AJ64" s="19">
        <v>20</v>
      </c>
      <c r="AK64" s="19">
        <v>0.22</v>
      </c>
      <c r="AL64" s="19">
        <v>8.0000000000000002E-3</v>
      </c>
      <c r="AM64" s="19">
        <v>0.03</v>
      </c>
      <c r="AN64" s="19">
        <v>0.5</v>
      </c>
      <c r="AO64" s="19">
        <v>0.01</v>
      </c>
      <c r="AP64" s="19">
        <v>2.2999999999999998</v>
      </c>
      <c r="AQ64" s="19">
        <v>0.1</v>
      </c>
      <c r="AR64" s="19">
        <v>0.32</v>
      </c>
      <c r="AS64" s="19">
        <v>1</v>
      </c>
      <c r="AT64" s="19">
        <v>0.9</v>
      </c>
      <c r="AU64" s="19">
        <v>0.2</v>
      </c>
      <c r="AV64" s="19"/>
    </row>
    <row r="65" spans="1:48" s="19" customFormat="1" ht="16.5" thickTop="1" thickBot="1" x14ac:dyDescent="0.3">
      <c r="A65" s="19" t="s">
        <v>10</v>
      </c>
      <c r="B65" s="22">
        <v>79.25</v>
      </c>
      <c r="C65" s="66">
        <v>80.77</v>
      </c>
      <c r="D65" s="22">
        <v>1.519999999999996</v>
      </c>
      <c r="E65" s="57">
        <v>1823771</v>
      </c>
      <c r="F65" s="68" t="s">
        <v>5</v>
      </c>
      <c r="G65" s="19" t="s">
        <v>83</v>
      </c>
      <c r="H65" s="19">
        <v>1823771</v>
      </c>
      <c r="I65" s="19" t="s">
        <v>26</v>
      </c>
      <c r="J65" s="19">
        <v>5.32</v>
      </c>
      <c r="K65" s="19">
        <v>2.9769999999999999</v>
      </c>
      <c r="L65" s="19">
        <v>1.8</v>
      </c>
      <c r="M65" s="19">
        <v>197.4</v>
      </c>
      <c r="N65" s="19">
        <v>3.9</v>
      </c>
      <c r="O65" s="19">
        <v>79</v>
      </c>
      <c r="P65" s="19">
        <v>0.8</v>
      </c>
      <c r="Q65" s="19">
        <v>26.6</v>
      </c>
      <c r="R65" s="19">
        <v>16.7</v>
      </c>
      <c r="S65" s="19">
        <v>1090</v>
      </c>
      <c r="T65" s="19">
        <v>5.98</v>
      </c>
      <c r="U65" s="19">
        <v>80.900000000000006</v>
      </c>
      <c r="V65" s="19">
        <v>2530.6999999999998</v>
      </c>
      <c r="W65" s="19">
        <v>4.5</v>
      </c>
      <c r="X65" s="19">
        <v>215</v>
      </c>
      <c r="Y65" s="19">
        <v>0.4</v>
      </c>
      <c r="Z65" s="19">
        <v>1.1000000000000001</v>
      </c>
      <c r="AA65" s="19">
        <v>65.900000000000006</v>
      </c>
      <c r="AB65" s="19">
        <v>20</v>
      </c>
      <c r="AC65" s="19">
        <v>10.130000000000001</v>
      </c>
      <c r="AD65" s="19">
        <v>7.0999999999999994E-2</v>
      </c>
      <c r="AE65" s="19">
        <v>8</v>
      </c>
      <c r="AF65" s="19">
        <v>14</v>
      </c>
      <c r="AG65" s="19">
        <v>0.69</v>
      </c>
      <c r="AH65" s="19">
        <v>83</v>
      </c>
      <c r="AI65" s="19">
        <v>1.2999999999999999E-2</v>
      </c>
      <c r="AJ65" s="19">
        <v>20</v>
      </c>
      <c r="AK65" s="19">
        <v>1.1599999999999999</v>
      </c>
      <c r="AL65" s="19">
        <v>3.9E-2</v>
      </c>
      <c r="AM65" s="19">
        <v>0.05</v>
      </c>
      <c r="AN65" s="19">
        <v>100</v>
      </c>
      <c r="AO65" s="19">
        <v>0.01</v>
      </c>
      <c r="AP65" s="19">
        <v>3.6</v>
      </c>
      <c r="AQ65" s="19">
        <v>0.1</v>
      </c>
      <c r="AR65" s="19">
        <v>2.61</v>
      </c>
      <c r="AS65" s="19">
        <v>4</v>
      </c>
      <c r="AT65" s="19">
        <v>12.7</v>
      </c>
      <c r="AU65" s="19">
        <v>2.4</v>
      </c>
    </row>
    <row r="66" spans="1:48" s="19" customFormat="1" ht="16.5" thickTop="1" thickBot="1" x14ac:dyDescent="0.3">
      <c r="A66" s="19" t="s">
        <v>10</v>
      </c>
      <c r="B66" s="22">
        <v>80.77</v>
      </c>
      <c r="C66" s="66">
        <v>81.87</v>
      </c>
      <c r="D66" s="22">
        <v>1.1000000000000085</v>
      </c>
      <c r="E66" s="56">
        <v>1823772</v>
      </c>
      <c r="F66" s="68" t="s">
        <v>5</v>
      </c>
      <c r="G66" s="19" t="s">
        <v>83</v>
      </c>
      <c r="H66" s="19">
        <v>1823772</v>
      </c>
      <c r="I66" s="19" t="s">
        <v>26</v>
      </c>
      <c r="J66" s="19">
        <v>3.58</v>
      </c>
      <c r="K66" s="19">
        <v>0.34300000000000003</v>
      </c>
      <c r="L66" s="19">
        <v>3</v>
      </c>
      <c r="M66" s="19">
        <v>84.7</v>
      </c>
      <c r="N66" s="19">
        <v>4.7</v>
      </c>
      <c r="O66" s="19">
        <v>81</v>
      </c>
      <c r="P66" s="19">
        <v>0.4</v>
      </c>
      <c r="Q66" s="19">
        <v>39.4</v>
      </c>
      <c r="R66" s="19">
        <v>12.2</v>
      </c>
      <c r="S66" s="19">
        <v>496</v>
      </c>
      <c r="T66" s="19">
        <v>3.21</v>
      </c>
      <c r="U66" s="19">
        <v>288.89999999999998</v>
      </c>
      <c r="V66" s="19">
        <v>153.9</v>
      </c>
      <c r="W66" s="19">
        <v>4.8</v>
      </c>
      <c r="X66" s="19">
        <v>99</v>
      </c>
      <c r="Y66" s="19">
        <v>0.2</v>
      </c>
      <c r="Z66" s="19">
        <v>0.7</v>
      </c>
      <c r="AA66" s="19">
        <v>7.6</v>
      </c>
      <c r="AB66" s="19">
        <v>37</v>
      </c>
      <c r="AC66" s="19">
        <v>2.0499999999999998</v>
      </c>
      <c r="AD66" s="19">
        <v>0.11</v>
      </c>
      <c r="AE66" s="19">
        <v>10</v>
      </c>
      <c r="AF66" s="19">
        <v>15</v>
      </c>
      <c r="AG66" s="19">
        <v>0.99</v>
      </c>
      <c r="AH66" s="19">
        <v>346</v>
      </c>
      <c r="AI66" s="19">
        <v>3.0000000000000001E-3</v>
      </c>
      <c r="AJ66" s="19">
        <v>20</v>
      </c>
      <c r="AK66" s="19">
        <v>1.27</v>
      </c>
      <c r="AL66" s="19">
        <v>5.0999999999999997E-2</v>
      </c>
      <c r="AM66" s="19">
        <v>0.23</v>
      </c>
      <c r="AN66" s="19">
        <v>0.8</v>
      </c>
      <c r="AO66" s="19">
        <v>0.01</v>
      </c>
      <c r="AP66" s="19">
        <v>3.1</v>
      </c>
      <c r="AQ66" s="19">
        <v>0.2</v>
      </c>
      <c r="AR66" s="19">
        <v>1.17</v>
      </c>
      <c r="AS66" s="19">
        <v>4</v>
      </c>
      <c r="AT66" s="19">
        <v>3.4</v>
      </c>
      <c r="AU66" s="19">
        <v>0.4</v>
      </c>
    </row>
    <row r="67" spans="1:48" s="19" customFormat="1" ht="16.5" thickTop="1" thickBot="1" x14ac:dyDescent="0.3">
      <c r="A67" s="19" t="s">
        <v>10</v>
      </c>
      <c r="B67" s="22">
        <v>81.87</v>
      </c>
      <c r="C67" s="66">
        <v>83.2</v>
      </c>
      <c r="D67" s="22">
        <v>1.3299999999999983</v>
      </c>
      <c r="E67" s="20">
        <v>1823773</v>
      </c>
      <c r="F67" s="24" t="s">
        <v>5</v>
      </c>
      <c r="G67" s="19" t="s">
        <v>83</v>
      </c>
      <c r="H67" s="19">
        <v>1823773</v>
      </c>
      <c r="I67" s="19" t="s">
        <v>26</v>
      </c>
      <c r="J67" s="19">
        <v>4.38</v>
      </c>
      <c r="K67" s="19">
        <v>7.4999999999999997E-2</v>
      </c>
      <c r="L67" s="19">
        <v>6.2</v>
      </c>
      <c r="M67" s="19">
        <v>60.5</v>
      </c>
      <c r="N67" s="19">
        <v>2.7</v>
      </c>
      <c r="O67" s="19">
        <v>41</v>
      </c>
      <c r="P67" s="19">
        <v>0.2</v>
      </c>
      <c r="Q67" s="19">
        <v>42.6</v>
      </c>
      <c r="R67" s="19">
        <v>7.3</v>
      </c>
      <c r="S67" s="19">
        <v>237</v>
      </c>
      <c r="T67" s="19">
        <v>2.41</v>
      </c>
      <c r="U67" s="19">
        <v>1291</v>
      </c>
      <c r="V67" s="19">
        <v>89.8</v>
      </c>
      <c r="W67" s="19">
        <v>5.0999999999999996</v>
      </c>
      <c r="X67" s="19">
        <v>48</v>
      </c>
      <c r="Y67" s="19">
        <v>0.2</v>
      </c>
      <c r="Z67" s="19">
        <v>0.7</v>
      </c>
      <c r="AA67" s="19">
        <v>1.9</v>
      </c>
      <c r="AB67" s="19">
        <v>24</v>
      </c>
      <c r="AC67" s="19">
        <v>0.93</v>
      </c>
      <c r="AD67" s="19">
        <v>5.1999999999999998E-2</v>
      </c>
      <c r="AE67" s="19">
        <v>7</v>
      </c>
      <c r="AF67" s="19">
        <v>13</v>
      </c>
      <c r="AG67" s="19">
        <v>0.43</v>
      </c>
      <c r="AH67" s="19">
        <v>265</v>
      </c>
      <c r="AI67" s="19">
        <v>2E-3</v>
      </c>
      <c r="AJ67" s="19">
        <v>20</v>
      </c>
      <c r="AK67" s="19">
        <v>0.9</v>
      </c>
      <c r="AL67" s="19">
        <v>1.4999999999999999E-2</v>
      </c>
      <c r="AM67" s="19">
        <v>0.17</v>
      </c>
      <c r="AN67" s="19">
        <v>4</v>
      </c>
      <c r="AO67" s="19">
        <v>0.01</v>
      </c>
      <c r="AP67" s="19">
        <v>1.4</v>
      </c>
      <c r="AQ67" s="19">
        <v>0.1</v>
      </c>
      <c r="AR67" s="19">
        <v>0.68</v>
      </c>
      <c r="AS67" s="19">
        <v>3</v>
      </c>
      <c r="AT67" s="19">
        <v>2.4</v>
      </c>
      <c r="AU67" s="19">
        <v>0.3</v>
      </c>
    </row>
    <row r="68" spans="1:48" s="19" customFormat="1" ht="16.5" thickTop="1" thickBot="1" x14ac:dyDescent="0.3">
      <c r="A68" s="19" t="s">
        <v>10</v>
      </c>
      <c r="B68" s="22">
        <v>83.2</v>
      </c>
      <c r="C68" s="66">
        <v>84.45</v>
      </c>
      <c r="D68" s="22">
        <v>1.25</v>
      </c>
      <c r="E68" s="23">
        <v>1823774</v>
      </c>
      <c r="F68" s="24" t="s">
        <v>5</v>
      </c>
      <c r="G68" s="19" t="s">
        <v>83</v>
      </c>
      <c r="H68" s="19">
        <v>1823774</v>
      </c>
      <c r="I68" s="19" t="s">
        <v>26</v>
      </c>
      <c r="J68" s="19">
        <v>3.96</v>
      </c>
      <c r="K68" s="19">
        <v>6.2E-2</v>
      </c>
      <c r="L68" s="19">
        <v>1.4</v>
      </c>
      <c r="M68" s="19">
        <v>36.799999999999997</v>
      </c>
      <c r="N68" s="19">
        <v>2.5</v>
      </c>
      <c r="O68" s="19">
        <v>46</v>
      </c>
      <c r="P68" s="19">
        <v>0.1</v>
      </c>
      <c r="Q68" s="19">
        <v>31.1</v>
      </c>
      <c r="R68" s="19">
        <v>5.5</v>
      </c>
      <c r="S68" s="19">
        <v>536</v>
      </c>
      <c r="T68" s="19">
        <v>1.83</v>
      </c>
      <c r="U68" s="19">
        <v>167.5</v>
      </c>
      <c r="V68" s="19">
        <v>27.1</v>
      </c>
      <c r="W68" s="19">
        <v>3.6</v>
      </c>
      <c r="X68" s="19">
        <v>50</v>
      </c>
      <c r="Y68" s="19">
        <v>0.1</v>
      </c>
      <c r="Z68" s="19">
        <v>0.5</v>
      </c>
      <c r="AA68" s="19">
        <v>1.2</v>
      </c>
      <c r="AB68" s="19">
        <v>15</v>
      </c>
      <c r="AC68" s="19">
        <v>1.24</v>
      </c>
      <c r="AD68" s="19">
        <v>0.03</v>
      </c>
      <c r="AE68" s="19">
        <v>8</v>
      </c>
      <c r="AF68" s="19">
        <v>11</v>
      </c>
      <c r="AG68" s="19">
        <v>0.23</v>
      </c>
      <c r="AH68" s="19">
        <v>191</v>
      </c>
      <c r="AI68" s="19">
        <v>1E-3</v>
      </c>
      <c r="AJ68" s="19">
        <v>20</v>
      </c>
      <c r="AK68" s="19">
        <v>0.56000000000000005</v>
      </c>
      <c r="AL68" s="19">
        <v>2.3E-2</v>
      </c>
      <c r="AM68" s="19">
        <v>0.13</v>
      </c>
      <c r="AN68" s="19">
        <v>0.5</v>
      </c>
      <c r="AO68" s="19">
        <v>0.01</v>
      </c>
      <c r="AP68" s="19">
        <v>1.9</v>
      </c>
      <c r="AQ68" s="19">
        <v>0.1</v>
      </c>
      <c r="AR68" s="19">
        <v>0.52</v>
      </c>
      <c r="AS68" s="19">
        <v>2</v>
      </c>
      <c r="AT68" s="19">
        <v>1.2</v>
      </c>
      <c r="AU68" s="19">
        <v>0.2</v>
      </c>
    </row>
    <row r="69" spans="1:48" s="19" customFormat="1" ht="16.5" thickTop="1" thickBot="1" x14ac:dyDescent="0.3">
      <c r="A69" s="19" t="s">
        <v>10</v>
      </c>
      <c r="B69" s="22">
        <v>84.45</v>
      </c>
      <c r="C69" s="66">
        <v>85.77</v>
      </c>
      <c r="D69" s="22">
        <v>1.3199999999999932</v>
      </c>
      <c r="E69" s="20">
        <v>1823775</v>
      </c>
      <c r="F69" s="24" t="s">
        <v>5</v>
      </c>
      <c r="G69" s="19" t="s">
        <v>83</v>
      </c>
      <c r="H69" s="19">
        <v>1823775</v>
      </c>
      <c r="I69" s="19" t="s">
        <v>26</v>
      </c>
      <c r="J69" s="19">
        <v>4.42</v>
      </c>
      <c r="K69" s="19">
        <v>7.0000000000000007E-2</v>
      </c>
      <c r="L69" s="19">
        <v>0.6</v>
      </c>
      <c r="M69" s="19">
        <v>51.9</v>
      </c>
      <c r="N69" s="19">
        <v>2.9</v>
      </c>
      <c r="O69" s="19">
        <v>17</v>
      </c>
      <c r="P69" s="19">
        <v>0.3</v>
      </c>
      <c r="Q69" s="19">
        <v>36.299999999999997</v>
      </c>
      <c r="R69" s="19">
        <v>5.3</v>
      </c>
      <c r="S69" s="19">
        <v>193</v>
      </c>
      <c r="T69" s="19">
        <v>2.2200000000000002</v>
      </c>
      <c r="U69" s="19">
        <v>280.2</v>
      </c>
      <c r="V69" s="19">
        <v>26.8</v>
      </c>
      <c r="W69" s="19">
        <v>3.3</v>
      </c>
      <c r="X69" s="19">
        <v>28</v>
      </c>
      <c r="Y69" s="19">
        <v>0.1</v>
      </c>
      <c r="Z69" s="19">
        <v>1.1000000000000001</v>
      </c>
      <c r="AA69" s="19">
        <v>2.6</v>
      </c>
      <c r="AB69" s="19">
        <v>17</v>
      </c>
      <c r="AC69" s="19">
        <v>0.78</v>
      </c>
      <c r="AD69" s="19">
        <v>0.02</v>
      </c>
      <c r="AE69" s="19">
        <v>6</v>
      </c>
      <c r="AF69" s="19">
        <v>12</v>
      </c>
      <c r="AG69" s="19">
        <v>0.27</v>
      </c>
      <c r="AH69" s="19">
        <v>180</v>
      </c>
      <c r="AI69" s="19">
        <v>2E-3</v>
      </c>
      <c r="AJ69" s="19">
        <v>20</v>
      </c>
      <c r="AK69" s="19">
        <v>0.6</v>
      </c>
      <c r="AL69" s="19">
        <v>8.9999999999999993E-3</v>
      </c>
      <c r="AM69" s="19">
        <v>0.14000000000000001</v>
      </c>
      <c r="AN69" s="19">
        <v>0.6</v>
      </c>
      <c r="AO69" s="19">
        <v>0.01</v>
      </c>
      <c r="AP69" s="19">
        <v>1.3</v>
      </c>
      <c r="AQ69" s="19">
        <v>0.1</v>
      </c>
      <c r="AR69" s="19">
        <v>1.1200000000000001</v>
      </c>
      <c r="AS69" s="19">
        <v>2</v>
      </c>
      <c r="AT69" s="19">
        <v>3.3</v>
      </c>
      <c r="AU69" s="19">
        <v>0.2</v>
      </c>
    </row>
    <row r="70" spans="1:48" s="19" customFormat="1" ht="16.5" thickTop="1" thickBot="1" x14ac:dyDescent="0.3">
      <c r="A70" s="19" t="s">
        <v>10</v>
      </c>
      <c r="B70" s="22">
        <v>85.77</v>
      </c>
      <c r="C70" s="66">
        <v>86.87</v>
      </c>
      <c r="D70" s="22">
        <v>1.1000000000000085</v>
      </c>
      <c r="E70" s="23">
        <v>1823776</v>
      </c>
      <c r="F70" s="24" t="s">
        <v>5</v>
      </c>
      <c r="G70" s="19" t="s">
        <v>83</v>
      </c>
      <c r="H70" s="19">
        <v>1823776</v>
      </c>
      <c r="I70" s="19" t="s">
        <v>26</v>
      </c>
      <c r="J70" s="19">
        <v>3.34</v>
      </c>
      <c r="K70" s="19">
        <v>3.2000000000000001E-2</v>
      </c>
      <c r="L70" s="19">
        <v>0.7</v>
      </c>
      <c r="M70" s="19">
        <v>31.2</v>
      </c>
      <c r="N70" s="19">
        <v>2.8</v>
      </c>
      <c r="O70" s="19">
        <v>21</v>
      </c>
      <c r="P70" s="19">
        <v>0.2</v>
      </c>
      <c r="Q70" s="19">
        <v>32.6</v>
      </c>
      <c r="R70" s="19">
        <v>5.7</v>
      </c>
      <c r="S70" s="19">
        <v>141</v>
      </c>
      <c r="T70" s="19">
        <v>1.76</v>
      </c>
      <c r="U70" s="19">
        <v>283.89999999999998</v>
      </c>
      <c r="V70" s="19">
        <v>0.8</v>
      </c>
      <c r="W70" s="19">
        <v>4.2</v>
      </c>
      <c r="X70" s="19">
        <v>18</v>
      </c>
      <c r="Y70" s="19">
        <v>0.1</v>
      </c>
      <c r="Z70" s="19">
        <v>0.8</v>
      </c>
      <c r="AA70" s="19">
        <v>1.6</v>
      </c>
      <c r="AB70" s="19">
        <v>12</v>
      </c>
      <c r="AC70" s="19">
        <v>0.39</v>
      </c>
      <c r="AD70" s="19">
        <v>3.3000000000000002E-2</v>
      </c>
      <c r="AE70" s="19">
        <v>9</v>
      </c>
      <c r="AF70" s="19">
        <v>10</v>
      </c>
      <c r="AG70" s="19">
        <v>0.18</v>
      </c>
      <c r="AH70" s="19">
        <v>219</v>
      </c>
      <c r="AI70" s="19">
        <v>2E-3</v>
      </c>
      <c r="AJ70" s="19">
        <v>20</v>
      </c>
      <c r="AK70" s="19">
        <v>0.57999999999999996</v>
      </c>
      <c r="AL70" s="19">
        <v>8.9999999999999993E-3</v>
      </c>
      <c r="AM70" s="19">
        <v>0.18</v>
      </c>
      <c r="AN70" s="19">
        <v>0.3</v>
      </c>
      <c r="AO70" s="19">
        <v>0.01</v>
      </c>
      <c r="AP70" s="19">
        <v>1.3</v>
      </c>
      <c r="AQ70" s="19">
        <v>0.1</v>
      </c>
      <c r="AR70" s="19">
        <v>0.74</v>
      </c>
      <c r="AS70" s="19">
        <v>2</v>
      </c>
      <c r="AT70" s="19">
        <v>2</v>
      </c>
      <c r="AU70" s="19">
        <v>0.2</v>
      </c>
    </row>
    <row r="71" spans="1:48" s="19" customFormat="1" ht="16.5" thickTop="1" thickBot="1" x14ac:dyDescent="0.3">
      <c r="A71" s="19" t="s">
        <v>10</v>
      </c>
      <c r="B71" s="22">
        <v>86.87</v>
      </c>
      <c r="C71" s="66">
        <v>88.37</v>
      </c>
      <c r="D71" s="22">
        <v>1.5</v>
      </c>
      <c r="E71" s="20">
        <v>1823777</v>
      </c>
      <c r="F71" s="24" t="s">
        <v>5</v>
      </c>
      <c r="G71" s="19" t="s">
        <v>83</v>
      </c>
      <c r="H71" s="19">
        <v>1823777</v>
      </c>
      <c r="I71" s="19" t="s">
        <v>26</v>
      </c>
      <c r="J71" s="19">
        <v>4.4000000000000004</v>
      </c>
      <c r="K71" s="19">
        <v>9.8000000000000004E-2</v>
      </c>
      <c r="L71" s="19">
        <v>1.4</v>
      </c>
      <c r="M71" s="19">
        <v>39.6</v>
      </c>
      <c r="N71" s="19">
        <v>4.5</v>
      </c>
      <c r="O71" s="19">
        <v>20</v>
      </c>
      <c r="P71" s="19">
        <v>0.3</v>
      </c>
      <c r="Q71" s="19">
        <v>33.200000000000003</v>
      </c>
      <c r="R71" s="19">
        <v>6.5</v>
      </c>
      <c r="S71" s="19">
        <v>147</v>
      </c>
      <c r="T71" s="19">
        <v>1.47</v>
      </c>
      <c r="U71" s="19">
        <v>360.2</v>
      </c>
      <c r="V71" s="19">
        <v>64.5</v>
      </c>
      <c r="W71" s="19">
        <v>3.8</v>
      </c>
      <c r="X71" s="19">
        <v>28</v>
      </c>
      <c r="Y71" s="19">
        <v>0.1</v>
      </c>
      <c r="Z71" s="19">
        <v>2.6</v>
      </c>
      <c r="AA71" s="19">
        <v>2.2000000000000002</v>
      </c>
      <c r="AB71" s="19">
        <v>16</v>
      </c>
      <c r="AC71" s="19">
        <v>0.79</v>
      </c>
      <c r="AD71" s="19">
        <v>2.9000000000000001E-2</v>
      </c>
      <c r="AE71" s="19">
        <v>8</v>
      </c>
      <c r="AF71" s="19">
        <v>13</v>
      </c>
      <c r="AG71" s="19">
        <v>0.22</v>
      </c>
      <c r="AH71" s="19">
        <v>155</v>
      </c>
      <c r="AI71" s="19">
        <v>1E-3</v>
      </c>
      <c r="AJ71" s="19">
        <v>20</v>
      </c>
      <c r="AK71" s="19">
        <v>0.59</v>
      </c>
      <c r="AL71" s="19">
        <v>2.1000000000000001E-2</v>
      </c>
      <c r="AM71" s="19">
        <v>0.12</v>
      </c>
      <c r="AN71" s="19">
        <v>0.7</v>
      </c>
      <c r="AO71" s="19">
        <v>0.01</v>
      </c>
      <c r="AP71" s="19">
        <v>1.9</v>
      </c>
      <c r="AQ71" s="19">
        <v>0.1</v>
      </c>
      <c r="AR71" s="19">
        <v>0.56000000000000005</v>
      </c>
      <c r="AS71" s="19">
        <v>2</v>
      </c>
      <c r="AT71" s="19">
        <v>1.6</v>
      </c>
      <c r="AU71" s="19">
        <v>0.2</v>
      </c>
    </row>
    <row r="72" spans="1:48" s="19" customFormat="1" ht="16.5" thickTop="1" thickBot="1" x14ac:dyDescent="0.3">
      <c r="A72" s="19" t="s">
        <v>10</v>
      </c>
      <c r="B72" s="22">
        <v>88.37</v>
      </c>
      <c r="C72" s="66">
        <v>89.9</v>
      </c>
      <c r="D72" s="22">
        <v>1.5300000000000011</v>
      </c>
      <c r="E72" s="23">
        <v>1823778</v>
      </c>
      <c r="F72" s="24" t="s">
        <v>5</v>
      </c>
      <c r="G72" s="19" t="s">
        <v>83</v>
      </c>
      <c r="H72" s="19">
        <v>1823778</v>
      </c>
      <c r="I72" s="19" t="s">
        <v>26</v>
      </c>
      <c r="J72" s="19">
        <v>4.8499999999999996</v>
      </c>
      <c r="K72" s="19">
        <v>5.2999999999999999E-2</v>
      </c>
      <c r="L72" s="19">
        <v>0.7</v>
      </c>
      <c r="M72" s="19">
        <v>21.6</v>
      </c>
      <c r="N72" s="19">
        <v>2.1</v>
      </c>
      <c r="O72" s="19">
        <v>12</v>
      </c>
      <c r="P72" s="19">
        <v>0.2</v>
      </c>
      <c r="Q72" s="19">
        <v>23.6</v>
      </c>
      <c r="R72" s="19">
        <v>4.0999999999999996</v>
      </c>
      <c r="S72" s="19">
        <v>256</v>
      </c>
      <c r="T72" s="19">
        <v>1.19</v>
      </c>
      <c r="U72" s="19">
        <v>26.3</v>
      </c>
      <c r="V72" s="19">
        <v>1.6</v>
      </c>
      <c r="W72" s="19">
        <v>3.4</v>
      </c>
      <c r="X72" s="19">
        <v>37</v>
      </c>
      <c r="Y72" s="19">
        <v>0.1</v>
      </c>
      <c r="Z72" s="19">
        <v>1.9</v>
      </c>
      <c r="AA72" s="19">
        <v>1.4</v>
      </c>
      <c r="AB72" s="19">
        <v>10</v>
      </c>
      <c r="AC72" s="19">
        <v>1.23</v>
      </c>
      <c r="AD72" s="19">
        <v>2.7E-2</v>
      </c>
      <c r="AE72" s="19">
        <v>8</v>
      </c>
      <c r="AF72" s="19">
        <v>10</v>
      </c>
      <c r="AG72" s="19">
        <v>0.15</v>
      </c>
      <c r="AH72" s="19">
        <v>124</v>
      </c>
      <c r="AI72" s="19">
        <v>1E-3</v>
      </c>
      <c r="AJ72" s="19">
        <v>20</v>
      </c>
      <c r="AK72" s="19">
        <v>0.44</v>
      </c>
      <c r="AL72" s="19">
        <v>2.7E-2</v>
      </c>
      <c r="AM72" s="19">
        <v>0.1</v>
      </c>
      <c r="AN72" s="19">
        <v>0.3</v>
      </c>
      <c r="AO72" s="19">
        <v>0.01</v>
      </c>
      <c r="AP72" s="19">
        <v>1</v>
      </c>
      <c r="AQ72" s="19">
        <v>0.1</v>
      </c>
      <c r="AR72" s="19">
        <v>0.37</v>
      </c>
      <c r="AS72" s="19">
        <v>1</v>
      </c>
      <c r="AT72" s="19">
        <v>0.7</v>
      </c>
      <c r="AU72" s="19">
        <v>0.2</v>
      </c>
    </row>
    <row r="73" spans="1:48" s="19" customFormat="1" ht="16.5" thickTop="1" thickBot="1" x14ac:dyDescent="0.3">
      <c r="A73" s="19" t="s">
        <v>10</v>
      </c>
      <c r="B73" s="22">
        <v>89.9</v>
      </c>
      <c r="C73" s="66">
        <v>91.44</v>
      </c>
      <c r="D73" s="22">
        <v>1.539999999999992</v>
      </c>
      <c r="E73" s="20">
        <v>1823779</v>
      </c>
      <c r="F73" s="24" t="s">
        <v>5</v>
      </c>
      <c r="G73" s="19" t="s">
        <v>83</v>
      </c>
      <c r="H73" s="19">
        <v>1823779</v>
      </c>
      <c r="I73" s="19" t="s">
        <v>26</v>
      </c>
      <c r="J73" s="19">
        <v>4.9000000000000004</v>
      </c>
      <c r="K73" s="19">
        <v>0.33900000000000002</v>
      </c>
      <c r="L73" s="19">
        <v>0.4</v>
      </c>
      <c r="M73" s="19">
        <v>27.6</v>
      </c>
      <c r="N73" s="19">
        <v>1.6</v>
      </c>
      <c r="O73" s="19">
        <v>14</v>
      </c>
      <c r="P73" s="19">
        <v>0.3</v>
      </c>
      <c r="Q73" s="19">
        <v>17.5</v>
      </c>
      <c r="R73" s="19">
        <v>3.6</v>
      </c>
      <c r="S73" s="19">
        <v>373</v>
      </c>
      <c r="T73" s="19">
        <v>1.45</v>
      </c>
      <c r="U73" s="19">
        <v>12.5</v>
      </c>
      <c r="V73" s="19">
        <v>48</v>
      </c>
      <c r="W73" s="19">
        <v>3</v>
      </c>
      <c r="X73" s="19">
        <v>47</v>
      </c>
      <c r="Y73" s="19">
        <v>0.1</v>
      </c>
      <c r="Z73" s="19">
        <v>3.7</v>
      </c>
      <c r="AA73" s="19">
        <v>8</v>
      </c>
      <c r="AB73" s="19">
        <v>8</v>
      </c>
      <c r="AC73" s="19">
        <v>1.32</v>
      </c>
      <c r="AD73" s="19">
        <v>2.4E-2</v>
      </c>
      <c r="AE73" s="19">
        <v>6</v>
      </c>
      <c r="AF73" s="19">
        <v>10</v>
      </c>
      <c r="AG73" s="19">
        <v>0.13</v>
      </c>
      <c r="AH73" s="19">
        <v>115</v>
      </c>
      <c r="AI73" s="19">
        <v>1E-3</v>
      </c>
      <c r="AJ73" s="19">
        <v>20</v>
      </c>
      <c r="AK73" s="19">
        <v>0.33</v>
      </c>
      <c r="AL73" s="19">
        <v>6.0000000000000001E-3</v>
      </c>
      <c r="AM73" s="19">
        <v>0.09</v>
      </c>
      <c r="AN73" s="19">
        <v>0.4</v>
      </c>
      <c r="AO73" s="19">
        <v>0.01</v>
      </c>
      <c r="AP73" s="19">
        <v>1.3</v>
      </c>
      <c r="AQ73" s="19">
        <v>0.1</v>
      </c>
      <c r="AR73" s="19">
        <v>0.71</v>
      </c>
      <c r="AS73" s="19">
        <v>1</v>
      </c>
      <c r="AT73" s="19">
        <v>1.5</v>
      </c>
      <c r="AU73" s="19">
        <v>0.7</v>
      </c>
    </row>
    <row r="74" spans="1:48" s="19" customFormat="1" ht="16.5" thickTop="1" thickBot="1" x14ac:dyDescent="0.3">
      <c r="A74" s="19" t="s">
        <v>10</v>
      </c>
      <c r="B74" s="22">
        <v>91.44</v>
      </c>
      <c r="C74" s="66">
        <v>92.95</v>
      </c>
      <c r="D74" s="22">
        <v>1.5100000000000051</v>
      </c>
      <c r="E74" s="57">
        <v>1823781</v>
      </c>
      <c r="F74" s="24" t="s">
        <v>5</v>
      </c>
      <c r="G74" s="19" t="s">
        <v>83</v>
      </c>
      <c r="H74" s="19">
        <v>1823781</v>
      </c>
      <c r="I74" s="19" t="s">
        <v>26</v>
      </c>
      <c r="J74" s="19">
        <v>4.32</v>
      </c>
      <c r="K74" s="19">
        <v>4.8000000000000001E-2</v>
      </c>
      <c r="L74" s="19">
        <v>0.7</v>
      </c>
      <c r="M74" s="19">
        <v>35.9</v>
      </c>
      <c r="N74" s="19">
        <v>1.9</v>
      </c>
      <c r="O74" s="19">
        <v>26</v>
      </c>
      <c r="P74" s="19">
        <v>0.3</v>
      </c>
      <c r="Q74" s="19">
        <v>28.7</v>
      </c>
      <c r="R74" s="19">
        <v>6.8</v>
      </c>
      <c r="S74" s="19">
        <v>453</v>
      </c>
      <c r="T74" s="19">
        <v>1.46</v>
      </c>
      <c r="U74" s="19">
        <v>43.5</v>
      </c>
      <c r="V74" s="19">
        <v>4.4000000000000004</v>
      </c>
      <c r="W74" s="19">
        <v>3.5</v>
      </c>
      <c r="X74" s="19">
        <v>53</v>
      </c>
      <c r="Y74" s="19">
        <v>0.1</v>
      </c>
      <c r="Z74" s="19">
        <v>2.2000000000000002</v>
      </c>
      <c r="AA74" s="19">
        <v>1</v>
      </c>
      <c r="AB74" s="19">
        <v>10</v>
      </c>
      <c r="AC74" s="19">
        <v>1.53</v>
      </c>
      <c r="AD74" s="19">
        <v>0.02</v>
      </c>
      <c r="AE74" s="19">
        <v>7</v>
      </c>
      <c r="AF74" s="19">
        <v>8</v>
      </c>
      <c r="AG74" s="19">
        <v>0.16</v>
      </c>
      <c r="AH74" s="19">
        <v>168</v>
      </c>
      <c r="AI74" s="19">
        <v>1E-3</v>
      </c>
      <c r="AJ74" s="19">
        <v>20</v>
      </c>
      <c r="AK74" s="19">
        <v>0.5</v>
      </c>
      <c r="AL74" s="19">
        <v>1.7999999999999999E-2</v>
      </c>
      <c r="AM74" s="19">
        <v>0.13</v>
      </c>
      <c r="AN74" s="19">
        <v>1.8</v>
      </c>
      <c r="AO74" s="19">
        <v>0.01</v>
      </c>
      <c r="AP74" s="19">
        <v>1.2</v>
      </c>
      <c r="AQ74" s="19">
        <v>0.1</v>
      </c>
      <c r="AR74" s="19">
        <v>0.6</v>
      </c>
      <c r="AS74" s="19">
        <v>2</v>
      </c>
      <c r="AT74" s="19">
        <v>0.5</v>
      </c>
      <c r="AU74" s="19">
        <v>0.2</v>
      </c>
    </row>
    <row r="75" spans="1:48" s="19" customFormat="1" ht="16.5" thickTop="1" thickBot="1" x14ac:dyDescent="0.3">
      <c r="A75" s="19" t="s">
        <v>10</v>
      </c>
      <c r="B75" s="22">
        <v>92.95</v>
      </c>
      <c r="C75" s="66">
        <v>94.49</v>
      </c>
      <c r="D75" s="22">
        <v>1.539999999999992</v>
      </c>
      <c r="E75" s="56">
        <v>1823782</v>
      </c>
      <c r="F75" s="24" t="s">
        <v>5</v>
      </c>
      <c r="G75" s="19" t="s">
        <v>83</v>
      </c>
      <c r="H75" s="19">
        <v>1823782</v>
      </c>
      <c r="I75" s="19" t="s">
        <v>26</v>
      </c>
      <c r="J75" s="19">
        <v>5.08</v>
      </c>
      <c r="K75" s="19">
        <v>5.6000000000000001E-2</v>
      </c>
      <c r="L75" s="19">
        <v>0.8</v>
      </c>
      <c r="M75" s="19">
        <v>46.6</v>
      </c>
      <c r="N75" s="19">
        <v>2.2999999999999998</v>
      </c>
      <c r="O75" s="19">
        <v>17</v>
      </c>
      <c r="P75" s="19">
        <v>0.3</v>
      </c>
      <c r="Q75" s="19">
        <v>37.700000000000003</v>
      </c>
      <c r="R75" s="19">
        <v>6.8</v>
      </c>
      <c r="S75" s="19">
        <v>181</v>
      </c>
      <c r="T75" s="19">
        <v>1.66</v>
      </c>
      <c r="U75" s="19">
        <v>66.2</v>
      </c>
      <c r="V75" s="19">
        <v>2.2000000000000002</v>
      </c>
      <c r="W75" s="19">
        <v>4.2</v>
      </c>
      <c r="X75" s="19">
        <v>34</v>
      </c>
      <c r="Y75" s="19">
        <v>0.1</v>
      </c>
      <c r="Z75" s="19">
        <v>0.7</v>
      </c>
      <c r="AA75" s="19">
        <v>2.2000000000000002</v>
      </c>
      <c r="AB75" s="19">
        <v>15</v>
      </c>
      <c r="AC75" s="19">
        <v>0.94</v>
      </c>
      <c r="AD75" s="19">
        <v>1.7999999999999999E-2</v>
      </c>
      <c r="AE75" s="19">
        <v>8</v>
      </c>
      <c r="AF75" s="19">
        <v>12</v>
      </c>
      <c r="AG75" s="19">
        <v>0.3</v>
      </c>
      <c r="AH75" s="19">
        <v>200</v>
      </c>
      <c r="AI75" s="19">
        <v>1E-3</v>
      </c>
      <c r="AJ75" s="19">
        <v>20</v>
      </c>
      <c r="AK75" s="19">
        <v>0.52</v>
      </c>
      <c r="AL75" s="19">
        <v>2.1999999999999999E-2</v>
      </c>
      <c r="AM75" s="19">
        <v>0.13</v>
      </c>
      <c r="AN75" s="19">
        <v>0.3</v>
      </c>
      <c r="AO75" s="19">
        <v>0.01</v>
      </c>
      <c r="AP75" s="19">
        <v>1.8</v>
      </c>
      <c r="AQ75" s="19">
        <v>0.1</v>
      </c>
      <c r="AR75" s="19">
        <v>0.65</v>
      </c>
      <c r="AS75" s="19">
        <v>2</v>
      </c>
      <c r="AT75" s="19">
        <v>1.6</v>
      </c>
      <c r="AU75" s="19">
        <v>0.2</v>
      </c>
    </row>
    <row r="76" spans="1:48" s="19" customFormat="1" ht="16.5" thickTop="1" thickBot="1" x14ac:dyDescent="0.3">
      <c r="A76" t="s">
        <v>11</v>
      </c>
      <c r="B76" s="6">
        <v>0</v>
      </c>
      <c r="C76" s="63">
        <v>3.3</v>
      </c>
      <c r="D76" s="5">
        <v>3.3</v>
      </c>
      <c r="E76" s="4">
        <v>1823783</v>
      </c>
      <c r="F76" s="69" t="s">
        <v>5</v>
      </c>
      <c r="G76" t="s">
        <v>38</v>
      </c>
      <c r="H76">
        <v>1823783</v>
      </c>
      <c r="I76" t="s">
        <v>26</v>
      </c>
      <c r="J76">
        <v>0.81</v>
      </c>
      <c r="K76">
        <v>1.0999999999999999E-2</v>
      </c>
      <c r="L76">
        <v>2.9</v>
      </c>
      <c r="M76">
        <v>26.3</v>
      </c>
      <c r="N76">
        <v>6.2</v>
      </c>
      <c r="O76">
        <v>62</v>
      </c>
      <c r="P76">
        <v>0.3</v>
      </c>
      <c r="Q76">
        <v>28.1</v>
      </c>
      <c r="R76">
        <v>6.1</v>
      </c>
      <c r="S76">
        <v>218</v>
      </c>
      <c r="T76">
        <v>1.54</v>
      </c>
      <c r="U76">
        <v>194.7</v>
      </c>
      <c r="V76">
        <v>6.7</v>
      </c>
      <c r="W76">
        <v>2.5</v>
      </c>
      <c r="X76">
        <v>21</v>
      </c>
      <c r="Y76">
        <v>0.5</v>
      </c>
      <c r="Z76">
        <v>0.7</v>
      </c>
      <c r="AA76">
        <v>0.9</v>
      </c>
      <c r="AB76">
        <v>52</v>
      </c>
      <c r="AC76">
        <v>0.55000000000000004</v>
      </c>
      <c r="AD76">
        <v>2.3E-2</v>
      </c>
      <c r="AE76">
        <v>7</v>
      </c>
      <c r="AF76">
        <v>30</v>
      </c>
      <c r="AG76">
        <v>0.47</v>
      </c>
      <c r="AH76">
        <v>206</v>
      </c>
      <c r="AI76">
        <v>5.6000000000000001E-2</v>
      </c>
      <c r="AJ76">
        <v>20</v>
      </c>
      <c r="AK76">
        <v>0.8</v>
      </c>
      <c r="AL76">
        <v>2.1999999999999999E-2</v>
      </c>
      <c r="AM76">
        <v>0.11</v>
      </c>
      <c r="AN76">
        <v>5.2</v>
      </c>
      <c r="AO76">
        <v>0.01</v>
      </c>
      <c r="AP76">
        <v>1.9</v>
      </c>
      <c r="AQ76">
        <v>0.1</v>
      </c>
      <c r="AR76">
        <v>0.05</v>
      </c>
      <c r="AS76">
        <v>2</v>
      </c>
      <c r="AT76">
        <v>0.5</v>
      </c>
      <c r="AU76">
        <v>0.2</v>
      </c>
      <c r="AV76"/>
    </row>
    <row r="77" spans="1:48" s="19" customFormat="1" ht="16.5" thickTop="1" thickBot="1" x14ac:dyDescent="0.3">
      <c r="A77" t="s">
        <v>11</v>
      </c>
      <c r="B77" s="62">
        <v>3.3</v>
      </c>
      <c r="C77" s="8">
        <v>5.79</v>
      </c>
      <c r="D77" s="5">
        <v>2.4900000000000002</v>
      </c>
      <c r="E77" s="7">
        <v>1823784</v>
      </c>
      <c r="F77" s="69" t="s">
        <v>5</v>
      </c>
      <c r="G77" t="s">
        <v>38</v>
      </c>
      <c r="H77">
        <v>1823784</v>
      </c>
      <c r="I77" t="s">
        <v>26</v>
      </c>
      <c r="J77">
        <v>2.11</v>
      </c>
      <c r="K77">
        <v>8.4000000000000005E-2</v>
      </c>
      <c r="L77">
        <v>4.9000000000000004</v>
      </c>
      <c r="M77">
        <v>82.9</v>
      </c>
      <c r="N77">
        <v>9.1</v>
      </c>
      <c r="O77">
        <v>120</v>
      </c>
      <c r="P77">
        <v>2.2999999999999998</v>
      </c>
      <c r="Q77">
        <v>71.2</v>
      </c>
      <c r="R77">
        <v>21</v>
      </c>
      <c r="S77">
        <v>348</v>
      </c>
      <c r="T77">
        <v>4.59</v>
      </c>
      <c r="U77">
        <v>477.7</v>
      </c>
      <c r="V77">
        <v>22</v>
      </c>
      <c r="W77">
        <v>14.2</v>
      </c>
      <c r="X77">
        <v>30</v>
      </c>
      <c r="Y77">
        <v>1.9</v>
      </c>
      <c r="Z77">
        <v>2.2000000000000002</v>
      </c>
      <c r="AA77">
        <v>5.5</v>
      </c>
      <c r="AB77">
        <v>30</v>
      </c>
      <c r="AC77">
        <v>0.14000000000000001</v>
      </c>
      <c r="AD77">
        <v>0.05</v>
      </c>
      <c r="AE77">
        <v>39</v>
      </c>
      <c r="AF77">
        <v>24</v>
      </c>
      <c r="AG77">
        <v>0.97</v>
      </c>
      <c r="AH77">
        <v>225</v>
      </c>
      <c r="AI77">
        <v>3.0000000000000001E-3</v>
      </c>
      <c r="AJ77">
        <v>20</v>
      </c>
      <c r="AK77">
        <v>1.89</v>
      </c>
      <c r="AL77">
        <v>3.9E-2</v>
      </c>
      <c r="AM77">
        <v>0.34</v>
      </c>
      <c r="AN77">
        <v>4.2</v>
      </c>
      <c r="AO77">
        <v>0.01</v>
      </c>
      <c r="AP77">
        <v>5.2</v>
      </c>
      <c r="AQ77">
        <v>0.1</v>
      </c>
      <c r="AR77">
        <v>0.05</v>
      </c>
      <c r="AS77">
        <v>6</v>
      </c>
      <c r="AT77">
        <v>2</v>
      </c>
      <c r="AU77">
        <v>0.3</v>
      </c>
      <c r="AV77"/>
    </row>
    <row r="78" spans="1:48" s="19" customFormat="1" ht="16.5" thickTop="1" thickBot="1" x14ac:dyDescent="0.3">
      <c r="A78" t="s">
        <v>11</v>
      </c>
      <c r="B78" s="62">
        <v>5.79</v>
      </c>
      <c r="C78" s="8">
        <v>7.62</v>
      </c>
      <c r="D78" s="5">
        <v>1.83</v>
      </c>
      <c r="E78" s="4">
        <v>1823785</v>
      </c>
      <c r="F78" s="69" t="s">
        <v>5</v>
      </c>
      <c r="G78" t="s">
        <v>38</v>
      </c>
      <c r="H78">
        <v>1823785</v>
      </c>
      <c r="I78" t="s">
        <v>26</v>
      </c>
      <c r="J78">
        <v>2.66</v>
      </c>
      <c r="K78">
        <v>0.32800000000000001</v>
      </c>
      <c r="L78">
        <v>1.6</v>
      </c>
      <c r="M78">
        <v>50.8</v>
      </c>
      <c r="N78">
        <v>3.8</v>
      </c>
      <c r="O78">
        <v>55</v>
      </c>
      <c r="P78">
        <v>0.6</v>
      </c>
      <c r="Q78">
        <v>24.1</v>
      </c>
      <c r="R78">
        <v>9.6999999999999993</v>
      </c>
      <c r="S78">
        <v>284</v>
      </c>
      <c r="T78">
        <v>2.64</v>
      </c>
      <c r="U78">
        <v>81.8</v>
      </c>
      <c r="V78">
        <v>357.2</v>
      </c>
      <c r="W78">
        <v>9.9</v>
      </c>
      <c r="X78">
        <v>14</v>
      </c>
      <c r="Y78">
        <v>0.3</v>
      </c>
      <c r="Z78">
        <v>0.4</v>
      </c>
      <c r="AA78">
        <v>10</v>
      </c>
      <c r="AB78">
        <v>18</v>
      </c>
      <c r="AC78">
        <v>0.25</v>
      </c>
      <c r="AD78">
        <v>2.9000000000000001E-2</v>
      </c>
      <c r="AE78">
        <v>18</v>
      </c>
      <c r="AF78">
        <v>12</v>
      </c>
      <c r="AG78">
        <v>0.46</v>
      </c>
      <c r="AH78">
        <v>114</v>
      </c>
      <c r="AI78">
        <v>5.0000000000000001E-3</v>
      </c>
      <c r="AJ78">
        <v>20</v>
      </c>
      <c r="AK78">
        <v>1.1599999999999999</v>
      </c>
      <c r="AL78">
        <v>1.6E-2</v>
      </c>
      <c r="AM78">
        <v>0.24</v>
      </c>
      <c r="AN78">
        <v>34.700000000000003</v>
      </c>
      <c r="AO78">
        <v>0.01</v>
      </c>
      <c r="AP78">
        <v>2.2000000000000002</v>
      </c>
      <c r="AQ78">
        <v>0.1</v>
      </c>
      <c r="AR78">
        <v>0.05</v>
      </c>
      <c r="AS78">
        <v>3</v>
      </c>
      <c r="AT78">
        <v>2</v>
      </c>
      <c r="AU78">
        <v>0.4</v>
      </c>
      <c r="AV78"/>
    </row>
    <row r="79" spans="1:48" s="19" customFormat="1" ht="16.5" thickTop="1" thickBot="1" x14ac:dyDescent="0.3">
      <c r="A79" t="s">
        <v>11</v>
      </c>
      <c r="B79" s="62">
        <v>7.62</v>
      </c>
      <c r="C79" s="8">
        <v>9.4499999999999993</v>
      </c>
      <c r="D79" s="5">
        <v>1.8299999999999992</v>
      </c>
      <c r="E79" s="7">
        <v>1823786</v>
      </c>
      <c r="F79" s="69" t="s">
        <v>5</v>
      </c>
      <c r="G79" t="s">
        <v>38</v>
      </c>
      <c r="H79">
        <v>1823786</v>
      </c>
      <c r="I79" t="s">
        <v>26</v>
      </c>
      <c r="J79">
        <v>2.12</v>
      </c>
      <c r="K79">
        <v>1.7999999999999999E-2</v>
      </c>
      <c r="L79">
        <v>1</v>
      </c>
      <c r="M79">
        <v>38.299999999999997</v>
      </c>
      <c r="N79">
        <v>6.6</v>
      </c>
      <c r="O79">
        <v>39</v>
      </c>
      <c r="P79">
        <v>0.4</v>
      </c>
      <c r="Q79">
        <v>18.3</v>
      </c>
      <c r="R79">
        <v>9.8000000000000007</v>
      </c>
      <c r="S79">
        <v>194</v>
      </c>
      <c r="T79">
        <v>2.2400000000000002</v>
      </c>
      <c r="U79">
        <v>107.1</v>
      </c>
      <c r="V79">
        <v>4.9000000000000004</v>
      </c>
      <c r="W79">
        <v>10.7</v>
      </c>
      <c r="X79">
        <v>21</v>
      </c>
      <c r="Y79">
        <v>0.3</v>
      </c>
      <c r="Z79">
        <v>0.9</v>
      </c>
      <c r="AA79">
        <v>2.4</v>
      </c>
      <c r="AB79">
        <v>15</v>
      </c>
      <c r="AC79">
        <v>0.36</v>
      </c>
      <c r="AD79">
        <v>3.4000000000000002E-2</v>
      </c>
      <c r="AE79">
        <v>27</v>
      </c>
      <c r="AF79">
        <v>15</v>
      </c>
      <c r="AG79">
        <v>0.53</v>
      </c>
      <c r="AH79">
        <v>120</v>
      </c>
      <c r="AI79">
        <v>3.0000000000000001E-3</v>
      </c>
      <c r="AJ79">
        <v>20</v>
      </c>
      <c r="AK79">
        <v>1.1100000000000001</v>
      </c>
      <c r="AL79">
        <v>2.3E-2</v>
      </c>
      <c r="AM79">
        <v>0.27</v>
      </c>
      <c r="AN79">
        <v>0.3</v>
      </c>
      <c r="AO79">
        <v>0.01</v>
      </c>
      <c r="AP79">
        <v>2.8</v>
      </c>
      <c r="AQ79">
        <v>0.1</v>
      </c>
      <c r="AR79">
        <v>0.05</v>
      </c>
      <c r="AS79">
        <v>4</v>
      </c>
      <c r="AT79">
        <v>1.5</v>
      </c>
      <c r="AU79">
        <v>0.2</v>
      </c>
      <c r="AV79"/>
    </row>
    <row r="80" spans="1:48" s="19" customFormat="1" ht="16.5" thickTop="1" thickBot="1" x14ac:dyDescent="0.3">
      <c r="A80" t="s">
        <v>11</v>
      </c>
      <c r="B80" s="62">
        <v>9.4499999999999993</v>
      </c>
      <c r="C80" s="8">
        <v>10.97</v>
      </c>
      <c r="D80" s="5">
        <v>1.5200000000000014</v>
      </c>
      <c r="E80" s="4">
        <v>1823787</v>
      </c>
      <c r="F80" s="69" t="s">
        <v>5</v>
      </c>
      <c r="G80" t="s">
        <v>38</v>
      </c>
      <c r="H80">
        <v>1823787</v>
      </c>
      <c r="I80" t="s">
        <v>26</v>
      </c>
      <c r="J80">
        <v>2.76</v>
      </c>
      <c r="K80">
        <v>1.4999999999999999E-2</v>
      </c>
      <c r="L80">
        <v>1.5</v>
      </c>
      <c r="M80">
        <v>80.7</v>
      </c>
      <c r="N80">
        <v>10.3</v>
      </c>
      <c r="O80">
        <v>52</v>
      </c>
      <c r="P80">
        <v>0.7</v>
      </c>
      <c r="Q80">
        <v>29.4</v>
      </c>
      <c r="R80">
        <v>13.4</v>
      </c>
      <c r="S80">
        <v>224</v>
      </c>
      <c r="T80">
        <v>3.71</v>
      </c>
      <c r="U80">
        <v>140.6</v>
      </c>
      <c r="V80">
        <v>3.6</v>
      </c>
      <c r="W80">
        <v>14.8</v>
      </c>
      <c r="X80">
        <v>22</v>
      </c>
      <c r="Y80">
        <v>0.5</v>
      </c>
      <c r="Z80">
        <v>1.5</v>
      </c>
      <c r="AA80">
        <v>4.4000000000000004</v>
      </c>
      <c r="AB80">
        <v>21</v>
      </c>
      <c r="AC80">
        <v>0.11</v>
      </c>
      <c r="AD80">
        <v>3.6999999999999998E-2</v>
      </c>
      <c r="AE80">
        <v>31</v>
      </c>
      <c r="AF80">
        <v>17</v>
      </c>
      <c r="AG80">
        <v>0.8</v>
      </c>
      <c r="AH80">
        <v>154</v>
      </c>
      <c r="AI80">
        <v>3.0000000000000001E-3</v>
      </c>
      <c r="AJ80">
        <v>20</v>
      </c>
      <c r="AK80">
        <v>1.38</v>
      </c>
      <c r="AL80">
        <v>2.5000000000000001E-2</v>
      </c>
      <c r="AM80">
        <v>0.32</v>
      </c>
      <c r="AN80">
        <v>0.2</v>
      </c>
      <c r="AO80">
        <v>0.01</v>
      </c>
      <c r="AP80">
        <v>3.4</v>
      </c>
      <c r="AQ80">
        <v>0.1</v>
      </c>
      <c r="AR80">
        <v>0.05</v>
      </c>
      <c r="AS80">
        <v>4</v>
      </c>
      <c r="AT80">
        <v>2.2000000000000002</v>
      </c>
      <c r="AU80">
        <v>0.2</v>
      </c>
      <c r="AV80"/>
    </row>
    <row r="81" spans="1:48" s="19" customFormat="1" ht="16.5" thickTop="1" thickBot="1" x14ac:dyDescent="0.3">
      <c r="A81" t="s">
        <v>11</v>
      </c>
      <c r="B81" s="62">
        <v>10.97</v>
      </c>
      <c r="C81" s="8">
        <v>12.19</v>
      </c>
      <c r="D81" s="5">
        <v>1.2199999999999989</v>
      </c>
      <c r="E81" s="7">
        <v>1823788</v>
      </c>
      <c r="F81" s="69" t="s">
        <v>5</v>
      </c>
      <c r="G81" t="s">
        <v>38</v>
      </c>
      <c r="H81">
        <v>1823788</v>
      </c>
      <c r="I81" t="s">
        <v>26</v>
      </c>
      <c r="J81">
        <v>3.52</v>
      </c>
      <c r="K81">
        <v>2.9000000000000001E-2</v>
      </c>
      <c r="L81">
        <v>1.4</v>
      </c>
      <c r="M81">
        <v>74.7</v>
      </c>
      <c r="N81">
        <v>10.7</v>
      </c>
      <c r="O81">
        <v>54</v>
      </c>
      <c r="P81">
        <v>0.9</v>
      </c>
      <c r="Q81">
        <v>35.700000000000003</v>
      </c>
      <c r="R81">
        <v>19.399999999999999</v>
      </c>
      <c r="S81">
        <v>367</v>
      </c>
      <c r="T81">
        <v>4.3899999999999997</v>
      </c>
      <c r="U81">
        <v>73</v>
      </c>
      <c r="V81">
        <v>6.9</v>
      </c>
      <c r="W81">
        <v>12.4</v>
      </c>
      <c r="X81">
        <v>22</v>
      </c>
      <c r="Y81">
        <v>0.2</v>
      </c>
      <c r="Z81">
        <v>0.9</v>
      </c>
      <c r="AA81">
        <v>4.5</v>
      </c>
      <c r="AB81">
        <v>26</v>
      </c>
      <c r="AC81">
        <v>0.22</v>
      </c>
      <c r="AD81">
        <v>4.7E-2</v>
      </c>
      <c r="AE81">
        <v>19</v>
      </c>
      <c r="AF81">
        <v>20</v>
      </c>
      <c r="AG81">
        <v>1.06</v>
      </c>
      <c r="AH81">
        <v>157</v>
      </c>
      <c r="AI81">
        <v>0.09</v>
      </c>
      <c r="AJ81">
        <v>20</v>
      </c>
      <c r="AK81">
        <v>1.95</v>
      </c>
      <c r="AL81">
        <v>1.0999999999999999E-2</v>
      </c>
      <c r="AM81">
        <v>0.28000000000000003</v>
      </c>
      <c r="AN81">
        <v>0.4</v>
      </c>
      <c r="AO81">
        <v>0.01</v>
      </c>
      <c r="AP81">
        <v>3.5</v>
      </c>
      <c r="AQ81">
        <v>0.2</v>
      </c>
      <c r="AR81">
        <v>0.09</v>
      </c>
      <c r="AS81">
        <v>6</v>
      </c>
      <c r="AT81">
        <v>6.5</v>
      </c>
      <c r="AU81">
        <v>0.2</v>
      </c>
      <c r="AV81"/>
    </row>
    <row r="82" spans="1:48" s="19" customFormat="1" ht="16.5" thickTop="1" thickBot="1" x14ac:dyDescent="0.3">
      <c r="A82" s="19" t="s">
        <v>11</v>
      </c>
      <c r="B82" s="60">
        <v>12.19</v>
      </c>
      <c r="C82" s="21">
        <v>13.72</v>
      </c>
      <c r="D82" s="22">
        <v>1.5300000000000011</v>
      </c>
      <c r="E82" s="56">
        <v>1823790</v>
      </c>
      <c r="F82" s="24" t="s">
        <v>6</v>
      </c>
      <c r="G82" s="19" t="s">
        <v>38</v>
      </c>
      <c r="H82" s="19">
        <v>1823790</v>
      </c>
      <c r="I82" s="19" t="s">
        <v>26</v>
      </c>
      <c r="J82" s="19">
        <v>3.81</v>
      </c>
      <c r="K82" s="19">
        <v>5.3999999999999999E-2</v>
      </c>
      <c r="L82" s="19">
        <v>0.7</v>
      </c>
      <c r="M82" s="19">
        <v>57.3</v>
      </c>
      <c r="N82" s="19">
        <v>12.2</v>
      </c>
      <c r="O82" s="19">
        <v>45</v>
      </c>
      <c r="P82" s="19">
        <v>0.5</v>
      </c>
      <c r="Q82" s="19">
        <v>25.8</v>
      </c>
      <c r="R82" s="19">
        <v>12.6</v>
      </c>
      <c r="S82" s="19">
        <v>400</v>
      </c>
      <c r="T82" s="19">
        <v>3.08</v>
      </c>
      <c r="U82" s="19">
        <v>77.5</v>
      </c>
      <c r="V82" s="19">
        <v>10.3</v>
      </c>
      <c r="W82" s="19">
        <v>10.199999999999999</v>
      </c>
      <c r="X82" s="19">
        <v>128</v>
      </c>
      <c r="Y82" s="19">
        <v>0.2</v>
      </c>
      <c r="Z82" s="19">
        <v>0.5</v>
      </c>
      <c r="AA82" s="19">
        <v>3.3</v>
      </c>
      <c r="AB82" s="19">
        <v>24</v>
      </c>
      <c r="AC82" s="19">
        <v>4.62</v>
      </c>
      <c r="AD82" s="19">
        <v>4.4999999999999998E-2</v>
      </c>
      <c r="AE82" s="19">
        <v>16</v>
      </c>
      <c r="AF82" s="19">
        <v>17</v>
      </c>
      <c r="AG82" s="19">
        <v>0.74</v>
      </c>
      <c r="AH82" s="19">
        <v>171</v>
      </c>
      <c r="AI82" s="19">
        <v>0.115</v>
      </c>
      <c r="AJ82" s="19">
        <v>20</v>
      </c>
      <c r="AK82" s="19">
        <v>1.83</v>
      </c>
      <c r="AL82" s="19">
        <v>1.0999999999999999E-2</v>
      </c>
      <c r="AM82" s="19">
        <v>0.28000000000000003</v>
      </c>
      <c r="AN82" s="19">
        <v>0.4</v>
      </c>
      <c r="AO82" s="19">
        <v>0.01</v>
      </c>
      <c r="AP82" s="19">
        <v>2.8</v>
      </c>
      <c r="AQ82" s="19">
        <v>0.1</v>
      </c>
      <c r="AR82" s="19">
        <v>0.41</v>
      </c>
      <c r="AS82" s="19">
        <v>5</v>
      </c>
      <c r="AT82" s="19">
        <v>4.0999999999999996</v>
      </c>
      <c r="AU82" s="19">
        <v>0.2</v>
      </c>
    </row>
    <row r="83" spans="1:48" s="19" customFormat="1" ht="16.5" thickTop="1" thickBot="1" x14ac:dyDescent="0.3">
      <c r="A83" s="19" t="s">
        <v>11</v>
      </c>
      <c r="B83" s="60">
        <v>13.72</v>
      </c>
      <c r="C83" s="21">
        <v>15.3</v>
      </c>
      <c r="D83" s="22">
        <v>1.58</v>
      </c>
      <c r="E83" s="57">
        <v>1823791</v>
      </c>
      <c r="F83" s="24" t="s">
        <v>5</v>
      </c>
      <c r="G83" s="19" t="s">
        <v>38</v>
      </c>
      <c r="H83" s="19">
        <v>1823791</v>
      </c>
      <c r="I83" s="19" t="s">
        <v>26</v>
      </c>
      <c r="J83" s="19">
        <v>5</v>
      </c>
      <c r="K83" s="19">
        <v>0.187</v>
      </c>
      <c r="L83" s="19">
        <v>1.2</v>
      </c>
      <c r="M83" s="19">
        <v>101.5</v>
      </c>
      <c r="N83" s="19">
        <v>9.1999999999999993</v>
      </c>
      <c r="O83" s="19">
        <v>54</v>
      </c>
      <c r="P83" s="19">
        <v>0.9</v>
      </c>
      <c r="Q83" s="19">
        <v>33.5</v>
      </c>
      <c r="R83" s="19">
        <v>17.899999999999999</v>
      </c>
      <c r="S83" s="19">
        <v>272</v>
      </c>
      <c r="T83" s="19">
        <v>3.91</v>
      </c>
      <c r="U83" s="19">
        <v>349.1</v>
      </c>
      <c r="V83" s="19">
        <v>24.6</v>
      </c>
      <c r="W83" s="19">
        <v>10</v>
      </c>
      <c r="X83" s="19">
        <v>37</v>
      </c>
      <c r="Y83" s="19">
        <v>0.3</v>
      </c>
      <c r="Z83" s="19">
        <v>1.1000000000000001</v>
      </c>
      <c r="AA83" s="19">
        <v>11.4</v>
      </c>
      <c r="AB83" s="19">
        <v>29</v>
      </c>
      <c r="AC83" s="19">
        <v>0.76</v>
      </c>
      <c r="AD83" s="19">
        <v>4.9000000000000002E-2</v>
      </c>
      <c r="AE83" s="19">
        <v>12</v>
      </c>
      <c r="AF83" s="19">
        <v>19</v>
      </c>
      <c r="AG83" s="19">
        <v>1.26</v>
      </c>
      <c r="AH83" s="19">
        <v>268</v>
      </c>
      <c r="AI83" s="19">
        <v>0.113</v>
      </c>
      <c r="AJ83" s="19">
        <v>20</v>
      </c>
      <c r="AK83" s="19">
        <v>1.94</v>
      </c>
      <c r="AL83" s="19">
        <v>8.9999999999999993E-3</v>
      </c>
      <c r="AM83" s="19">
        <v>0.25</v>
      </c>
      <c r="AN83" s="19">
        <v>0.3</v>
      </c>
      <c r="AO83" s="19">
        <v>0.01</v>
      </c>
      <c r="AP83" s="19">
        <v>2.5</v>
      </c>
      <c r="AQ83" s="19">
        <v>0.1</v>
      </c>
      <c r="AR83" s="19">
        <v>1.64</v>
      </c>
      <c r="AS83" s="19">
        <v>6</v>
      </c>
      <c r="AT83" s="19">
        <v>7.3</v>
      </c>
      <c r="AU83" s="19">
        <v>0.6</v>
      </c>
    </row>
    <row r="84" spans="1:48" s="19" customFormat="1" ht="16.5" thickTop="1" thickBot="1" x14ac:dyDescent="0.3">
      <c r="A84" s="19" t="s">
        <v>11</v>
      </c>
      <c r="B84" s="60">
        <v>15.3</v>
      </c>
      <c r="C84" s="21">
        <v>16.760000000000002</v>
      </c>
      <c r="D84" s="22">
        <v>1.4600000000000009</v>
      </c>
      <c r="E84" s="23">
        <v>1823792</v>
      </c>
      <c r="F84" s="24" t="s">
        <v>5</v>
      </c>
      <c r="G84" s="19" t="s">
        <v>38</v>
      </c>
      <c r="H84" s="19">
        <v>1823792</v>
      </c>
      <c r="I84" s="19" t="s">
        <v>26</v>
      </c>
      <c r="J84" s="19">
        <v>4.46</v>
      </c>
      <c r="K84" s="19">
        <v>1.7000000000000001E-2</v>
      </c>
      <c r="L84" s="19">
        <v>4.7</v>
      </c>
      <c r="M84" s="19">
        <v>72.900000000000006</v>
      </c>
      <c r="N84" s="19">
        <v>7.1</v>
      </c>
      <c r="O84" s="19">
        <v>44</v>
      </c>
      <c r="P84" s="19">
        <v>0.7</v>
      </c>
      <c r="Q84" s="19">
        <v>38</v>
      </c>
      <c r="R84" s="19">
        <v>14.9</v>
      </c>
      <c r="S84" s="19">
        <v>185</v>
      </c>
      <c r="T84" s="19">
        <v>2.56</v>
      </c>
      <c r="U84" s="19">
        <v>172.2</v>
      </c>
      <c r="V84" s="19">
        <v>6.8</v>
      </c>
      <c r="W84" s="19">
        <v>10.1</v>
      </c>
      <c r="X84" s="19">
        <v>45</v>
      </c>
      <c r="Y84" s="19">
        <v>0.4</v>
      </c>
      <c r="Z84" s="19">
        <v>1.9</v>
      </c>
      <c r="AA84" s="19">
        <v>2.8</v>
      </c>
      <c r="AB84" s="19">
        <v>42</v>
      </c>
      <c r="AC84" s="19">
        <v>1.1000000000000001</v>
      </c>
      <c r="AD84" s="19">
        <v>5.3999999999999999E-2</v>
      </c>
      <c r="AE84" s="19">
        <v>17</v>
      </c>
      <c r="AF84" s="19">
        <v>15</v>
      </c>
      <c r="AG84" s="19">
        <v>0.48</v>
      </c>
      <c r="AH84" s="19">
        <v>481</v>
      </c>
      <c r="AI84" s="19">
        <v>5.0000000000000001E-3</v>
      </c>
      <c r="AJ84" s="19">
        <v>20</v>
      </c>
      <c r="AK84" s="19">
        <v>1.05</v>
      </c>
      <c r="AL84" s="19">
        <v>2.5000000000000001E-2</v>
      </c>
      <c r="AM84" s="19">
        <v>0.31</v>
      </c>
      <c r="AN84" s="19">
        <v>0.2</v>
      </c>
      <c r="AO84" s="19">
        <v>0.01</v>
      </c>
      <c r="AP84" s="19">
        <v>2.1</v>
      </c>
      <c r="AQ84" s="19">
        <v>0.2</v>
      </c>
      <c r="AR84" s="19">
        <v>0.76</v>
      </c>
      <c r="AS84" s="19">
        <v>3</v>
      </c>
      <c r="AT84" s="19">
        <v>8.9</v>
      </c>
      <c r="AU84" s="19">
        <v>0.2</v>
      </c>
    </row>
    <row r="85" spans="1:48" s="19" customFormat="1" ht="16.5" thickTop="1" thickBot="1" x14ac:dyDescent="0.3">
      <c r="A85" s="19" t="s">
        <v>11</v>
      </c>
      <c r="B85" s="60">
        <v>16.760000000000002</v>
      </c>
      <c r="C85" s="21">
        <v>17.649999999999999</v>
      </c>
      <c r="D85" s="22">
        <v>0.88999999999999702</v>
      </c>
      <c r="E85" s="20">
        <v>1823793</v>
      </c>
      <c r="F85" s="24" t="s">
        <v>5</v>
      </c>
      <c r="G85" s="19" t="s">
        <v>38</v>
      </c>
      <c r="H85" s="19">
        <v>1823793</v>
      </c>
      <c r="I85" s="19" t="s">
        <v>26</v>
      </c>
      <c r="J85" s="19">
        <v>2.6</v>
      </c>
      <c r="K85" s="19">
        <v>2.9000000000000001E-2</v>
      </c>
      <c r="L85" s="19">
        <v>13.4</v>
      </c>
      <c r="M85" s="19">
        <v>67.099999999999994</v>
      </c>
      <c r="N85" s="19">
        <v>5.4</v>
      </c>
      <c r="O85" s="19">
        <v>67</v>
      </c>
      <c r="P85" s="19">
        <v>0.5</v>
      </c>
      <c r="Q85" s="19">
        <v>69.8</v>
      </c>
      <c r="R85" s="19">
        <v>10.4</v>
      </c>
      <c r="S85" s="19">
        <v>103</v>
      </c>
      <c r="T85" s="19">
        <v>1.87</v>
      </c>
      <c r="U85" s="19">
        <v>541.5</v>
      </c>
      <c r="V85" s="19">
        <v>10.6</v>
      </c>
      <c r="W85" s="19">
        <v>3.7</v>
      </c>
      <c r="X85" s="19">
        <v>69</v>
      </c>
      <c r="Y85" s="19">
        <v>0.7</v>
      </c>
      <c r="Z85" s="19">
        <v>2.7</v>
      </c>
      <c r="AA85" s="19">
        <v>1.8</v>
      </c>
      <c r="AB85" s="19">
        <v>122</v>
      </c>
      <c r="AC85" s="19">
        <v>0.8</v>
      </c>
      <c r="AD85" s="19">
        <v>0.17399999999999999</v>
      </c>
      <c r="AE85" s="19">
        <v>15</v>
      </c>
      <c r="AF85" s="19">
        <v>18</v>
      </c>
      <c r="AG85" s="19">
        <v>0.19</v>
      </c>
      <c r="AH85" s="19">
        <v>1131</v>
      </c>
      <c r="AI85" s="19">
        <v>7.0000000000000001E-3</v>
      </c>
      <c r="AJ85" s="19">
        <v>20</v>
      </c>
      <c r="AK85" s="19">
        <v>0.79</v>
      </c>
      <c r="AL85" s="19">
        <v>7.0000000000000001E-3</v>
      </c>
      <c r="AM85" s="19">
        <v>0.24</v>
      </c>
      <c r="AN85" s="19">
        <v>0.3</v>
      </c>
      <c r="AO85" s="19">
        <v>0.01</v>
      </c>
      <c r="AP85" s="19">
        <v>1.8</v>
      </c>
      <c r="AQ85" s="19">
        <v>0.2</v>
      </c>
      <c r="AR85" s="19">
        <v>0.14000000000000001</v>
      </c>
      <c r="AS85" s="19">
        <v>2</v>
      </c>
      <c r="AT85" s="19">
        <v>10.7</v>
      </c>
      <c r="AU85" s="19">
        <v>0.2</v>
      </c>
    </row>
    <row r="86" spans="1:48" s="19" customFormat="1" ht="16.5" thickTop="1" thickBot="1" x14ac:dyDescent="0.3">
      <c r="A86" s="19" t="s">
        <v>11</v>
      </c>
      <c r="B86" s="60">
        <v>17.649999999999999</v>
      </c>
      <c r="C86" s="21">
        <v>18.55</v>
      </c>
      <c r="D86" s="22">
        <v>0.90000000000000213</v>
      </c>
      <c r="E86" s="23">
        <v>1823794</v>
      </c>
      <c r="F86" s="24" t="s">
        <v>5</v>
      </c>
      <c r="G86" s="19" t="s">
        <v>38</v>
      </c>
      <c r="H86" s="19">
        <v>1823794</v>
      </c>
      <c r="I86" s="19" t="s">
        <v>26</v>
      </c>
      <c r="J86" s="19">
        <v>3.3</v>
      </c>
      <c r="K86" s="19">
        <v>1.0999999999999999E-2</v>
      </c>
      <c r="L86" s="19">
        <v>12.3</v>
      </c>
      <c r="M86" s="19">
        <v>69.400000000000006</v>
      </c>
      <c r="N86" s="19">
        <v>5.5</v>
      </c>
      <c r="O86" s="19">
        <v>143</v>
      </c>
      <c r="P86" s="19">
        <v>0.4</v>
      </c>
      <c r="Q86" s="19">
        <v>44.7</v>
      </c>
      <c r="R86" s="19">
        <v>8</v>
      </c>
      <c r="S86" s="19">
        <v>97</v>
      </c>
      <c r="T86" s="19">
        <v>1.69</v>
      </c>
      <c r="U86" s="19">
        <v>138.6</v>
      </c>
      <c r="V86" s="19">
        <v>1.3</v>
      </c>
      <c r="W86" s="19">
        <v>3.2</v>
      </c>
      <c r="X86" s="19">
        <v>30</v>
      </c>
      <c r="Y86" s="19">
        <v>2.5</v>
      </c>
      <c r="Z86" s="19">
        <v>1.8</v>
      </c>
      <c r="AA86" s="19">
        <v>1.7</v>
      </c>
      <c r="AB86" s="19">
        <v>110</v>
      </c>
      <c r="AC86" s="19">
        <v>0.16</v>
      </c>
      <c r="AD86" s="19">
        <v>6.0999999999999999E-2</v>
      </c>
      <c r="AE86" s="19">
        <v>11</v>
      </c>
      <c r="AF86" s="19">
        <v>12</v>
      </c>
      <c r="AG86" s="19">
        <v>0.18</v>
      </c>
      <c r="AH86" s="19">
        <v>1181</v>
      </c>
      <c r="AI86" s="19">
        <v>6.0000000000000001E-3</v>
      </c>
      <c r="AJ86" s="19">
        <v>20</v>
      </c>
      <c r="AK86" s="19">
        <v>0.7</v>
      </c>
      <c r="AL86" s="19">
        <v>6.0000000000000001E-3</v>
      </c>
      <c r="AM86" s="19">
        <v>0.22</v>
      </c>
      <c r="AN86" s="19">
        <v>0.3</v>
      </c>
      <c r="AO86" s="19">
        <v>0.01</v>
      </c>
      <c r="AP86" s="19">
        <v>1.3</v>
      </c>
      <c r="AQ86" s="19">
        <v>0.2</v>
      </c>
      <c r="AR86" s="19">
        <v>0.22</v>
      </c>
      <c r="AS86" s="19">
        <v>2</v>
      </c>
      <c r="AT86" s="19">
        <v>6.2</v>
      </c>
      <c r="AU86" s="19">
        <v>0.2</v>
      </c>
    </row>
    <row r="87" spans="1:48" s="19" customFormat="1" ht="16.5" thickTop="1" thickBot="1" x14ac:dyDescent="0.3">
      <c r="A87" s="19" t="s">
        <v>11</v>
      </c>
      <c r="B87" s="60">
        <v>18.55</v>
      </c>
      <c r="C87" s="21">
        <v>19.809999999999999</v>
      </c>
      <c r="D87" s="22">
        <v>1.259999999999998</v>
      </c>
      <c r="E87" s="20">
        <v>1823795</v>
      </c>
      <c r="F87" s="24" t="s">
        <v>5</v>
      </c>
      <c r="G87" s="19" t="s">
        <v>38</v>
      </c>
      <c r="H87" s="19">
        <v>1823795</v>
      </c>
      <c r="I87" s="19" t="s">
        <v>26</v>
      </c>
      <c r="J87" s="19">
        <v>3.56</v>
      </c>
      <c r="K87" s="19">
        <v>8.9999999999999993E-3</v>
      </c>
      <c r="L87" s="19">
        <v>20.3</v>
      </c>
      <c r="M87" s="19">
        <v>46.5</v>
      </c>
      <c r="N87" s="19">
        <v>5.6</v>
      </c>
      <c r="O87" s="19">
        <v>138</v>
      </c>
      <c r="P87" s="19">
        <v>0.4</v>
      </c>
      <c r="Q87" s="19">
        <v>91.5</v>
      </c>
      <c r="R87" s="19">
        <v>11.4</v>
      </c>
      <c r="S87" s="19">
        <v>241</v>
      </c>
      <c r="T87" s="19">
        <v>1.98</v>
      </c>
      <c r="U87" s="19">
        <v>127.4</v>
      </c>
      <c r="V87" s="19">
        <v>1.8</v>
      </c>
      <c r="W87" s="19">
        <v>3.4</v>
      </c>
      <c r="X87" s="19">
        <v>66</v>
      </c>
      <c r="Y87" s="19">
        <v>2.8</v>
      </c>
      <c r="Z87" s="19">
        <v>1.8</v>
      </c>
      <c r="AA87" s="19">
        <v>1.4</v>
      </c>
      <c r="AB87" s="19">
        <v>153</v>
      </c>
      <c r="AC87" s="19">
        <v>1.1599999999999999</v>
      </c>
      <c r="AD87" s="19">
        <v>5.1999999999999998E-2</v>
      </c>
      <c r="AE87" s="19">
        <v>8</v>
      </c>
      <c r="AF87" s="19">
        <v>16</v>
      </c>
      <c r="AG87" s="19">
        <v>0.56000000000000005</v>
      </c>
      <c r="AH87" s="19">
        <v>769</v>
      </c>
      <c r="AI87" s="19">
        <v>4.0000000000000001E-3</v>
      </c>
      <c r="AJ87" s="19">
        <v>20</v>
      </c>
      <c r="AK87" s="19">
        <v>0.88</v>
      </c>
      <c r="AL87" s="19">
        <v>6.0000000000000001E-3</v>
      </c>
      <c r="AM87" s="19">
        <v>0.18</v>
      </c>
      <c r="AN87" s="19">
        <v>0.3</v>
      </c>
      <c r="AO87" s="19">
        <v>0.01</v>
      </c>
      <c r="AP87" s="19">
        <v>1.9</v>
      </c>
      <c r="AQ87" s="19">
        <v>0.2</v>
      </c>
      <c r="AR87" s="19">
        <v>0.63</v>
      </c>
      <c r="AS87" s="19">
        <v>2</v>
      </c>
      <c r="AT87" s="19">
        <v>3.6</v>
      </c>
      <c r="AU87" s="19">
        <v>0.2</v>
      </c>
    </row>
    <row r="88" spans="1:48" s="19" customFormat="1" ht="16.5" thickTop="1" thickBot="1" x14ac:dyDescent="0.3">
      <c r="A88" s="19" t="s">
        <v>11</v>
      </c>
      <c r="B88" s="60">
        <v>19.809999999999999</v>
      </c>
      <c r="C88" s="21">
        <v>21.3</v>
      </c>
      <c r="D88" s="22">
        <v>1.490000000000002</v>
      </c>
      <c r="E88" s="23">
        <v>1823796</v>
      </c>
      <c r="F88" s="24" t="s">
        <v>5</v>
      </c>
      <c r="G88" s="19" t="s">
        <v>38</v>
      </c>
      <c r="H88" s="19">
        <v>1823796</v>
      </c>
      <c r="I88" s="19" t="s">
        <v>26</v>
      </c>
      <c r="J88" s="19">
        <v>4.2</v>
      </c>
      <c r="K88" s="19">
        <v>7.0000000000000001E-3</v>
      </c>
      <c r="L88" s="19">
        <v>14.4</v>
      </c>
      <c r="M88" s="19">
        <v>53.8</v>
      </c>
      <c r="N88" s="19">
        <v>4.9000000000000004</v>
      </c>
      <c r="O88" s="19">
        <v>277</v>
      </c>
      <c r="P88" s="19">
        <v>0.4</v>
      </c>
      <c r="Q88" s="19">
        <v>53.3</v>
      </c>
      <c r="R88" s="19">
        <v>11.4</v>
      </c>
      <c r="S88" s="19">
        <v>160</v>
      </c>
      <c r="T88" s="19">
        <v>1.68</v>
      </c>
      <c r="U88" s="19">
        <v>159.69999999999999</v>
      </c>
      <c r="V88" s="19">
        <v>0.5</v>
      </c>
      <c r="W88" s="19">
        <v>3.1</v>
      </c>
      <c r="X88" s="19">
        <v>50</v>
      </c>
      <c r="Y88" s="19">
        <v>4.0999999999999996</v>
      </c>
      <c r="Z88" s="19">
        <v>1.7</v>
      </c>
      <c r="AA88" s="19">
        <v>0.8</v>
      </c>
      <c r="AB88" s="19">
        <v>100</v>
      </c>
      <c r="AC88" s="19">
        <v>0.77</v>
      </c>
      <c r="AD88" s="19">
        <v>7.3999999999999996E-2</v>
      </c>
      <c r="AE88" s="19">
        <v>7</v>
      </c>
      <c r="AF88" s="19">
        <v>13</v>
      </c>
      <c r="AG88" s="19">
        <v>0.33</v>
      </c>
      <c r="AH88" s="19">
        <v>782</v>
      </c>
      <c r="AI88" s="19">
        <v>4.0000000000000001E-3</v>
      </c>
      <c r="AJ88" s="19">
        <v>20</v>
      </c>
      <c r="AK88" s="19">
        <v>0.66</v>
      </c>
      <c r="AL88" s="19">
        <v>4.0000000000000001E-3</v>
      </c>
      <c r="AM88" s="19">
        <v>0.17</v>
      </c>
      <c r="AN88" s="19">
        <v>0.3</v>
      </c>
      <c r="AO88" s="19">
        <v>0.02</v>
      </c>
      <c r="AP88" s="19">
        <v>1.2</v>
      </c>
      <c r="AQ88" s="19">
        <v>0.2</v>
      </c>
      <c r="AR88" s="19">
        <v>0.66</v>
      </c>
      <c r="AS88" s="19">
        <v>2</v>
      </c>
      <c r="AT88" s="19">
        <v>5</v>
      </c>
      <c r="AU88" s="19">
        <v>0.2</v>
      </c>
    </row>
    <row r="89" spans="1:48" s="19" customFormat="1" ht="16.5" thickTop="1" thickBot="1" x14ac:dyDescent="0.3">
      <c r="A89" s="19" t="s">
        <v>11</v>
      </c>
      <c r="B89" s="60">
        <v>21.3</v>
      </c>
      <c r="C89" s="21">
        <v>22.86</v>
      </c>
      <c r="D89" s="22">
        <v>1.5599999999999987</v>
      </c>
      <c r="E89" s="20">
        <v>1823797</v>
      </c>
      <c r="F89" s="24" t="s">
        <v>5</v>
      </c>
      <c r="G89" s="19" t="s">
        <v>38</v>
      </c>
      <c r="H89" s="19">
        <v>1823797</v>
      </c>
      <c r="I89" s="19" t="s">
        <v>26</v>
      </c>
      <c r="J89" s="19">
        <v>5.2</v>
      </c>
      <c r="K89" s="19">
        <v>1.4999999999999999E-2</v>
      </c>
      <c r="L89" s="19">
        <v>13.3</v>
      </c>
      <c r="M89" s="19">
        <v>93</v>
      </c>
      <c r="N89" s="19">
        <v>4.8</v>
      </c>
      <c r="O89" s="19">
        <v>293</v>
      </c>
      <c r="P89" s="19">
        <v>0.5</v>
      </c>
      <c r="Q89" s="19">
        <v>43.3</v>
      </c>
      <c r="R89" s="19">
        <v>20.7</v>
      </c>
      <c r="S89" s="19">
        <v>136</v>
      </c>
      <c r="T89" s="19">
        <v>1.65</v>
      </c>
      <c r="U89" s="19">
        <v>172</v>
      </c>
      <c r="V89" s="19">
        <v>0.5</v>
      </c>
      <c r="W89" s="19">
        <v>2.8</v>
      </c>
      <c r="X89" s="19">
        <v>44</v>
      </c>
      <c r="Y89" s="19">
        <v>6.4</v>
      </c>
      <c r="Z89" s="19">
        <v>1.5</v>
      </c>
      <c r="AA89" s="19">
        <v>2</v>
      </c>
      <c r="AB89" s="19">
        <v>103</v>
      </c>
      <c r="AC89" s="19">
        <v>0.69</v>
      </c>
      <c r="AD89" s="19">
        <v>9.6000000000000002E-2</v>
      </c>
      <c r="AE89" s="19">
        <v>8</v>
      </c>
      <c r="AF89" s="19">
        <v>16</v>
      </c>
      <c r="AG89" s="19">
        <v>0.34</v>
      </c>
      <c r="AH89" s="19">
        <v>943</v>
      </c>
      <c r="AI89" s="19">
        <v>5.0000000000000001E-3</v>
      </c>
      <c r="AJ89" s="19">
        <v>20</v>
      </c>
      <c r="AK89" s="19">
        <v>0.69</v>
      </c>
      <c r="AL89" s="19">
        <v>4.0000000000000001E-3</v>
      </c>
      <c r="AM89" s="19">
        <v>0.19</v>
      </c>
      <c r="AN89" s="19">
        <v>0.3</v>
      </c>
      <c r="AO89" s="19">
        <v>0.02</v>
      </c>
      <c r="AP89" s="19">
        <v>1.7</v>
      </c>
      <c r="AQ89" s="19">
        <v>0.2</v>
      </c>
      <c r="AR89" s="19">
        <v>0.54</v>
      </c>
      <c r="AS89" s="19">
        <v>2</v>
      </c>
      <c r="AT89" s="19">
        <v>4.9000000000000004</v>
      </c>
      <c r="AU89" s="19">
        <v>0.2</v>
      </c>
    </row>
    <row r="90" spans="1:48" s="19" customFormat="1" ht="16.5" thickTop="1" thickBot="1" x14ac:dyDescent="0.3">
      <c r="A90" s="19" t="s">
        <v>11</v>
      </c>
      <c r="B90" s="60">
        <v>22.86</v>
      </c>
      <c r="C90" s="21">
        <v>24.36</v>
      </c>
      <c r="D90" s="22">
        <v>1.5</v>
      </c>
      <c r="E90" s="23">
        <v>1823798</v>
      </c>
      <c r="F90" s="24" t="s">
        <v>5</v>
      </c>
      <c r="G90" s="19" t="s">
        <v>38</v>
      </c>
      <c r="H90" s="19">
        <v>1823798</v>
      </c>
      <c r="I90" s="19" t="s">
        <v>26</v>
      </c>
      <c r="J90" s="19">
        <v>4.68</v>
      </c>
      <c r="K90" s="19">
        <v>7.0000000000000001E-3</v>
      </c>
      <c r="L90" s="19">
        <v>4.7</v>
      </c>
      <c r="M90" s="19">
        <v>98.1</v>
      </c>
      <c r="N90" s="19">
        <v>3.5</v>
      </c>
      <c r="O90" s="19">
        <v>173</v>
      </c>
      <c r="P90" s="19">
        <v>0.5</v>
      </c>
      <c r="Q90" s="19">
        <v>66.7</v>
      </c>
      <c r="R90" s="19">
        <v>27.5</v>
      </c>
      <c r="S90" s="19">
        <v>245</v>
      </c>
      <c r="T90" s="19">
        <v>1.74</v>
      </c>
      <c r="U90" s="19">
        <v>103</v>
      </c>
      <c r="V90" s="19">
        <v>0.7</v>
      </c>
      <c r="W90" s="19">
        <v>3</v>
      </c>
      <c r="X90" s="19">
        <v>19</v>
      </c>
      <c r="Y90" s="19">
        <v>1.9</v>
      </c>
      <c r="Z90" s="19">
        <v>1</v>
      </c>
      <c r="AA90" s="19">
        <v>0.6</v>
      </c>
      <c r="AB90" s="19">
        <v>35</v>
      </c>
      <c r="AC90" s="19">
        <v>0.38</v>
      </c>
      <c r="AD90" s="19">
        <v>0.04</v>
      </c>
      <c r="AE90" s="19">
        <v>9</v>
      </c>
      <c r="AF90" s="19">
        <v>12</v>
      </c>
      <c r="AG90" s="19">
        <v>0.34</v>
      </c>
      <c r="AH90" s="19">
        <v>778</v>
      </c>
      <c r="AI90" s="19">
        <v>5.0000000000000001E-3</v>
      </c>
      <c r="AJ90" s="19">
        <v>20</v>
      </c>
      <c r="AK90" s="19">
        <v>0.65</v>
      </c>
      <c r="AL90" s="19">
        <v>5.0000000000000001E-3</v>
      </c>
      <c r="AM90" s="19">
        <v>0.17</v>
      </c>
      <c r="AN90" s="19">
        <v>0.2</v>
      </c>
      <c r="AO90" s="19">
        <v>0.01</v>
      </c>
      <c r="AP90" s="19">
        <v>1.3</v>
      </c>
      <c r="AQ90" s="19">
        <v>0.1</v>
      </c>
      <c r="AR90" s="19">
        <v>0.72</v>
      </c>
      <c r="AS90" s="19">
        <v>2</v>
      </c>
      <c r="AT90" s="19">
        <v>3.6</v>
      </c>
      <c r="AU90" s="19">
        <v>0.2</v>
      </c>
    </row>
    <row r="91" spans="1:48" s="19" customFormat="1" ht="16.5" thickTop="1" thickBot="1" x14ac:dyDescent="0.3">
      <c r="A91" s="19" t="s">
        <v>11</v>
      </c>
      <c r="B91" s="60">
        <v>24.36</v>
      </c>
      <c r="C91" s="21">
        <v>25.91</v>
      </c>
      <c r="D91" s="22">
        <v>1.5500000000000007</v>
      </c>
      <c r="E91" s="20">
        <v>1823799</v>
      </c>
      <c r="F91" s="24" t="s">
        <v>5</v>
      </c>
      <c r="G91" s="19" t="s">
        <v>38</v>
      </c>
      <c r="H91" s="19">
        <v>1823799</v>
      </c>
      <c r="I91" s="19" t="s">
        <v>26</v>
      </c>
      <c r="J91" s="19">
        <v>4.67</v>
      </c>
      <c r="K91" s="19">
        <v>0.02</v>
      </c>
      <c r="L91" s="19">
        <v>15.2</v>
      </c>
      <c r="M91" s="19">
        <v>66.599999999999994</v>
      </c>
      <c r="N91" s="19">
        <v>5.8</v>
      </c>
      <c r="O91" s="19">
        <v>272</v>
      </c>
      <c r="P91" s="19">
        <v>0.6</v>
      </c>
      <c r="Q91" s="19">
        <v>82.6</v>
      </c>
      <c r="R91" s="19">
        <v>12</v>
      </c>
      <c r="S91" s="19">
        <v>212</v>
      </c>
      <c r="T91" s="19">
        <v>2</v>
      </c>
      <c r="U91" s="19">
        <v>348.5</v>
      </c>
      <c r="V91" s="19">
        <v>2.9</v>
      </c>
      <c r="W91" s="19">
        <v>3.7</v>
      </c>
      <c r="X91" s="19">
        <v>22</v>
      </c>
      <c r="Y91" s="19">
        <v>3.2</v>
      </c>
      <c r="Z91" s="19">
        <v>1.8</v>
      </c>
      <c r="AA91" s="19">
        <v>1.6</v>
      </c>
      <c r="AB91" s="19">
        <v>83</v>
      </c>
      <c r="AC91" s="19">
        <v>0.43</v>
      </c>
      <c r="AD91" s="19">
        <v>0.106</v>
      </c>
      <c r="AE91" s="19">
        <v>10</v>
      </c>
      <c r="AF91" s="19">
        <v>15</v>
      </c>
      <c r="AG91" s="19">
        <v>0.27</v>
      </c>
      <c r="AH91" s="19">
        <v>166</v>
      </c>
      <c r="AI91" s="19">
        <v>1.4999999999999999E-2</v>
      </c>
      <c r="AJ91" s="19">
        <v>20</v>
      </c>
      <c r="AK91" s="19">
        <v>0.72</v>
      </c>
      <c r="AL91" s="19">
        <v>7.0000000000000001E-3</v>
      </c>
      <c r="AM91" s="19">
        <v>0.24</v>
      </c>
      <c r="AN91" s="19">
        <v>0.2</v>
      </c>
      <c r="AO91" s="19">
        <v>0.02</v>
      </c>
      <c r="AP91" s="19">
        <v>1.4</v>
      </c>
      <c r="AQ91" s="19">
        <v>0.2</v>
      </c>
      <c r="AR91" s="19">
        <v>0.77</v>
      </c>
      <c r="AS91" s="19">
        <v>2</v>
      </c>
      <c r="AT91" s="19">
        <v>6</v>
      </c>
      <c r="AU91" s="19">
        <v>0.2</v>
      </c>
    </row>
    <row r="92" spans="1:48" s="19" customFormat="1" ht="16.5" thickTop="1" thickBot="1" x14ac:dyDescent="0.3">
      <c r="A92" s="19" t="s">
        <v>11</v>
      </c>
      <c r="B92" s="60">
        <v>25.91</v>
      </c>
      <c r="C92" s="21">
        <v>27.05</v>
      </c>
      <c r="D92" s="22">
        <v>1.1400000000000006</v>
      </c>
      <c r="E92" s="57">
        <v>1823801</v>
      </c>
      <c r="F92" s="24" t="s">
        <v>5</v>
      </c>
      <c r="G92" s="19" t="s">
        <v>38</v>
      </c>
      <c r="H92" s="19">
        <v>1823801</v>
      </c>
      <c r="I92" s="19" t="s">
        <v>26</v>
      </c>
      <c r="J92" s="19">
        <v>3.35</v>
      </c>
      <c r="K92" s="19">
        <v>1.2E-2</v>
      </c>
      <c r="L92" s="19">
        <v>14.5</v>
      </c>
      <c r="M92" s="19">
        <v>50.6</v>
      </c>
      <c r="N92" s="19">
        <v>6.5</v>
      </c>
      <c r="O92" s="19">
        <v>363</v>
      </c>
      <c r="P92" s="19">
        <v>0.6</v>
      </c>
      <c r="Q92" s="19">
        <v>64.2</v>
      </c>
      <c r="R92" s="19">
        <v>9.1</v>
      </c>
      <c r="S92" s="19">
        <v>256</v>
      </c>
      <c r="T92" s="19">
        <v>2.2599999999999998</v>
      </c>
      <c r="U92" s="19">
        <v>112.6</v>
      </c>
      <c r="V92" s="19">
        <v>0.5</v>
      </c>
      <c r="W92" s="19">
        <v>5.2</v>
      </c>
      <c r="X92" s="19">
        <v>42</v>
      </c>
      <c r="Y92" s="19">
        <v>8.9</v>
      </c>
      <c r="Z92" s="19">
        <v>1.4</v>
      </c>
      <c r="AA92" s="19">
        <v>2.4</v>
      </c>
      <c r="AB92" s="19">
        <v>126</v>
      </c>
      <c r="AC92" s="19">
        <v>1.28</v>
      </c>
      <c r="AD92" s="19">
        <v>0.125</v>
      </c>
      <c r="AE92" s="19">
        <v>9</v>
      </c>
      <c r="AF92" s="19">
        <v>17</v>
      </c>
      <c r="AG92" s="19">
        <v>0.44</v>
      </c>
      <c r="AH92" s="19">
        <v>394</v>
      </c>
      <c r="AI92" s="19">
        <v>2.9000000000000001E-2</v>
      </c>
      <c r="AJ92" s="19">
        <v>20</v>
      </c>
      <c r="AK92" s="19">
        <v>0.79</v>
      </c>
      <c r="AL92" s="19">
        <v>1.0999999999999999E-2</v>
      </c>
      <c r="AM92" s="19">
        <v>0.2</v>
      </c>
      <c r="AN92" s="19">
        <v>0.2</v>
      </c>
      <c r="AO92" s="19">
        <v>0.03</v>
      </c>
      <c r="AP92" s="19">
        <v>1.4</v>
      </c>
      <c r="AQ92" s="19">
        <v>0.1</v>
      </c>
      <c r="AR92" s="19">
        <v>1.07</v>
      </c>
      <c r="AS92" s="19">
        <v>2</v>
      </c>
      <c r="AT92" s="19">
        <v>6.7</v>
      </c>
      <c r="AU92" s="19">
        <v>0.2</v>
      </c>
    </row>
    <row r="93" spans="1:48" s="19" customFormat="1" ht="16.5" thickTop="1" thickBot="1" x14ac:dyDescent="0.3">
      <c r="A93" s="19" t="s">
        <v>11</v>
      </c>
      <c r="B93" s="60">
        <v>27.05</v>
      </c>
      <c r="C93" s="21">
        <v>28.65</v>
      </c>
      <c r="D93" s="22">
        <v>1.5999999999999979</v>
      </c>
      <c r="E93" s="56">
        <v>1823802</v>
      </c>
      <c r="F93" s="24" t="s">
        <v>5</v>
      </c>
      <c r="G93" s="19" t="s">
        <v>38</v>
      </c>
      <c r="H93" s="19">
        <v>1823802</v>
      </c>
      <c r="I93" s="19" t="s">
        <v>26</v>
      </c>
      <c r="J93" s="19">
        <v>5.07</v>
      </c>
      <c r="K93" s="19">
        <v>1.1779999999999999</v>
      </c>
      <c r="L93" s="19">
        <v>3.2</v>
      </c>
      <c r="M93" s="19">
        <v>130.4</v>
      </c>
      <c r="N93" s="19">
        <v>9</v>
      </c>
      <c r="O93" s="19">
        <v>174</v>
      </c>
      <c r="P93" s="19">
        <v>1.2</v>
      </c>
      <c r="Q93" s="19">
        <v>94</v>
      </c>
      <c r="R93" s="19">
        <v>22.1</v>
      </c>
      <c r="S93" s="19">
        <v>428</v>
      </c>
      <c r="T93" s="19">
        <v>4.6500000000000004</v>
      </c>
      <c r="U93" s="19">
        <v>1353</v>
      </c>
      <c r="V93" s="19">
        <v>587.6</v>
      </c>
      <c r="W93" s="19">
        <v>9.1</v>
      </c>
      <c r="X93" s="19">
        <v>70</v>
      </c>
      <c r="Y93" s="19">
        <v>4.8</v>
      </c>
      <c r="Z93" s="19">
        <v>1.5</v>
      </c>
      <c r="AA93" s="19">
        <v>34.9</v>
      </c>
      <c r="AB93" s="19">
        <v>38</v>
      </c>
      <c r="AC93" s="19">
        <v>2.68</v>
      </c>
      <c r="AD93" s="19">
        <v>5.0999999999999997E-2</v>
      </c>
      <c r="AE93" s="19">
        <v>15</v>
      </c>
      <c r="AF93" s="19">
        <v>22</v>
      </c>
      <c r="AG93" s="19">
        <v>1.08</v>
      </c>
      <c r="AH93" s="19">
        <v>193</v>
      </c>
      <c r="AI93" s="19">
        <v>8.5999999999999993E-2</v>
      </c>
      <c r="AJ93" s="19">
        <v>20</v>
      </c>
      <c r="AK93" s="19">
        <v>1.75</v>
      </c>
      <c r="AL93" s="19">
        <v>1.7999999999999999E-2</v>
      </c>
      <c r="AM93" s="19">
        <v>0.2</v>
      </c>
      <c r="AN93" s="19">
        <v>0.6</v>
      </c>
      <c r="AO93" s="19">
        <v>0.02</v>
      </c>
      <c r="AP93" s="19">
        <v>3</v>
      </c>
      <c r="AQ93" s="19">
        <v>0.1</v>
      </c>
      <c r="AR93" s="19">
        <v>2.5499999999999998</v>
      </c>
      <c r="AS93" s="19">
        <v>4</v>
      </c>
      <c r="AT93" s="19">
        <v>10.4</v>
      </c>
      <c r="AU93" s="19">
        <v>2.2000000000000002</v>
      </c>
    </row>
    <row r="94" spans="1:48" s="19" customFormat="1" ht="16.5" thickTop="1" thickBot="1" x14ac:dyDescent="0.3">
      <c r="A94" s="19" t="s">
        <v>11</v>
      </c>
      <c r="B94" s="60">
        <v>28.65</v>
      </c>
      <c r="C94" s="21">
        <v>30.2</v>
      </c>
      <c r="D94" s="22">
        <v>1.5500000000000007</v>
      </c>
      <c r="E94" s="20">
        <v>1823803</v>
      </c>
      <c r="F94" s="24" t="s">
        <v>5</v>
      </c>
      <c r="G94" s="19" t="s">
        <v>38</v>
      </c>
      <c r="H94" s="19">
        <v>1823803</v>
      </c>
      <c r="I94" s="19" t="s">
        <v>26</v>
      </c>
      <c r="J94" s="19">
        <v>5</v>
      </c>
      <c r="K94" s="19">
        <v>3.5999999999999997E-2</v>
      </c>
      <c r="L94" s="19">
        <v>12</v>
      </c>
      <c r="M94" s="19">
        <v>42.1</v>
      </c>
      <c r="N94" s="19">
        <v>6.3</v>
      </c>
      <c r="O94" s="19">
        <v>136</v>
      </c>
      <c r="P94" s="19">
        <v>0.4</v>
      </c>
      <c r="Q94" s="19">
        <v>74.7</v>
      </c>
      <c r="R94" s="19">
        <v>13.8</v>
      </c>
      <c r="S94" s="19">
        <v>210</v>
      </c>
      <c r="T94" s="19">
        <v>2.75</v>
      </c>
      <c r="U94" s="19">
        <v>118.8</v>
      </c>
      <c r="V94" s="19">
        <v>3.3</v>
      </c>
      <c r="W94" s="19">
        <v>7.7</v>
      </c>
      <c r="X94" s="19">
        <v>60</v>
      </c>
      <c r="Y94" s="19">
        <v>2.4</v>
      </c>
      <c r="Z94" s="19">
        <v>1</v>
      </c>
      <c r="AA94" s="19">
        <v>2.5</v>
      </c>
      <c r="AB94" s="19">
        <v>286</v>
      </c>
      <c r="AC94" s="19">
        <v>1.69</v>
      </c>
      <c r="AD94" s="19">
        <v>9.0999999999999998E-2</v>
      </c>
      <c r="AE94" s="19">
        <v>13</v>
      </c>
      <c r="AF94" s="19">
        <v>25</v>
      </c>
      <c r="AG94" s="19">
        <v>0.66</v>
      </c>
      <c r="AH94" s="19">
        <v>612</v>
      </c>
      <c r="AI94" s="19">
        <v>7.3999999999999996E-2</v>
      </c>
      <c r="AJ94" s="19">
        <v>20</v>
      </c>
      <c r="AK94" s="19">
        <v>1.33</v>
      </c>
      <c r="AL94" s="19">
        <v>2.1999999999999999E-2</v>
      </c>
      <c r="AM94" s="19">
        <v>0.28999999999999998</v>
      </c>
      <c r="AN94" s="19">
        <v>0.3</v>
      </c>
      <c r="AO94" s="19">
        <v>0.01</v>
      </c>
      <c r="AP94" s="19">
        <v>2.2999999999999998</v>
      </c>
      <c r="AQ94" s="19">
        <v>0.3</v>
      </c>
      <c r="AR94" s="19">
        <v>1.01</v>
      </c>
      <c r="AS94" s="19">
        <v>4</v>
      </c>
      <c r="AT94" s="19">
        <v>4.5999999999999996</v>
      </c>
      <c r="AU94" s="19">
        <v>0.2</v>
      </c>
    </row>
    <row r="95" spans="1:48" s="19" customFormat="1" ht="16.5" thickTop="1" thickBot="1" x14ac:dyDescent="0.3">
      <c r="A95" s="19" t="s">
        <v>11</v>
      </c>
      <c r="B95" s="60">
        <v>30.2</v>
      </c>
      <c r="C95" s="21">
        <v>31.7</v>
      </c>
      <c r="D95" s="22">
        <v>1.5</v>
      </c>
      <c r="E95" s="23">
        <v>1823804</v>
      </c>
      <c r="F95" s="24" t="s">
        <v>5</v>
      </c>
      <c r="G95" s="19" t="s">
        <v>38</v>
      </c>
      <c r="H95" s="19">
        <v>1823804</v>
      </c>
      <c r="I95" s="19" t="s">
        <v>26</v>
      </c>
      <c r="J95" s="19">
        <v>5.03</v>
      </c>
      <c r="K95" s="19">
        <v>8.9999999999999993E-3</v>
      </c>
      <c r="L95" s="19">
        <v>19.5</v>
      </c>
      <c r="M95" s="19">
        <v>31.2</v>
      </c>
      <c r="N95" s="19">
        <v>4.7</v>
      </c>
      <c r="O95" s="19">
        <v>130</v>
      </c>
      <c r="P95" s="19">
        <v>0.2</v>
      </c>
      <c r="Q95" s="19">
        <v>97.8</v>
      </c>
      <c r="R95" s="19">
        <v>10.5</v>
      </c>
      <c r="S95" s="19">
        <v>163</v>
      </c>
      <c r="T95" s="19">
        <v>2.2400000000000002</v>
      </c>
      <c r="U95" s="19">
        <v>169.7</v>
      </c>
      <c r="V95" s="19">
        <v>4.5</v>
      </c>
      <c r="W95" s="19">
        <v>6.8</v>
      </c>
      <c r="X95" s="19">
        <v>52</v>
      </c>
      <c r="Y95" s="19">
        <v>1.8</v>
      </c>
      <c r="Z95" s="19">
        <v>0.6</v>
      </c>
      <c r="AA95" s="19">
        <v>0.8</v>
      </c>
      <c r="AB95" s="19">
        <v>451</v>
      </c>
      <c r="AC95" s="19">
        <v>1.1200000000000001</v>
      </c>
      <c r="AD95" s="19">
        <v>0.16500000000000001</v>
      </c>
      <c r="AE95" s="19">
        <v>16</v>
      </c>
      <c r="AF95" s="19">
        <v>43</v>
      </c>
      <c r="AG95" s="19">
        <v>0.59</v>
      </c>
      <c r="AH95" s="19">
        <v>1053</v>
      </c>
      <c r="AI95" s="19">
        <v>8.2000000000000003E-2</v>
      </c>
      <c r="AJ95" s="19">
        <v>20</v>
      </c>
      <c r="AK95" s="19">
        <v>1.55</v>
      </c>
      <c r="AL95" s="19">
        <v>5.3999999999999999E-2</v>
      </c>
      <c r="AM95" s="19">
        <v>0.38</v>
      </c>
      <c r="AN95" s="19">
        <v>0.3</v>
      </c>
      <c r="AO95" s="19">
        <v>0.01</v>
      </c>
      <c r="AP95" s="19">
        <v>3.4</v>
      </c>
      <c r="AQ95" s="19">
        <v>0.4</v>
      </c>
      <c r="AR95" s="19">
        <v>0.41</v>
      </c>
      <c r="AS95" s="19">
        <v>6</v>
      </c>
      <c r="AT95" s="19">
        <v>3.1</v>
      </c>
      <c r="AU95" s="19">
        <v>0.2</v>
      </c>
    </row>
    <row r="96" spans="1:48" s="19" customFormat="1" ht="16.5" thickTop="1" thickBot="1" x14ac:dyDescent="0.3">
      <c r="A96" s="19" t="s">
        <v>11</v>
      </c>
      <c r="B96" s="60">
        <v>31.7</v>
      </c>
      <c r="C96" s="21">
        <v>32.65</v>
      </c>
      <c r="D96" s="22">
        <v>0.94999999999999929</v>
      </c>
      <c r="E96" s="20">
        <v>1823805</v>
      </c>
      <c r="F96" s="24" t="s">
        <v>5</v>
      </c>
      <c r="G96" s="19" t="s">
        <v>38</v>
      </c>
      <c r="H96" s="19">
        <v>1823805</v>
      </c>
      <c r="I96" s="19" t="s">
        <v>26</v>
      </c>
      <c r="J96" s="19">
        <v>3.04</v>
      </c>
      <c r="K96" s="19">
        <v>0.48899999999999999</v>
      </c>
      <c r="L96" s="19">
        <v>2.1</v>
      </c>
      <c r="M96" s="19">
        <v>76.900000000000006</v>
      </c>
      <c r="N96" s="19">
        <v>7.8</v>
      </c>
      <c r="O96" s="19">
        <v>48</v>
      </c>
      <c r="P96" s="19">
        <v>0.9</v>
      </c>
      <c r="Q96" s="19">
        <v>31.6</v>
      </c>
      <c r="R96" s="19">
        <v>13.9</v>
      </c>
      <c r="S96" s="19">
        <v>383</v>
      </c>
      <c r="T96" s="19">
        <v>3.21</v>
      </c>
      <c r="U96" s="19">
        <v>53.6</v>
      </c>
      <c r="V96" s="19">
        <v>373.4</v>
      </c>
      <c r="W96" s="19">
        <v>9</v>
      </c>
      <c r="X96" s="19">
        <v>140</v>
      </c>
      <c r="Y96" s="19">
        <v>0.3</v>
      </c>
      <c r="Z96" s="19">
        <v>0.4</v>
      </c>
      <c r="AA96" s="19">
        <v>14.2</v>
      </c>
      <c r="AB96" s="19">
        <v>46</v>
      </c>
      <c r="AC96" s="19">
        <v>4.07</v>
      </c>
      <c r="AD96" s="19">
        <v>7.4999999999999997E-2</v>
      </c>
      <c r="AE96" s="19">
        <v>14</v>
      </c>
      <c r="AF96" s="19">
        <v>21</v>
      </c>
      <c r="AG96" s="19">
        <v>0.86</v>
      </c>
      <c r="AH96" s="19">
        <v>279</v>
      </c>
      <c r="AI96" s="19">
        <v>0.09</v>
      </c>
      <c r="AJ96" s="19">
        <v>20</v>
      </c>
      <c r="AK96" s="19">
        <v>1.42</v>
      </c>
      <c r="AL96" s="19">
        <v>1.0999999999999999E-2</v>
      </c>
      <c r="AM96" s="19">
        <v>0.17</v>
      </c>
      <c r="AN96" s="19">
        <v>22.1</v>
      </c>
      <c r="AO96" s="19">
        <v>0.01</v>
      </c>
      <c r="AP96" s="19">
        <v>2.9</v>
      </c>
      <c r="AQ96" s="19">
        <v>0.1</v>
      </c>
      <c r="AR96" s="19">
        <v>1.67</v>
      </c>
      <c r="AS96" s="19">
        <v>4</v>
      </c>
      <c r="AT96" s="19">
        <v>5.5</v>
      </c>
      <c r="AU96" s="19">
        <v>0.8</v>
      </c>
    </row>
    <row r="97" spans="1:47" s="19" customFormat="1" ht="16.5" thickTop="1" thickBot="1" x14ac:dyDescent="0.3">
      <c r="A97" s="19" t="s">
        <v>11</v>
      </c>
      <c r="B97" s="60">
        <v>32.65</v>
      </c>
      <c r="C97" s="21">
        <v>33.6</v>
      </c>
      <c r="D97" s="22">
        <v>0.95000000000000284</v>
      </c>
      <c r="E97" s="23">
        <v>1823806</v>
      </c>
      <c r="F97" s="24" t="s">
        <v>5</v>
      </c>
      <c r="G97" s="19" t="s">
        <v>38</v>
      </c>
      <c r="H97" s="19">
        <v>1823806</v>
      </c>
      <c r="I97" s="19" t="s">
        <v>26</v>
      </c>
      <c r="J97" s="19">
        <v>3.34</v>
      </c>
      <c r="K97" s="19">
        <v>1.4999999999999999E-2</v>
      </c>
      <c r="L97" s="19">
        <v>26.9</v>
      </c>
      <c r="M97" s="19">
        <v>64.099999999999994</v>
      </c>
      <c r="N97" s="19">
        <v>7.2</v>
      </c>
      <c r="O97" s="19">
        <v>272</v>
      </c>
      <c r="P97" s="19">
        <v>0.8</v>
      </c>
      <c r="Q97" s="19">
        <v>42.4</v>
      </c>
      <c r="R97" s="19">
        <v>7.2</v>
      </c>
      <c r="S97" s="19">
        <v>127</v>
      </c>
      <c r="T97" s="19">
        <v>2.04</v>
      </c>
      <c r="U97" s="19">
        <v>92.9</v>
      </c>
      <c r="V97" s="19">
        <v>0.5</v>
      </c>
      <c r="W97" s="19">
        <v>5</v>
      </c>
      <c r="X97" s="19">
        <v>37</v>
      </c>
      <c r="Y97" s="19">
        <v>4.2</v>
      </c>
      <c r="Z97" s="19">
        <v>2.7</v>
      </c>
      <c r="AA97" s="19">
        <v>1.3</v>
      </c>
      <c r="AB97" s="19">
        <v>134</v>
      </c>
      <c r="AC97" s="19">
        <v>0.93</v>
      </c>
      <c r="AD97" s="19">
        <v>0.122</v>
      </c>
      <c r="AE97" s="19">
        <v>10</v>
      </c>
      <c r="AF97" s="19">
        <v>15</v>
      </c>
      <c r="AG97" s="19">
        <v>0.2</v>
      </c>
      <c r="AH97" s="19">
        <v>182</v>
      </c>
      <c r="AI97" s="19">
        <v>8.0000000000000002E-3</v>
      </c>
      <c r="AJ97" s="19">
        <v>20</v>
      </c>
      <c r="AK97" s="19">
        <v>0.76</v>
      </c>
      <c r="AL97" s="19">
        <v>8.0000000000000002E-3</v>
      </c>
      <c r="AM97" s="19">
        <v>0.23</v>
      </c>
      <c r="AN97" s="19">
        <v>0.3</v>
      </c>
      <c r="AO97" s="19">
        <v>0.02</v>
      </c>
      <c r="AP97" s="19">
        <v>1.5</v>
      </c>
      <c r="AQ97" s="19">
        <v>0.2</v>
      </c>
      <c r="AR97" s="19">
        <v>0.77</v>
      </c>
      <c r="AS97" s="19">
        <v>2</v>
      </c>
      <c r="AT97" s="19">
        <v>10</v>
      </c>
      <c r="AU97" s="19">
        <v>0.2</v>
      </c>
    </row>
    <row r="98" spans="1:47" s="19" customFormat="1" ht="16.5" thickTop="1" thickBot="1" x14ac:dyDescent="0.3">
      <c r="A98" s="19" t="s">
        <v>11</v>
      </c>
      <c r="B98" s="60">
        <v>33.6</v>
      </c>
      <c r="C98" s="21">
        <v>34.75</v>
      </c>
      <c r="D98" s="22">
        <v>1.1499999999999986</v>
      </c>
      <c r="E98" s="20">
        <v>1823807</v>
      </c>
      <c r="F98" s="24" t="s">
        <v>5</v>
      </c>
      <c r="G98" s="19" t="s">
        <v>38</v>
      </c>
      <c r="H98" s="19">
        <v>1823807</v>
      </c>
      <c r="I98" s="19" t="s">
        <v>26</v>
      </c>
      <c r="J98" s="19">
        <v>3.01</v>
      </c>
      <c r="K98" s="19">
        <v>5.3999999999999999E-2</v>
      </c>
      <c r="L98" s="19">
        <v>0.8</v>
      </c>
      <c r="M98" s="19">
        <v>11.8</v>
      </c>
      <c r="N98" s="19">
        <v>4.0999999999999996</v>
      </c>
      <c r="O98" s="19">
        <v>39</v>
      </c>
      <c r="P98" s="19">
        <v>0.2</v>
      </c>
      <c r="Q98" s="19">
        <v>16.2</v>
      </c>
      <c r="R98" s="19">
        <v>3.6</v>
      </c>
      <c r="S98" s="19">
        <v>331</v>
      </c>
      <c r="T98" s="19">
        <v>1.07</v>
      </c>
      <c r="U98" s="19">
        <v>19.2</v>
      </c>
      <c r="V98" s="19">
        <v>13.5</v>
      </c>
      <c r="W98" s="19">
        <v>4.3</v>
      </c>
      <c r="X98" s="19">
        <v>128</v>
      </c>
      <c r="Y98" s="19">
        <v>0.2</v>
      </c>
      <c r="Z98" s="19">
        <v>0.1</v>
      </c>
      <c r="AA98" s="19">
        <v>1</v>
      </c>
      <c r="AB98" s="19">
        <v>5</v>
      </c>
      <c r="AC98" s="19">
        <v>4.63</v>
      </c>
      <c r="AD98" s="19">
        <v>7.0000000000000001E-3</v>
      </c>
      <c r="AE98" s="19">
        <v>7</v>
      </c>
      <c r="AF98" s="19">
        <v>7</v>
      </c>
      <c r="AG98" s="19">
        <v>0.17</v>
      </c>
      <c r="AH98" s="19">
        <v>181</v>
      </c>
      <c r="AI98" s="19">
        <v>1.9E-2</v>
      </c>
      <c r="AJ98" s="19">
        <v>20</v>
      </c>
      <c r="AK98" s="19">
        <v>0.53</v>
      </c>
      <c r="AL98" s="19">
        <v>1.4E-2</v>
      </c>
      <c r="AM98" s="19">
        <v>0.12</v>
      </c>
      <c r="AN98" s="19">
        <v>1.1000000000000001</v>
      </c>
      <c r="AO98" s="19">
        <v>0.01</v>
      </c>
      <c r="AP98" s="19">
        <v>0.7</v>
      </c>
      <c r="AQ98" s="19">
        <v>0.1</v>
      </c>
      <c r="AR98" s="19">
        <v>0.33</v>
      </c>
      <c r="AS98" s="19">
        <v>1</v>
      </c>
      <c r="AT98" s="19">
        <v>0.7</v>
      </c>
      <c r="AU98" s="19">
        <v>0.2</v>
      </c>
    </row>
    <row r="99" spans="1:47" s="19" customFormat="1" ht="16.5" thickTop="1" thickBot="1" x14ac:dyDescent="0.3">
      <c r="A99" s="19" t="s">
        <v>11</v>
      </c>
      <c r="B99" s="60">
        <v>34.75</v>
      </c>
      <c r="C99" s="21">
        <v>36</v>
      </c>
      <c r="D99" s="22">
        <v>1.25</v>
      </c>
      <c r="E99" s="23">
        <v>1823808</v>
      </c>
      <c r="F99" s="24" t="s">
        <v>5</v>
      </c>
      <c r="G99" s="19" t="s">
        <v>38</v>
      </c>
      <c r="H99" s="19">
        <v>1823808</v>
      </c>
      <c r="I99" s="19" t="s">
        <v>26</v>
      </c>
      <c r="J99" s="19">
        <v>4.08</v>
      </c>
      <c r="K99" s="19">
        <v>0.251</v>
      </c>
      <c r="L99" s="19">
        <v>0.7</v>
      </c>
      <c r="M99" s="19">
        <v>21.6</v>
      </c>
      <c r="N99" s="19">
        <v>3.7</v>
      </c>
      <c r="O99" s="19">
        <v>53</v>
      </c>
      <c r="P99" s="19">
        <v>0.2</v>
      </c>
      <c r="Q99" s="19">
        <v>16.2</v>
      </c>
      <c r="R99" s="19">
        <v>4.5</v>
      </c>
      <c r="S99" s="19">
        <v>318</v>
      </c>
      <c r="T99" s="19">
        <v>1.22</v>
      </c>
      <c r="U99" s="19">
        <v>22.5</v>
      </c>
      <c r="V99" s="19">
        <v>154.80000000000001</v>
      </c>
      <c r="W99" s="19">
        <v>4.3</v>
      </c>
      <c r="X99" s="19">
        <v>106</v>
      </c>
      <c r="Y99" s="19">
        <v>0.3</v>
      </c>
      <c r="Z99" s="19">
        <v>0.1</v>
      </c>
      <c r="AA99" s="19">
        <v>8.1999999999999993</v>
      </c>
      <c r="AB99" s="19">
        <v>8</v>
      </c>
      <c r="AC99" s="19">
        <v>4.0199999999999996</v>
      </c>
      <c r="AD99" s="19">
        <v>9.8000000000000004E-2</v>
      </c>
      <c r="AE99" s="19">
        <v>7</v>
      </c>
      <c r="AF99" s="19">
        <v>9</v>
      </c>
      <c r="AG99" s="19">
        <v>0.25</v>
      </c>
      <c r="AH99" s="19">
        <v>199</v>
      </c>
      <c r="AI99" s="19">
        <v>3.7999999999999999E-2</v>
      </c>
      <c r="AJ99" s="19">
        <v>20</v>
      </c>
      <c r="AK99" s="19">
        <v>0.81</v>
      </c>
      <c r="AL99" s="19">
        <v>3.5999999999999997E-2</v>
      </c>
      <c r="AM99" s="19">
        <v>0.13</v>
      </c>
      <c r="AN99" s="19">
        <v>1.9</v>
      </c>
      <c r="AO99" s="19">
        <v>0.01</v>
      </c>
      <c r="AP99" s="19">
        <v>1.2</v>
      </c>
      <c r="AQ99" s="19">
        <v>0.1</v>
      </c>
      <c r="AR99" s="19">
        <v>0.31</v>
      </c>
      <c r="AS99" s="19">
        <v>2</v>
      </c>
      <c r="AT99" s="19">
        <v>0.9</v>
      </c>
      <c r="AU99" s="19">
        <v>0.3</v>
      </c>
    </row>
    <row r="100" spans="1:47" s="19" customFormat="1" ht="16.5" thickTop="1" thickBot="1" x14ac:dyDescent="0.3">
      <c r="A100" s="19" t="s">
        <v>11</v>
      </c>
      <c r="B100" s="60">
        <v>36</v>
      </c>
      <c r="C100" s="67">
        <v>36.950000000000003</v>
      </c>
      <c r="D100" s="22">
        <v>0.95000000000000284</v>
      </c>
      <c r="E100" s="56">
        <v>1823810</v>
      </c>
      <c r="F100" s="24" t="s">
        <v>6</v>
      </c>
      <c r="G100" s="19" t="s">
        <v>38</v>
      </c>
      <c r="H100" s="19">
        <v>1823810</v>
      </c>
      <c r="I100" s="19" t="s">
        <v>26</v>
      </c>
      <c r="J100" s="19">
        <v>2.35</v>
      </c>
      <c r="K100" s="19">
        <v>0.38100000000000001</v>
      </c>
      <c r="L100" s="19">
        <v>1.5</v>
      </c>
      <c r="M100" s="19">
        <v>70.2</v>
      </c>
      <c r="N100" s="19">
        <v>6.1</v>
      </c>
      <c r="O100" s="19">
        <v>112</v>
      </c>
      <c r="P100" s="19">
        <v>0.6</v>
      </c>
      <c r="Q100" s="19">
        <v>54.2</v>
      </c>
      <c r="R100" s="19">
        <v>15</v>
      </c>
      <c r="S100" s="19">
        <v>383</v>
      </c>
      <c r="T100" s="19">
        <v>3.13</v>
      </c>
      <c r="U100" s="19">
        <v>23.9</v>
      </c>
      <c r="V100" s="19">
        <v>176.2</v>
      </c>
      <c r="W100" s="19">
        <v>8.1999999999999993</v>
      </c>
      <c r="X100" s="19">
        <v>114</v>
      </c>
      <c r="Y100" s="19">
        <v>0.6</v>
      </c>
      <c r="Z100" s="19">
        <v>0.6</v>
      </c>
      <c r="AA100" s="19">
        <v>10.4</v>
      </c>
      <c r="AB100" s="19">
        <v>23</v>
      </c>
      <c r="AC100" s="19">
        <v>4.04</v>
      </c>
      <c r="AD100" s="19">
        <v>3.5000000000000003E-2</v>
      </c>
      <c r="AE100" s="19">
        <v>11</v>
      </c>
      <c r="AF100" s="19">
        <v>17</v>
      </c>
      <c r="AG100" s="19">
        <v>0.68</v>
      </c>
      <c r="AH100" s="19">
        <v>259</v>
      </c>
      <c r="AI100" s="19">
        <v>7.0999999999999994E-2</v>
      </c>
      <c r="AJ100" s="19">
        <v>20</v>
      </c>
      <c r="AK100" s="19">
        <v>1.39</v>
      </c>
      <c r="AL100" s="19">
        <v>0.05</v>
      </c>
      <c r="AM100" s="19">
        <v>0.21</v>
      </c>
      <c r="AN100" s="19">
        <v>6.3</v>
      </c>
      <c r="AO100" s="19">
        <v>0.01</v>
      </c>
      <c r="AP100" s="19">
        <v>2.7</v>
      </c>
      <c r="AQ100" s="19">
        <v>0.1</v>
      </c>
      <c r="AR100" s="19">
        <v>1.43</v>
      </c>
      <c r="AS100" s="19">
        <v>4</v>
      </c>
      <c r="AT100" s="19">
        <v>3.7</v>
      </c>
      <c r="AU100" s="19">
        <v>0.5</v>
      </c>
    </row>
    <row r="101" spans="1:47" s="19" customFormat="1" ht="16.5" thickTop="1" thickBot="1" x14ac:dyDescent="0.3">
      <c r="A101" s="19" t="s">
        <v>11</v>
      </c>
      <c r="B101" s="60">
        <v>36.950000000000003</v>
      </c>
      <c r="C101" s="65">
        <v>37.549999999999997</v>
      </c>
      <c r="D101" s="22">
        <v>0.59999999999999432</v>
      </c>
      <c r="E101" s="57">
        <v>1823811</v>
      </c>
      <c r="F101" s="24" t="s">
        <v>5</v>
      </c>
      <c r="G101" s="19" t="s">
        <v>38</v>
      </c>
      <c r="H101" s="19">
        <v>1823811</v>
      </c>
      <c r="I101" s="19" t="s">
        <v>26</v>
      </c>
      <c r="J101" s="19">
        <v>1.98</v>
      </c>
      <c r="K101" s="19">
        <v>2.8000000000000001E-2</v>
      </c>
      <c r="L101" s="19">
        <v>16.3</v>
      </c>
      <c r="M101" s="19">
        <v>61.8</v>
      </c>
      <c r="N101" s="19">
        <v>7.1</v>
      </c>
      <c r="O101" s="19">
        <v>380</v>
      </c>
      <c r="P101" s="19">
        <v>0.5</v>
      </c>
      <c r="Q101" s="19">
        <v>90.9</v>
      </c>
      <c r="R101" s="19">
        <v>12</v>
      </c>
      <c r="S101" s="19">
        <v>234</v>
      </c>
      <c r="T101" s="19">
        <v>2.46</v>
      </c>
      <c r="U101" s="19">
        <v>12.6</v>
      </c>
      <c r="V101" s="19">
        <v>1.6</v>
      </c>
      <c r="W101" s="19">
        <v>4.5</v>
      </c>
      <c r="X101" s="19">
        <v>31</v>
      </c>
      <c r="Y101" s="19">
        <v>6.3</v>
      </c>
      <c r="Z101" s="19">
        <v>2.1</v>
      </c>
      <c r="AA101" s="19">
        <v>2</v>
      </c>
      <c r="AB101" s="19">
        <v>137</v>
      </c>
      <c r="AC101" s="19">
        <v>1.22</v>
      </c>
      <c r="AD101" s="19">
        <v>0.10199999999999999</v>
      </c>
      <c r="AE101" s="19">
        <v>8</v>
      </c>
      <c r="AF101" s="19">
        <v>21</v>
      </c>
      <c r="AG101" s="19">
        <v>0.4</v>
      </c>
      <c r="AH101" s="19">
        <v>429</v>
      </c>
      <c r="AI101" s="19">
        <v>4.1000000000000002E-2</v>
      </c>
      <c r="AJ101" s="19">
        <v>20</v>
      </c>
      <c r="AK101" s="19">
        <v>0.75</v>
      </c>
      <c r="AL101" s="19">
        <v>0.01</v>
      </c>
      <c r="AM101" s="19">
        <v>0.18</v>
      </c>
      <c r="AN101" s="19">
        <v>0.4</v>
      </c>
      <c r="AO101" s="19">
        <v>0.04</v>
      </c>
      <c r="AP101" s="19">
        <v>1.6</v>
      </c>
      <c r="AQ101" s="19">
        <v>0.1</v>
      </c>
      <c r="AR101" s="19">
        <v>1.1100000000000001</v>
      </c>
      <c r="AS101" s="19">
        <v>2</v>
      </c>
      <c r="AT101" s="19">
        <v>9.1</v>
      </c>
      <c r="AU101" s="19">
        <v>0.2</v>
      </c>
    </row>
    <row r="102" spans="1:47" s="19" customFormat="1" ht="16.5" thickTop="1" thickBot="1" x14ac:dyDescent="0.3">
      <c r="A102" s="19" t="s">
        <v>11</v>
      </c>
      <c r="B102" s="60">
        <v>37.549999999999997</v>
      </c>
      <c r="C102" s="65">
        <v>39.1</v>
      </c>
      <c r="D102" s="22">
        <v>1.5500000000000043</v>
      </c>
      <c r="E102" s="56">
        <v>1823812</v>
      </c>
      <c r="F102" s="24" t="s">
        <v>5</v>
      </c>
      <c r="G102" s="19" t="s">
        <v>38</v>
      </c>
      <c r="H102" s="19">
        <v>1823812</v>
      </c>
      <c r="I102" s="19" t="s">
        <v>26</v>
      </c>
      <c r="J102" s="19">
        <v>5.0599999999999996</v>
      </c>
      <c r="K102" s="19">
        <v>0.17899999999999999</v>
      </c>
      <c r="L102" s="19">
        <v>0.6</v>
      </c>
      <c r="M102" s="19">
        <v>59.3</v>
      </c>
      <c r="N102" s="19">
        <v>6.6</v>
      </c>
      <c r="O102" s="19">
        <v>46</v>
      </c>
      <c r="P102" s="19">
        <v>0.8</v>
      </c>
      <c r="Q102" s="19">
        <v>40.200000000000003</v>
      </c>
      <c r="R102" s="19">
        <v>15.4</v>
      </c>
      <c r="S102" s="19">
        <v>274</v>
      </c>
      <c r="T102" s="19">
        <v>3.45</v>
      </c>
      <c r="U102" s="19">
        <v>176.9</v>
      </c>
      <c r="V102" s="19">
        <v>60.9</v>
      </c>
      <c r="W102" s="19">
        <v>10.5</v>
      </c>
      <c r="X102" s="19">
        <v>112</v>
      </c>
      <c r="Y102" s="19">
        <v>0.2</v>
      </c>
      <c r="Z102" s="19">
        <v>0.6</v>
      </c>
      <c r="AA102" s="19">
        <v>7</v>
      </c>
      <c r="AB102" s="19">
        <v>19</v>
      </c>
      <c r="AC102" s="19">
        <v>2.2400000000000002</v>
      </c>
      <c r="AD102" s="19">
        <v>4.1000000000000002E-2</v>
      </c>
      <c r="AE102" s="19">
        <v>13</v>
      </c>
      <c r="AF102" s="19">
        <v>17</v>
      </c>
      <c r="AG102" s="19">
        <v>0.94</v>
      </c>
      <c r="AH102" s="19">
        <v>272</v>
      </c>
      <c r="AI102" s="19">
        <v>0.10199999999999999</v>
      </c>
      <c r="AJ102" s="19">
        <v>20</v>
      </c>
      <c r="AK102" s="19">
        <v>1.41</v>
      </c>
      <c r="AL102" s="19">
        <v>2.4E-2</v>
      </c>
      <c r="AM102" s="19">
        <v>0.22</v>
      </c>
      <c r="AN102" s="19">
        <v>0.4</v>
      </c>
      <c r="AO102" s="19">
        <v>0.01</v>
      </c>
      <c r="AP102" s="19">
        <v>2.4</v>
      </c>
      <c r="AQ102" s="19">
        <v>0.1</v>
      </c>
      <c r="AR102" s="19">
        <v>1.69</v>
      </c>
      <c r="AS102" s="19">
        <v>4</v>
      </c>
      <c r="AT102" s="19">
        <v>4.7</v>
      </c>
      <c r="AU102" s="19">
        <v>0.4</v>
      </c>
    </row>
    <row r="103" spans="1:47" s="19" customFormat="1" ht="16.5" thickTop="1" thickBot="1" x14ac:dyDescent="0.3">
      <c r="A103" s="19" t="s">
        <v>11</v>
      </c>
      <c r="B103" s="60">
        <v>39.1</v>
      </c>
      <c r="C103" s="65">
        <v>40.6</v>
      </c>
      <c r="D103" s="22">
        <v>1.5</v>
      </c>
      <c r="E103" s="20">
        <v>1823813</v>
      </c>
      <c r="F103" s="27" t="s">
        <v>5</v>
      </c>
      <c r="G103" s="19" t="s">
        <v>38</v>
      </c>
      <c r="H103" s="19">
        <v>1823813</v>
      </c>
      <c r="I103" s="19" t="s">
        <v>26</v>
      </c>
      <c r="J103" s="19">
        <v>4.84</v>
      </c>
      <c r="K103" s="19">
        <v>1.4E-2</v>
      </c>
      <c r="L103" s="19">
        <v>0.7</v>
      </c>
      <c r="M103" s="19">
        <v>56.8</v>
      </c>
      <c r="N103" s="19">
        <v>6.8</v>
      </c>
      <c r="O103" s="19">
        <v>67</v>
      </c>
      <c r="P103" s="19">
        <v>0.5</v>
      </c>
      <c r="Q103" s="19">
        <v>56.8</v>
      </c>
      <c r="R103" s="19">
        <v>19.600000000000001</v>
      </c>
      <c r="S103" s="19">
        <v>297</v>
      </c>
      <c r="T103" s="19">
        <v>3.86</v>
      </c>
      <c r="U103" s="19">
        <v>80</v>
      </c>
      <c r="V103" s="19">
        <v>1.3</v>
      </c>
      <c r="W103" s="19">
        <v>13.3</v>
      </c>
      <c r="X103" s="19">
        <v>44</v>
      </c>
      <c r="Y103" s="19">
        <v>0.1</v>
      </c>
      <c r="Z103" s="19">
        <v>1</v>
      </c>
      <c r="AA103" s="19">
        <v>2.6</v>
      </c>
      <c r="AB103" s="19">
        <v>17</v>
      </c>
      <c r="AC103" s="19">
        <v>1.62</v>
      </c>
      <c r="AD103" s="19">
        <v>3.9E-2</v>
      </c>
      <c r="AE103" s="19">
        <v>15</v>
      </c>
      <c r="AF103" s="19">
        <v>19</v>
      </c>
      <c r="AG103" s="19">
        <v>1</v>
      </c>
      <c r="AH103" s="19">
        <v>185</v>
      </c>
      <c r="AI103" s="19">
        <v>5.6000000000000001E-2</v>
      </c>
      <c r="AJ103" s="19">
        <v>20</v>
      </c>
      <c r="AK103" s="19">
        <v>1.44</v>
      </c>
      <c r="AL103" s="19">
        <v>2.8000000000000001E-2</v>
      </c>
      <c r="AM103" s="19">
        <v>0.24</v>
      </c>
      <c r="AN103" s="19">
        <v>0.1</v>
      </c>
      <c r="AO103" s="19">
        <v>0.01</v>
      </c>
      <c r="AP103" s="19">
        <v>2.6</v>
      </c>
      <c r="AQ103" s="19">
        <v>0.1</v>
      </c>
      <c r="AR103" s="19">
        <v>1.71</v>
      </c>
      <c r="AS103" s="19">
        <v>4</v>
      </c>
      <c r="AT103" s="19">
        <v>3.9</v>
      </c>
      <c r="AU103" s="19">
        <v>0.2</v>
      </c>
    </row>
    <row r="104" spans="1:47" s="19" customFormat="1" ht="16.5" thickTop="1" thickBot="1" x14ac:dyDescent="0.3">
      <c r="A104" s="19" t="s">
        <v>11</v>
      </c>
      <c r="B104" s="60">
        <v>40.6</v>
      </c>
      <c r="C104" s="65">
        <v>42.1</v>
      </c>
      <c r="D104" s="22">
        <v>1.5</v>
      </c>
      <c r="E104" s="23">
        <v>1823814</v>
      </c>
      <c r="F104" s="27" t="s">
        <v>5</v>
      </c>
      <c r="G104" s="19" t="s">
        <v>38</v>
      </c>
      <c r="H104" s="19">
        <v>1823814</v>
      </c>
      <c r="I104" s="19" t="s">
        <v>26</v>
      </c>
      <c r="J104" s="19">
        <v>4.71</v>
      </c>
      <c r="K104" s="19">
        <v>8.0000000000000002E-3</v>
      </c>
      <c r="L104" s="19">
        <v>23.6</v>
      </c>
      <c r="M104" s="19">
        <v>46.1</v>
      </c>
      <c r="N104" s="19">
        <v>4.5999999999999996</v>
      </c>
      <c r="O104" s="19">
        <v>294</v>
      </c>
      <c r="P104" s="19">
        <v>0.4</v>
      </c>
      <c r="Q104" s="19">
        <v>93.3</v>
      </c>
      <c r="R104" s="19">
        <v>12.6</v>
      </c>
      <c r="S104" s="19">
        <v>240</v>
      </c>
      <c r="T104" s="19">
        <v>2.93</v>
      </c>
      <c r="U104" s="19">
        <v>92</v>
      </c>
      <c r="V104" s="19">
        <v>0.5</v>
      </c>
      <c r="W104" s="19">
        <v>5.9</v>
      </c>
      <c r="X104" s="19">
        <v>49</v>
      </c>
      <c r="Y104" s="19">
        <v>3.8</v>
      </c>
      <c r="Z104" s="19">
        <v>0.8</v>
      </c>
      <c r="AA104" s="19">
        <v>1.1000000000000001</v>
      </c>
      <c r="AB104" s="19">
        <v>125</v>
      </c>
      <c r="AC104" s="19">
        <v>1.66</v>
      </c>
      <c r="AD104" s="19">
        <v>8.1000000000000003E-2</v>
      </c>
      <c r="AE104" s="19">
        <v>9</v>
      </c>
      <c r="AF104" s="19">
        <v>15</v>
      </c>
      <c r="AG104" s="19">
        <v>0.46</v>
      </c>
      <c r="AH104" s="19">
        <v>579</v>
      </c>
      <c r="AI104" s="19">
        <v>4.0000000000000001E-3</v>
      </c>
      <c r="AJ104" s="19">
        <v>20</v>
      </c>
      <c r="AK104" s="19">
        <v>0.91</v>
      </c>
      <c r="AL104" s="19">
        <v>8.0000000000000002E-3</v>
      </c>
      <c r="AM104" s="19">
        <v>0.22</v>
      </c>
      <c r="AN104" s="19">
        <v>0.3</v>
      </c>
      <c r="AO104" s="19">
        <v>0.02</v>
      </c>
      <c r="AP104" s="19">
        <v>1.6</v>
      </c>
      <c r="AQ104" s="19">
        <v>0.1</v>
      </c>
      <c r="AR104" s="19">
        <v>1.17</v>
      </c>
      <c r="AS104" s="19">
        <v>2</v>
      </c>
      <c r="AT104" s="19">
        <v>3.9</v>
      </c>
      <c r="AU104" s="19">
        <v>0.2</v>
      </c>
    </row>
    <row r="105" spans="1:47" s="19" customFormat="1" ht="16.5" thickTop="1" thickBot="1" x14ac:dyDescent="0.3">
      <c r="A105" s="19" t="s">
        <v>11</v>
      </c>
      <c r="B105" s="60">
        <v>42.1</v>
      </c>
      <c r="C105" s="65">
        <v>43.6</v>
      </c>
      <c r="D105" s="22">
        <v>1.5</v>
      </c>
      <c r="E105" s="20">
        <v>1823815</v>
      </c>
      <c r="F105" s="27" t="s">
        <v>5</v>
      </c>
      <c r="G105" s="19" t="s">
        <v>38</v>
      </c>
      <c r="H105" s="19">
        <v>1823815</v>
      </c>
      <c r="I105" s="19" t="s">
        <v>26</v>
      </c>
      <c r="J105" s="19">
        <v>5.27</v>
      </c>
      <c r="K105" s="19">
        <v>0.23899999999999999</v>
      </c>
      <c r="L105" s="19">
        <v>4.3</v>
      </c>
      <c r="M105" s="19">
        <v>84.6</v>
      </c>
      <c r="N105" s="19">
        <v>8.1</v>
      </c>
      <c r="O105" s="19">
        <v>176</v>
      </c>
      <c r="P105" s="19">
        <v>0.6</v>
      </c>
      <c r="Q105" s="19">
        <v>77.8</v>
      </c>
      <c r="R105" s="19">
        <v>19.3</v>
      </c>
      <c r="S105" s="19">
        <v>380</v>
      </c>
      <c r="T105" s="19">
        <v>4.1399999999999997</v>
      </c>
      <c r="U105" s="19">
        <v>224.4</v>
      </c>
      <c r="V105" s="19">
        <v>34.700000000000003</v>
      </c>
      <c r="W105" s="19">
        <v>12.1</v>
      </c>
      <c r="X105" s="19">
        <v>73</v>
      </c>
      <c r="Y105" s="19">
        <v>2.4</v>
      </c>
      <c r="Z105" s="19">
        <v>1.2</v>
      </c>
      <c r="AA105" s="19">
        <v>8.6</v>
      </c>
      <c r="AB105" s="19">
        <v>65</v>
      </c>
      <c r="AC105" s="19">
        <v>3.32</v>
      </c>
      <c r="AD105" s="19">
        <v>6.8000000000000005E-2</v>
      </c>
      <c r="AE105" s="19">
        <v>15</v>
      </c>
      <c r="AF105" s="19">
        <v>23</v>
      </c>
      <c r="AG105" s="19">
        <v>1.06</v>
      </c>
      <c r="AH105" s="19">
        <v>272</v>
      </c>
      <c r="AI105" s="19">
        <v>3.5000000000000003E-2</v>
      </c>
      <c r="AJ105" s="19">
        <v>20</v>
      </c>
      <c r="AK105" s="19">
        <v>1.52</v>
      </c>
      <c r="AL105" s="19">
        <v>4.2999999999999997E-2</v>
      </c>
      <c r="AM105" s="19">
        <v>0.25</v>
      </c>
      <c r="AN105" s="19">
        <v>0.2</v>
      </c>
      <c r="AO105" s="19">
        <v>0.01</v>
      </c>
      <c r="AP105" s="19">
        <v>3.4</v>
      </c>
      <c r="AQ105" s="19">
        <v>0.1</v>
      </c>
      <c r="AR105" s="19">
        <v>1.97</v>
      </c>
      <c r="AS105" s="19">
        <v>4</v>
      </c>
      <c r="AT105" s="19">
        <v>7.3</v>
      </c>
      <c r="AU105" s="19">
        <v>0.4</v>
      </c>
    </row>
    <row r="106" spans="1:47" s="19" customFormat="1" ht="16.5" thickTop="1" thickBot="1" x14ac:dyDescent="0.3">
      <c r="A106" s="19" t="s">
        <v>11</v>
      </c>
      <c r="B106" s="60">
        <v>43.6</v>
      </c>
      <c r="C106" s="65">
        <v>45.1</v>
      </c>
      <c r="D106" s="22">
        <v>1.5</v>
      </c>
      <c r="E106" s="23">
        <v>1823816</v>
      </c>
      <c r="F106" s="27" t="s">
        <v>5</v>
      </c>
      <c r="G106" s="19" t="s">
        <v>38</v>
      </c>
      <c r="H106" s="19">
        <v>1823816</v>
      </c>
      <c r="I106" s="19" t="s">
        <v>26</v>
      </c>
      <c r="J106" s="19">
        <v>4.57</v>
      </c>
      <c r="K106" s="19">
        <v>0.312</v>
      </c>
      <c r="L106" s="19">
        <v>11.6</v>
      </c>
      <c r="M106" s="19">
        <v>56.3</v>
      </c>
      <c r="N106" s="19">
        <v>6.4</v>
      </c>
      <c r="O106" s="19">
        <v>76</v>
      </c>
      <c r="P106" s="19">
        <v>0.3</v>
      </c>
      <c r="Q106" s="19">
        <v>73.900000000000006</v>
      </c>
      <c r="R106" s="19">
        <v>13.4</v>
      </c>
      <c r="S106" s="19">
        <v>209</v>
      </c>
      <c r="T106" s="19">
        <v>2.79</v>
      </c>
      <c r="U106" s="19">
        <v>167.6</v>
      </c>
      <c r="V106" s="19">
        <v>92.2</v>
      </c>
      <c r="W106" s="19">
        <v>9.5</v>
      </c>
      <c r="X106" s="19">
        <v>61</v>
      </c>
      <c r="Y106" s="19">
        <v>0.5</v>
      </c>
      <c r="Z106" s="19">
        <v>0.6</v>
      </c>
      <c r="AA106" s="19">
        <v>6.9</v>
      </c>
      <c r="AB106" s="19">
        <v>180</v>
      </c>
      <c r="AC106" s="19">
        <v>1.18</v>
      </c>
      <c r="AD106" s="19">
        <v>5.2999999999999999E-2</v>
      </c>
      <c r="AE106" s="19">
        <v>15</v>
      </c>
      <c r="AF106" s="19">
        <v>25</v>
      </c>
      <c r="AG106" s="19">
        <v>0.71</v>
      </c>
      <c r="AH106" s="19">
        <v>393</v>
      </c>
      <c r="AI106" s="19">
        <v>0.106</v>
      </c>
      <c r="AJ106" s="19">
        <v>20</v>
      </c>
      <c r="AK106" s="19">
        <v>1.93</v>
      </c>
      <c r="AL106" s="19">
        <v>7.5999999999999998E-2</v>
      </c>
      <c r="AM106" s="19">
        <v>0.32</v>
      </c>
      <c r="AN106" s="19">
        <v>0.6</v>
      </c>
      <c r="AO106" s="19">
        <v>0.01</v>
      </c>
      <c r="AP106" s="19">
        <v>2.8</v>
      </c>
      <c r="AQ106" s="19">
        <v>0.2</v>
      </c>
      <c r="AR106" s="19">
        <v>1.04</v>
      </c>
      <c r="AS106" s="19">
        <v>5</v>
      </c>
      <c r="AT106" s="19">
        <v>3.4</v>
      </c>
      <c r="AU106" s="19">
        <v>0.2</v>
      </c>
    </row>
    <row r="107" spans="1:47" s="19" customFormat="1" ht="16.5" thickTop="1" thickBot="1" x14ac:dyDescent="0.3">
      <c r="A107" s="19" t="s">
        <v>11</v>
      </c>
      <c r="B107" s="60">
        <v>45.1</v>
      </c>
      <c r="C107" s="65">
        <v>46.7</v>
      </c>
      <c r="D107" s="22">
        <v>1.6000000000000014</v>
      </c>
      <c r="E107" s="20">
        <v>1823817</v>
      </c>
      <c r="F107" s="27" t="s">
        <v>5</v>
      </c>
      <c r="G107" s="19" t="s">
        <v>38</v>
      </c>
      <c r="H107" s="19">
        <v>1823817</v>
      </c>
      <c r="I107" s="19" t="s">
        <v>26</v>
      </c>
      <c r="J107" s="19">
        <v>5.7</v>
      </c>
      <c r="K107" s="19">
        <v>0.60499999999999998</v>
      </c>
      <c r="L107" s="19">
        <v>1.9</v>
      </c>
      <c r="M107" s="19">
        <v>96.9</v>
      </c>
      <c r="N107" s="19">
        <v>7.8</v>
      </c>
      <c r="O107" s="19">
        <v>65</v>
      </c>
      <c r="P107" s="19">
        <v>0.6</v>
      </c>
      <c r="Q107" s="19">
        <v>45.6</v>
      </c>
      <c r="R107" s="19">
        <v>16.600000000000001</v>
      </c>
      <c r="S107" s="19">
        <v>325</v>
      </c>
      <c r="T107" s="19">
        <v>3.88</v>
      </c>
      <c r="U107" s="19">
        <v>122.3</v>
      </c>
      <c r="V107" s="19">
        <v>482.5</v>
      </c>
      <c r="W107" s="19">
        <v>10.1</v>
      </c>
      <c r="X107" s="19">
        <v>91</v>
      </c>
      <c r="Y107" s="19">
        <v>0.3</v>
      </c>
      <c r="Z107" s="19">
        <v>0.3</v>
      </c>
      <c r="AA107" s="19">
        <v>16.3</v>
      </c>
      <c r="AB107" s="19">
        <v>57</v>
      </c>
      <c r="AC107" s="19">
        <v>2.38</v>
      </c>
      <c r="AD107" s="19">
        <v>4.9000000000000002E-2</v>
      </c>
      <c r="AE107" s="19">
        <v>13</v>
      </c>
      <c r="AF107" s="19">
        <v>23</v>
      </c>
      <c r="AG107" s="19">
        <v>0.89</v>
      </c>
      <c r="AH107" s="19">
        <v>315</v>
      </c>
      <c r="AI107" s="19">
        <v>0.106</v>
      </c>
      <c r="AJ107" s="19">
        <v>20</v>
      </c>
      <c r="AK107" s="19">
        <v>2.33</v>
      </c>
      <c r="AL107" s="19">
        <v>9.2999999999999999E-2</v>
      </c>
      <c r="AM107" s="19">
        <v>0.27</v>
      </c>
      <c r="AN107" s="19">
        <v>2.6</v>
      </c>
      <c r="AO107" s="19">
        <v>0.02</v>
      </c>
      <c r="AP107" s="19">
        <v>2.9</v>
      </c>
      <c r="AQ107" s="19">
        <v>0.2</v>
      </c>
      <c r="AR107" s="19">
        <v>1.62</v>
      </c>
      <c r="AS107" s="19">
        <v>6</v>
      </c>
      <c r="AT107" s="19">
        <v>4.5</v>
      </c>
      <c r="AU107" s="19">
        <v>0.8</v>
      </c>
    </row>
    <row r="108" spans="1:47" s="19" customFormat="1" ht="16.5" thickTop="1" thickBot="1" x14ac:dyDescent="0.3">
      <c r="A108" s="19" t="s">
        <v>11</v>
      </c>
      <c r="B108" s="60">
        <v>46.7</v>
      </c>
      <c r="C108" s="65">
        <v>47.65</v>
      </c>
      <c r="D108" s="22">
        <v>0.94999999999999574</v>
      </c>
      <c r="E108" s="23">
        <v>1823818</v>
      </c>
      <c r="F108" s="27" t="s">
        <v>5</v>
      </c>
      <c r="G108" s="19" t="s">
        <v>38</v>
      </c>
      <c r="H108" s="19">
        <v>1823818</v>
      </c>
      <c r="I108" s="19" t="s">
        <v>26</v>
      </c>
      <c r="J108" s="19">
        <v>2.98</v>
      </c>
      <c r="K108" s="19">
        <v>8.7999999999999995E-2</v>
      </c>
      <c r="L108" s="19">
        <v>1.1000000000000001</v>
      </c>
      <c r="M108" s="19">
        <v>17.8</v>
      </c>
      <c r="N108" s="19">
        <v>7.9</v>
      </c>
      <c r="O108" s="19">
        <v>33</v>
      </c>
      <c r="P108" s="19">
        <v>0.3</v>
      </c>
      <c r="Q108" s="19">
        <v>11.2</v>
      </c>
      <c r="R108" s="19">
        <v>3</v>
      </c>
      <c r="S108" s="19">
        <v>580</v>
      </c>
      <c r="T108" s="19">
        <v>0.7</v>
      </c>
      <c r="U108" s="19">
        <v>265.89999999999998</v>
      </c>
      <c r="V108" s="19">
        <v>44.6</v>
      </c>
      <c r="W108" s="19">
        <v>1.4</v>
      </c>
      <c r="X108" s="19">
        <v>1518</v>
      </c>
      <c r="Y108" s="19">
        <v>0.2</v>
      </c>
      <c r="Z108" s="19">
        <v>0.4</v>
      </c>
      <c r="AA108" s="19">
        <v>3</v>
      </c>
      <c r="AB108" s="19">
        <v>4</v>
      </c>
      <c r="AC108" s="19">
        <v>32.840000000000003</v>
      </c>
      <c r="AD108" s="19">
        <v>7.8E-2</v>
      </c>
      <c r="AE108" s="19">
        <v>3</v>
      </c>
      <c r="AF108" s="19">
        <v>4</v>
      </c>
      <c r="AG108" s="19">
        <v>0.2</v>
      </c>
      <c r="AH108" s="19">
        <v>41</v>
      </c>
      <c r="AI108" s="19">
        <v>1.2999999999999999E-2</v>
      </c>
      <c r="AJ108" s="19">
        <v>20</v>
      </c>
      <c r="AK108" s="19">
        <v>0.36</v>
      </c>
      <c r="AL108" s="19">
        <v>8.9999999999999993E-3</v>
      </c>
      <c r="AM108" s="19">
        <v>0.03</v>
      </c>
      <c r="AN108" s="19">
        <v>0.1</v>
      </c>
      <c r="AO108" s="19">
        <v>0.01</v>
      </c>
      <c r="AP108" s="19">
        <v>0.8</v>
      </c>
      <c r="AQ108" s="19">
        <v>0.1</v>
      </c>
      <c r="AR108" s="19">
        <v>0.17</v>
      </c>
      <c r="AS108" s="19">
        <v>1</v>
      </c>
      <c r="AT108" s="19">
        <v>0.8</v>
      </c>
      <c r="AU108" s="19">
        <v>0.2</v>
      </c>
    </row>
    <row r="109" spans="1:47" s="19" customFormat="1" ht="16.5" thickTop="1" thickBot="1" x14ac:dyDescent="0.3">
      <c r="A109" s="19" t="s">
        <v>11</v>
      </c>
      <c r="B109" s="60">
        <v>47.65</v>
      </c>
      <c r="C109" s="65">
        <v>48.47</v>
      </c>
      <c r="D109" s="22">
        <v>0.82000000000000028</v>
      </c>
      <c r="E109" s="20">
        <v>1823819</v>
      </c>
      <c r="F109" s="27" t="s">
        <v>5</v>
      </c>
      <c r="G109" s="19" t="s">
        <v>38</v>
      </c>
      <c r="H109" s="19">
        <v>1823819</v>
      </c>
      <c r="I109" s="19" t="s">
        <v>26</v>
      </c>
      <c r="J109" s="19">
        <v>2.67</v>
      </c>
      <c r="K109" s="19">
        <v>0.27600000000000002</v>
      </c>
      <c r="L109" s="19">
        <v>0.5</v>
      </c>
      <c r="M109" s="19">
        <v>45.1</v>
      </c>
      <c r="N109" s="19">
        <v>7.1</v>
      </c>
      <c r="O109" s="19">
        <v>31</v>
      </c>
      <c r="P109" s="19">
        <v>0.3</v>
      </c>
      <c r="Q109" s="19">
        <v>29.5</v>
      </c>
      <c r="R109" s="19">
        <v>14.3</v>
      </c>
      <c r="S109" s="19">
        <v>811</v>
      </c>
      <c r="T109" s="19">
        <v>1.7</v>
      </c>
      <c r="U109" s="19">
        <v>11.7</v>
      </c>
      <c r="V109" s="19">
        <v>177.4</v>
      </c>
      <c r="W109" s="19">
        <v>5</v>
      </c>
      <c r="X109" s="19">
        <v>910</v>
      </c>
      <c r="Y109" s="19">
        <v>0.3</v>
      </c>
      <c r="Z109" s="19">
        <v>0.1</v>
      </c>
      <c r="AA109" s="19">
        <v>6.9</v>
      </c>
      <c r="AB109" s="19">
        <v>10</v>
      </c>
      <c r="AC109" s="19">
        <v>22.95</v>
      </c>
      <c r="AD109" s="19">
        <v>3.4000000000000002E-2</v>
      </c>
      <c r="AE109" s="19">
        <v>5</v>
      </c>
      <c r="AF109" s="19">
        <v>10</v>
      </c>
      <c r="AG109" s="19">
        <v>0.32</v>
      </c>
      <c r="AH109" s="19">
        <v>138</v>
      </c>
      <c r="AI109" s="19">
        <v>4.9000000000000002E-2</v>
      </c>
      <c r="AJ109" s="19">
        <v>20</v>
      </c>
      <c r="AK109" s="19">
        <v>1.52</v>
      </c>
      <c r="AL109" s="19">
        <v>8.3000000000000004E-2</v>
      </c>
      <c r="AM109" s="19">
        <v>0.16</v>
      </c>
      <c r="AN109" s="19">
        <v>0.3</v>
      </c>
      <c r="AO109" s="19">
        <v>0.01</v>
      </c>
      <c r="AP109" s="19">
        <v>1.5</v>
      </c>
      <c r="AQ109" s="19">
        <v>0.1</v>
      </c>
      <c r="AR109" s="19">
        <v>0.59</v>
      </c>
      <c r="AS109" s="19">
        <v>4</v>
      </c>
      <c r="AT109" s="19">
        <v>1.4</v>
      </c>
      <c r="AU109" s="19">
        <v>0.2</v>
      </c>
    </row>
    <row r="110" spans="1:47" s="19" customFormat="1" ht="16.5" thickTop="1" thickBot="1" x14ac:dyDescent="0.3">
      <c r="A110" s="19" t="s">
        <v>11</v>
      </c>
      <c r="B110" s="60">
        <v>48.47</v>
      </c>
      <c r="C110" s="65">
        <v>49.99</v>
      </c>
      <c r="D110" s="22">
        <v>1.5200000000000031</v>
      </c>
      <c r="E110" s="57">
        <v>1823821</v>
      </c>
      <c r="F110" s="27" t="s">
        <v>5</v>
      </c>
      <c r="G110" s="19" t="s">
        <v>38</v>
      </c>
      <c r="H110" s="19">
        <v>1823821</v>
      </c>
      <c r="I110" s="19" t="s">
        <v>26</v>
      </c>
      <c r="J110" s="19">
        <v>4.9800000000000004</v>
      </c>
      <c r="K110" s="19">
        <v>0.182</v>
      </c>
      <c r="L110" s="19">
        <v>0.3</v>
      </c>
      <c r="M110" s="19">
        <v>32.9</v>
      </c>
      <c r="N110" s="19">
        <v>7.8</v>
      </c>
      <c r="O110" s="19">
        <v>43</v>
      </c>
      <c r="P110" s="19">
        <v>0.3</v>
      </c>
      <c r="Q110" s="19">
        <v>18.899999999999999</v>
      </c>
      <c r="R110" s="19">
        <v>8.6</v>
      </c>
      <c r="S110" s="19">
        <v>477</v>
      </c>
      <c r="T110" s="19">
        <v>2.04</v>
      </c>
      <c r="U110" s="19">
        <v>559.20000000000005</v>
      </c>
      <c r="V110" s="19">
        <v>118.8</v>
      </c>
      <c r="W110" s="19">
        <v>11</v>
      </c>
      <c r="X110" s="19">
        <v>243</v>
      </c>
      <c r="Y110" s="19">
        <v>0.2</v>
      </c>
      <c r="Z110" s="19">
        <v>1</v>
      </c>
      <c r="AA110" s="19">
        <v>4.9000000000000004</v>
      </c>
      <c r="AB110" s="19">
        <v>12</v>
      </c>
      <c r="AC110" s="19">
        <v>9.7899999999999991</v>
      </c>
      <c r="AD110" s="19">
        <v>2.9000000000000001E-2</v>
      </c>
      <c r="AE110" s="19">
        <v>10</v>
      </c>
      <c r="AF110" s="19">
        <v>11</v>
      </c>
      <c r="AG110" s="19">
        <v>0.51</v>
      </c>
      <c r="AH110" s="19">
        <v>81</v>
      </c>
      <c r="AI110" s="19">
        <v>1.4E-2</v>
      </c>
      <c r="AJ110" s="19">
        <v>20</v>
      </c>
      <c r="AK110" s="19">
        <v>1.04</v>
      </c>
      <c r="AL110" s="19">
        <v>2.5000000000000001E-2</v>
      </c>
      <c r="AM110" s="19">
        <v>0.14000000000000001</v>
      </c>
      <c r="AN110" s="19">
        <v>0.1</v>
      </c>
      <c r="AO110" s="19">
        <v>0.01</v>
      </c>
      <c r="AP110" s="19">
        <v>1.5</v>
      </c>
      <c r="AQ110" s="19">
        <v>0.1</v>
      </c>
      <c r="AR110" s="19">
        <v>0.69</v>
      </c>
      <c r="AS110" s="19">
        <v>3</v>
      </c>
      <c r="AT110" s="19">
        <v>2.1</v>
      </c>
      <c r="AU110" s="19">
        <v>0.4</v>
      </c>
    </row>
    <row r="111" spans="1:47" s="19" customFormat="1" ht="16.5" thickTop="1" thickBot="1" x14ac:dyDescent="0.3">
      <c r="A111" s="19" t="s">
        <v>11</v>
      </c>
      <c r="B111" s="60">
        <v>49.99</v>
      </c>
      <c r="C111" s="65">
        <v>51.5</v>
      </c>
      <c r="D111" s="22">
        <v>1.509999999999998</v>
      </c>
      <c r="E111" s="56">
        <v>1823822</v>
      </c>
      <c r="F111" s="27" t="s">
        <v>5</v>
      </c>
      <c r="G111" s="19" t="s">
        <v>38</v>
      </c>
      <c r="H111" s="19">
        <v>1823822</v>
      </c>
      <c r="I111" s="19" t="s">
        <v>26</v>
      </c>
      <c r="J111" s="19">
        <v>5.13</v>
      </c>
      <c r="K111" s="19">
        <v>0.222</v>
      </c>
      <c r="L111" s="19">
        <v>0.6</v>
      </c>
      <c r="M111" s="19">
        <v>61.6</v>
      </c>
      <c r="N111" s="19">
        <v>10.3</v>
      </c>
      <c r="O111" s="19">
        <v>119</v>
      </c>
      <c r="P111" s="19">
        <v>0.6</v>
      </c>
      <c r="Q111" s="19">
        <v>32.6</v>
      </c>
      <c r="R111" s="19">
        <v>12.9</v>
      </c>
      <c r="S111" s="19">
        <v>878</v>
      </c>
      <c r="T111" s="19">
        <v>3.19</v>
      </c>
      <c r="U111" s="19">
        <v>529.5</v>
      </c>
      <c r="V111" s="19">
        <v>170.1</v>
      </c>
      <c r="W111" s="19">
        <v>6.1</v>
      </c>
      <c r="X111" s="19">
        <v>255</v>
      </c>
      <c r="Y111" s="19">
        <v>0.4</v>
      </c>
      <c r="Z111" s="19">
        <v>2.2999999999999998</v>
      </c>
      <c r="AA111" s="19">
        <v>10.6</v>
      </c>
      <c r="AB111" s="19">
        <v>29</v>
      </c>
      <c r="AC111" s="19">
        <v>13.65</v>
      </c>
      <c r="AD111" s="19">
        <v>4.3999999999999997E-2</v>
      </c>
      <c r="AE111" s="19">
        <v>6</v>
      </c>
      <c r="AF111" s="19">
        <v>20</v>
      </c>
      <c r="AG111" s="19">
        <v>0.9</v>
      </c>
      <c r="AH111" s="19">
        <v>38</v>
      </c>
      <c r="AI111" s="19">
        <v>5.0000000000000001E-3</v>
      </c>
      <c r="AJ111" s="19">
        <v>20</v>
      </c>
      <c r="AK111" s="19">
        <v>1.21</v>
      </c>
      <c r="AL111" s="19">
        <v>1.7000000000000001E-2</v>
      </c>
      <c r="AM111" s="19">
        <v>0.08</v>
      </c>
      <c r="AN111" s="19">
        <v>0.2</v>
      </c>
      <c r="AO111" s="19">
        <v>0.01</v>
      </c>
      <c r="AP111" s="19">
        <v>4.5999999999999996</v>
      </c>
      <c r="AQ111" s="19">
        <v>0.1</v>
      </c>
      <c r="AR111" s="19">
        <v>1.23</v>
      </c>
      <c r="AS111" s="19">
        <v>5</v>
      </c>
      <c r="AT111" s="19">
        <v>2.4</v>
      </c>
      <c r="AU111" s="19">
        <v>0.5</v>
      </c>
    </row>
    <row r="112" spans="1:47" s="19" customFormat="1" ht="16.5" thickTop="1" thickBot="1" x14ac:dyDescent="0.3">
      <c r="A112" s="19" t="s">
        <v>11</v>
      </c>
      <c r="B112" s="60">
        <v>51.5</v>
      </c>
      <c r="C112" s="65">
        <v>53</v>
      </c>
      <c r="D112" s="22">
        <v>1.5</v>
      </c>
      <c r="E112" s="20">
        <v>1823823</v>
      </c>
      <c r="F112" s="27" t="s">
        <v>5</v>
      </c>
      <c r="G112" s="19" t="s">
        <v>38</v>
      </c>
      <c r="H112" s="19">
        <v>1823823</v>
      </c>
      <c r="I112" s="19" t="s">
        <v>26</v>
      </c>
      <c r="J112" s="19">
        <v>4.87</v>
      </c>
      <c r="K112" s="19">
        <v>0.373</v>
      </c>
      <c r="L112" s="19">
        <v>0.3</v>
      </c>
      <c r="M112" s="19">
        <v>47.2</v>
      </c>
      <c r="N112" s="19">
        <v>7.4</v>
      </c>
      <c r="O112" s="19">
        <v>48</v>
      </c>
      <c r="P112" s="19">
        <v>0.6</v>
      </c>
      <c r="Q112" s="19">
        <v>24.7</v>
      </c>
      <c r="R112" s="19">
        <v>13.5</v>
      </c>
      <c r="S112" s="19">
        <v>519</v>
      </c>
      <c r="T112" s="19">
        <v>2.76</v>
      </c>
      <c r="U112" s="19">
        <v>99.7</v>
      </c>
      <c r="V112" s="19">
        <v>313.8</v>
      </c>
      <c r="W112" s="19">
        <v>8.6</v>
      </c>
      <c r="X112" s="19">
        <v>170</v>
      </c>
      <c r="Y112" s="19">
        <v>0.2</v>
      </c>
      <c r="Z112" s="19">
        <v>1.1000000000000001</v>
      </c>
      <c r="AA112" s="19">
        <v>8.9</v>
      </c>
      <c r="AB112" s="19">
        <v>18</v>
      </c>
      <c r="AC112" s="19">
        <v>9.39</v>
      </c>
      <c r="AD112" s="19">
        <v>3.5999999999999997E-2</v>
      </c>
      <c r="AE112" s="19">
        <v>8</v>
      </c>
      <c r="AF112" s="19">
        <v>12</v>
      </c>
      <c r="AG112" s="19">
        <v>0.63</v>
      </c>
      <c r="AH112" s="19">
        <v>52</v>
      </c>
      <c r="AI112" s="19">
        <v>8.9999999999999993E-3</v>
      </c>
      <c r="AJ112" s="19">
        <v>20</v>
      </c>
      <c r="AK112" s="19">
        <v>1.04</v>
      </c>
      <c r="AL112" s="19">
        <v>2.3E-2</v>
      </c>
      <c r="AM112" s="19">
        <v>0.13</v>
      </c>
      <c r="AN112" s="19">
        <v>0.2</v>
      </c>
      <c r="AO112" s="19">
        <v>0.01</v>
      </c>
      <c r="AP112" s="19">
        <v>2.7</v>
      </c>
      <c r="AQ112" s="19">
        <v>0.1</v>
      </c>
      <c r="AR112" s="19">
        <v>1.0900000000000001</v>
      </c>
      <c r="AS112" s="19">
        <v>3</v>
      </c>
      <c r="AT112" s="19">
        <v>2.7</v>
      </c>
      <c r="AU112" s="19">
        <v>0.4</v>
      </c>
    </row>
    <row r="113" spans="1:47" s="19" customFormat="1" ht="16.5" thickTop="1" thickBot="1" x14ac:dyDescent="0.3">
      <c r="A113" s="19" t="s">
        <v>11</v>
      </c>
      <c r="B113" s="60">
        <v>53</v>
      </c>
      <c r="C113" s="65">
        <v>54.5</v>
      </c>
      <c r="D113" s="22">
        <v>1.5</v>
      </c>
      <c r="E113" s="23">
        <v>1823824</v>
      </c>
      <c r="F113" s="27" t="s">
        <v>5</v>
      </c>
      <c r="G113" s="19" t="s">
        <v>38</v>
      </c>
      <c r="H113" s="19">
        <v>1823824</v>
      </c>
      <c r="I113" s="19" t="s">
        <v>26</v>
      </c>
      <c r="J113" s="19">
        <v>5.12</v>
      </c>
      <c r="K113" s="19">
        <v>0.26400000000000001</v>
      </c>
      <c r="L113" s="19">
        <v>0.3</v>
      </c>
      <c r="M113" s="19">
        <v>50</v>
      </c>
      <c r="N113" s="19">
        <v>5.0999999999999996</v>
      </c>
      <c r="O113" s="19">
        <v>33</v>
      </c>
      <c r="P113" s="19">
        <v>0.6</v>
      </c>
      <c r="Q113" s="19">
        <v>19.5</v>
      </c>
      <c r="R113" s="19">
        <v>8.4</v>
      </c>
      <c r="S113" s="19">
        <v>250</v>
      </c>
      <c r="T113" s="19">
        <v>2.2000000000000002</v>
      </c>
      <c r="U113" s="19">
        <v>199.1</v>
      </c>
      <c r="V113" s="19">
        <v>377.2</v>
      </c>
      <c r="W113" s="19">
        <v>9</v>
      </c>
      <c r="X113" s="19">
        <v>41</v>
      </c>
      <c r="Y113" s="19">
        <v>0.1</v>
      </c>
      <c r="Z113" s="19">
        <v>1.1000000000000001</v>
      </c>
      <c r="AA113" s="19">
        <v>10.7</v>
      </c>
      <c r="AB113" s="19">
        <v>12</v>
      </c>
      <c r="AC113" s="19">
        <v>2.2599999999999998</v>
      </c>
      <c r="AD113" s="19">
        <v>1.7999999999999999E-2</v>
      </c>
      <c r="AE113" s="19">
        <v>8</v>
      </c>
      <c r="AF113" s="19">
        <v>7</v>
      </c>
      <c r="AG113" s="19">
        <v>0.41</v>
      </c>
      <c r="AH113" s="19">
        <v>43</v>
      </c>
      <c r="AI113" s="19">
        <v>1E-3</v>
      </c>
      <c r="AJ113" s="19">
        <v>20</v>
      </c>
      <c r="AK113" s="19">
        <v>0.65</v>
      </c>
      <c r="AL113" s="19">
        <v>2.1000000000000001E-2</v>
      </c>
      <c r="AM113" s="19">
        <v>0.13</v>
      </c>
      <c r="AN113" s="19">
        <v>1</v>
      </c>
      <c r="AO113" s="19">
        <v>0.01</v>
      </c>
      <c r="AP113" s="19">
        <v>1.6</v>
      </c>
      <c r="AQ113" s="19">
        <v>0.1</v>
      </c>
      <c r="AR113" s="19">
        <v>1.26</v>
      </c>
      <c r="AS113" s="19">
        <v>2</v>
      </c>
      <c r="AT113" s="19">
        <v>2.5</v>
      </c>
      <c r="AU113" s="19">
        <v>0.5</v>
      </c>
    </row>
    <row r="114" spans="1:47" s="19" customFormat="1" ht="16.5" thickTop="1" thickBot="1" x14ac:dyDescent="0.3">
      <c r="A114" s="19" t="s">
        <v>11</v>
      </c>
      <c r="B114" s="60">
        <v>54.5</v>
      </c>
      <c r="C114" s="65">
        <v>56</v>
      </c>
      <c r="D114" s="22">
        <v>1.5</v>
      </c>
      <c r="E114" s="20">
        <v>1823825</v>
      </c>
      <c r="F114" s="27" t="s">
        <v>5</v>
      </c>
      <c r="G114" s="19" t="s">
        <v>38</v>
      </c>
      <c r="H114" s="19">
        <v>1823825</v>
      </c>
      <c r="I114" s="19" t="s">
        <v>26</v>
      </c>
      <c r="J114" s="19">
        <v>4.88</v>
      </c>
      <c r="K114" s="19">
        <v>1.4E-2</v>
      </c>
      <c r="L114" s="19">
        <v>0.4</v>
      </c>
      <c r="M114" s="19">
        <v>44.6</v>
      </c>
      <c r="N114" s="19">
        <v>5.3</v>
      </c>
      <c r="O114" s="19">
        <v>37</v>
      </c>
      <c r="P114" s="19">
        <v>0.4</v>
      </c>
      <c r="Q114" s="19">
        <v>23.3</v>
      </c>
      <c r="R114" s="19">
        <v>11</v>
      </c>
      <c r="S114" s="19">
        <v>323</v>
      </c>
      <c r="T114" s="19">
        <v>3.1</v>
      </c>
      <c r="U114" s="19">
        <v>103</v>
      </c>
      <c r="V114" s="19">
        <v>1.8</v>
      </c>
      <c r="W114" s="19">
        <v>9.8000000000000007</v>
      </c>
      <c r="X114" s="19">
        <v>37</v>
      </c>
      <c r="Y114" s="19">
        <v>0.1</v>
      </c>
      <c r="Z114" s="19">
        <v>2</v>
      </c>
      <c r="AA114" s="19">
        <v>2</v>
      </c>
      <c r="AB114" s="19">
        <v>10</v>
      </c>
      <c r="AC114" s="19">
        <v>1.8</v>
      </c>
      <c r="AD114" s="19">
        <v>4.2000000000000003E-2</v>
      </c>
      <c r="AE114" s="19">
        <v>14</v>
      </c>
      <c r="AF114" s="19">
        <v>9</v>
      </c>
      <c r="AG114" s="19">
        <v>0.59</v>
      </c>
      <c r="AH114" s="19">
        <v>65</v>
      </c>
      <c r="AI114" s="19">
        <v>2E-3</v>
      </c>
      <c r="AJ114" s="19">
        <v>20</v>
      </c>
      <c r="AK114" s="19">
        <v>0.89</v>
      </c>
      <c r="AL114" s="19">
        <v>1.9E-2</v>
      </c>
      <c r="AM114" s="19">
        <v>0.21</v>
      </c>
      <c r="AN114" s="19">
        <v>0.1</v>
      </c>
      <c r="AO114" s="19">
        <v>0.01</v>
      </c>
      <c r="AP114" s="19">
        <v>1.8</v>
      </c>
      <c r="AQ114" s="19">
        <v>0.1</v>
      </c>
      <c r="AR114" s="19">
        <v>1.56</v>
      </c>
      <c r="AS114" s="19">
        <v>3</v>
      </c>
      <c r="AT114" s="19">
        <v>3.3</v>
      </c>
      <c r="AU114" s="19">
        <v>0.2</v>
      </c>
    </row>
    <row r="115" spans="1:47" s="19" customFormat="1" ht="16.5" thickTop="1" thickBot="1" x14ac:dyDescent="0.3">
      <c r="A115" s="19" t="s">
        <v>11</v>
      </c>
      <c r="B115" s="60">
        <v>56</v>
      </c>
      <c r="C115" s="65">
        <v>56.7</v>
      </c>
      <c r="D115" s="22">
        <v>0.70000000000000284</v>
      </c>
      <c r="E115" s="23">
        <v>1823826</v>
      </c>
      <c r="F115" s="27" t="s">
        <v>5</v>
      </c>
      <c r="G115" s="19" t="s">
        <v>38</v>
      </c>
      <c r="H115" s="19">
        <v>1823826</v>
      </c>
      <c r="I115" s="19" t="s">
        <v>26</v>
      </c>
      <c r="J115" s="19">
        <v>2.36</v>
      </c>
      <c r="K115" s="19">
        <v>1.4E-2</v>
      </c>
      <c r="L115" s="19">
        <v>0.4</v>
      </c>
      <c r="M115" s="19">
        <v>30</v>
      </c>
      <c r="N115" s="19">
        <v>4</v>
      </c>
      <c r="O115" s="19">
        <v>33</v>
      </c>
      <c r="P115" s="19">
        <v>0.2</v>
      </c>
      <c r="Q115" s="19">
        <v>23.8</v>
      </c>
      <c r="R115" s="19">
        <v>11.4</v>
      </c>
      <c r="S115" s="19">
        <v>201</v>
      </c>
      <c r="T115" s="19">
        <v>2.41</v>
      </c>
      <c r="U115" s="19">
        <v>262.5</v>
      </c>
      <c r="V115" s="19">
        <v>6.4</v>
      </c>
      <c r="W115" s="19">
        <v>10.8</v>
      </c>
      <c r="X115" s="19">
        <v>12</v>
      </c>
      <c r="Y115" s="19">
        <v>0.1</v>
      </c>
      <c r="Z115" s="19">
        <v>0.7</v>
      </c>
      <c r="AA115" s="19">
        <v>1.7</v>
      </c>
      <c r="AB115" s="19">
        <v>5</v>
      </c>
      <c r="AC115" s="19">
        <v>0.46</v>
      </c>
      <c r="AD115" s="19">
        <v>3.5999999999999997E-2</v>
      </c>
      <c r="AE115" s="19">
        <v>13</v>
      </c>
      <c r="AF115" s="19">
        <v>6</v>
      </c>
      <c r="AG115" s="19">
        <v>0.33</v>
      </c>
      <c r="AH115" s="19">
        <v>52</v>
      </c>
      <c r="AI115" s="19">
        <v>1E-3</v>
      </c>
      <c r="AJ115" s="19">
        <v>20</v>
      </c>
      <c r="AK115" s="19">
        <v>0.69</v>
      </c>
      <c r="AL115" s="19">
        <v>7.0000000000000001E-3</v>
      </c>
      <c r="AM115" s="19">
        <v>0.19</v>
      </c>
      <c r="AN115" s="19">
        <v>0.1</v>
      </c>
      <c r="AO115" s="19">
        <v>0.01</v>
      </c>
      <c r="AP115" s="19">
        <v>0.9</v>
      </c>
      <c r="AQ115" s="19">
        <v>0.1</v>
      </c>
      <c r="AR115" s="19">
        <v>1.05</v>
      </c>
      <c r="AS115" s="19">
        <v>2</v>
      </c>
      <c r="AT115" s="19">
        <v>1.1000000000000001</v>
      </c>
      <c r="AU115" s="19">
        <v>0.2</v>
      </c>
    </row>
    <row r="116" spans="1:47" s="19" customFormat="1" ht="16.5" thickTop="1" thickBot="1" x14ac:dyDescent="0.3">
      <c r="A116" s="19" t="s">
        <v>11</v>
      </c>
      <c r="B116" s="60">
        <v>56.7</v>
      </c>
      <c r="C116" s="65">
        <v>58.1</v>
      </c>
      <c r="D116" s="22">
        <v>1.3999999999999986</v>
      </c>
      <c r="E116" s="20">
        <v>1823827</v>
      </c>
      <c r="F116" s="27" t="s">
        <v>5</v>
      </c>
      <c r="G116" s="19" t="s">
        <v>38</v>
      </c>
      <c r="H116" s="19">
        <v>1823827</v>
      </c>
      <c r="I116" s="19" t="s">
        <v>26</v>
      </c>
      <c r="J116" s="19">
        <v>4.84</v>
      </c>
      <c r="K116" s="19">
        <v>0.05</v>
      </c>
      <c r="L116" s="19">
        <v>0.6</v>
      </c>
      <c r="M116" s="19">
        <v>43.1</v>
      </c>
      <c r="N116" s="19">
        <v>5.8</v>
      </c>
      <c r="O116" s="19">
        <v>35</v>
      </c>
      <c r="P116" s="19">
        <v>0.4</v>
      </c>
      <c r="Q116" s="19">
        <v>26.1</v>
      </c>
      <c r="R116" s="19">
        <v>13.8</v>
      </c>
      <c r="S116" s="19">
        <v>334</v>
      </c>
      <c r="T116" s="19">
        <v>3.08</v>
      </c>
      <c r="U116" s="19">
        <v>236.4</v>
      </c>
      <c r="V116" s="19">
        <v>156.6</v>
      </c>
      <c r="W116" s="19">
        <v>8.6999999999999993</v>
      </c>
      <c r="X116" s="19">
        <v>38</v>
      </c>
      <c r="Y116" s="19">
        <v>0.1</v>
      </c>
      <c r="Z116" s="19">
        <v>0.6</v>
      </c>
      <c r="AA116" s="19">
        <v>1.3</v>
      </c>
      <c r="AB116" s="19">
        <v>9</v>
      </c>
      <c r="AC116" s="19">
        <v>1.04</v>
      </c>
      <c r="AD116" s="19">
        <v>3.9E-2</v>
      </c>
      <c r="AE116" s="19">
        <v>14</v>
      </c>
      <c r="AF116" s="19">
        <v>9</v>
      </c>
      <c r="AG116" s="19">
        <v>0.45</v>
      </c>
      <c r="AH116" s="19">
        <v>97</v>
      </c>
      <c r="AI116" s="19">
        <v>2E-3</v>
      </c>
      <c r="AJ116" s="19">
        <v>20</v>
      </c>
      <c r="AK116" s="19">
        <v>0.86</v>
      </c>
      <c r="AL116" s="19">
        <v>1.0999999999999999E-2</v>
      </c>
      <c r="AM116" s="19">
        <v>0.28999999999999998</v>
      </c>
      <c r="AN116" s="19">
        <v>0.1</v>
      </c>
      <c r="AO116" s="19">
        <v>0.02</v>
      </c>
      <c r="AP116" s="19">
        <v>1.7</v>
      </c>
      <c r="AQ116" s="19">
        <v>0.1</v>
      </c>
      <c r="AR116" s="19">
        <v>1.31</v>
      </c>
      <c r="AS116" s="19">
        <v>2</v>
      </c>
      <c r="AT116" s="19">
        <v>2.5</v>
      </c>
      <c r="AU116" s="19">
        <v>0.2</v>
      </c>
    </row>
    <row r="117" spans="1:47" s="19" customFormat="1" ht="16.5" thickTop="1" thickBot="1" x14ac:dyDescent="0.3">
      <c r="A117" s="19" t="s">
        <v>11</v>
      </c>
      <c r="B117" s="60">
        <v>58.1</v>
      </c>
      <c r="C117" s="65">
        <v>59.6</v>
      </c>
      <c r="D117" s="22">
        <v>1.5</v>
      </c>
      <c r="E117" s="23">
        <v>1823828</v>
      </c>
      <c r="F117" s="27" t="s">
        <v>5</v>
      </c>
      <c r="G117" s="19" t="s">
        <v>38</v>
      </c>
      <c r="H117" s="19">
        <v>1823828</v>
      </c>
      <c r="I117" s="19" t="s">
        <v>26</v>
      </c>
      <c r="J117" s="19">
        <v>4.8499999999999996</v>
      </c>
      <c r="K117" s="19">
        <v>0.18</v>
      </c>
      <c r="L117" s="19">
        <v>0.6</v>
      </c>
      <c r="M117" s="19">
        <v>78.7</v>
      </c>
      <c r="N117" s="19">
        <v>7.6</v>
      </c>
      <c r="O117" s="19">
        <v>45</v>
      </c>
      <c r="P117" s="19">
        <v>0.7</v>
      </c>
      <c r="Q117" s="19">
        <v>35.6</v>
      </c>
      <c r="R117" s="19">
        <v>19.7</v>
      </c>
      <c r="S117" s="19">
        <v>380</v>
      </c>
      <c r="T117" s="19">
        <v>3.95</v>
      </c>
      <c r="U117" s="19">
        <v>1095.5999999999999</v>
      </c>
      <c r="V117" s="19">
        <v>81.7</v>
      </c>
      <c r="W117" s="19">
        <v>9.5</v>
      </c>
      <c r="X117" s="19">
        <v>50</v>
      </c>
      <c r="Y117" s="19">
        <v>0.2</v>
      </c>
      <c r="Z117" s="19">
        <v>1.4</v>
      </c>
      <c r="AA117" s="19">
        <v>7.1</v>
      </c>
      <c r="AB117" s="19">
        <v>23</v>
      </c>
      <c r="AC117" s="19">
        <v>3.26</v>
      </c>
      <c r="AD117" s="19">
        <v>3.5999999999999997E-2</v>
      </c>
      <c r="AE117" s="19">
        <v>10</v>
      </c>
      <c r="AF117" s="19">
        <v>16</v>
      </c>
      <c r="AG117" s="19">
        <v>0.84</v>
      </c>
      <c r="AH117" s="19">
        <v>72</v>
      </c>
      <c r="AI117" s="19">
        <v>3.2000000000000001E-2</v>
      </c>
      <c r="AJ117" s="19">
        <v>20</v>
      </c>
      <c r="AK117" s="19">
        <v>1.3</v>
      </c>
      <c r="AL117" s="19">
        <v>3.3000000000000002E-2</v>
      </c>
      <c r="AM117" s="19">
        <v>0.16</v>
      </c>
      <c r="AN117" s="19">
        <v>0.3</v>
      </c>
      <c r="AO117" s="19">
        <v>0.01</v>
      </c>
      <c r="AP117" s="19">
        <v>3.2</v>
      </c>
      <c r="AQ117" s="19">
        <v>0.1</v>
      </c>
      <c r="AR117" s="19">
        <v>1.99</v>
      </c>
      <c r="AS117" s="19">
        <v>4</v>
      </c>
      <c r="AT117" s="19">
        <v>6</v>
      </c>
      <c r="AU117" s="19">
        <v>0.6</v>
      </c>
    </row>
    <row r="118" spans="1:47" s="19" customFormat="1" ht="16.5" thickTop="1" thickBot="1" x14ac:dyDescent="0.3">
      <c r="A118" s="19" t="s">
        <v>11</v>
      </c>
      <c r="B118" s="60">
        <v>59.6</v>
      </c>
      <c r="C118" s="26">
        <v>61</v>
      </c>
      <c r="D118" s="22">
        <v>1.3999999999999986</v>
      </c>
      <c r="E118" s="20">
        <v>1823829</v>
      </c>
      <c r="F118" s="27" t="s">
        <v>5</v>
      </c>
      <c r="G118" s="19" t="s">
        <v>38</v>
      </c>
      <c r="H118" s="19">
        <v>1823829</v>
      </c>
      <c r="I118" s="19" t="s">
        <v>26</v>
      </c>
      <c r="J118" s="19">
        <v>4.67</v>
      </c>
      <c r="K118" s="19">
        <v>0.32300000000000001</v>
      </c>
      <c r="L118" s="19">
        <v>1</v>
      </c>
      <c r="M118" s="19">
        <v>93.4</v>
      </c>
      <c r="N118" s="19">
        <v>7.1</v>
      </c>
      <c r="O118" s="19">
        <v>86</v>
      </c>
      <c r="P118" s="19">
        <v>0.4</v>
      </c>
      <c r="Q118" s="19">
        <v>31.2</v>
      </c>
      <c r="R118" s="19">
        <v>14.5</v>
      </c>
      <c r="S118" s="19">
        <v>784</v>
      </c>
      <c r="T118" s="19">
        <v>3.15</v>
      </c>
      <c r="U118" s="19">
        <v>121</v>
      </c>
      <c r="V118" s="19">
        <v>164.2</v>
      </c>
      <c r="W118" s="19">
        <v>8.3000000000000007</v>
      </c>
      <c r="X118" s="19">
        <v>275</v>
      </c>
      <c r="Y118" s="19">
        <v>0.4</v>
      </c>
      <c r="Z118" s="19">
        <v>0.3</v>
      </c>
      <c r="AA118" s="19">
        <v>6.7</v>
      </c>
      <c r="AB118" s="19">
        <v>26</v>
      </c>
      <c r="AC118" s="19">
        <v>11.85</v>
      </c>
      <c r="AD118" s="19">
        <v>5.0999999999999997E-2</v>
      </c>
      <c r="AE118" s="19">
        <v>10</v>
      </c>
      <c r="AF118" s="19">
        <v>20</v>
      </c>
      <c r="AG118" s="19">
        <v>0.81</v>
      </c>
      <c r="AH118" s="19">
        <v>202</v>
      </c>
      <c r="AI118" s="19">
        <v>0.08</v>
      </c>
      <c r="AJ118" s="19">
        <v>20</v>
      </c>
      <c r="AK118" s="19">
        <v>1.59</v>
      </c>
      <c r="AL118" s="19">
        <v>2.3E-2</v>
      </c>
      <c r="AM118" s="19">
        <v>0.09</v>
      </c>
      <c r="AN118" s="19">
        <v>1.9</v>
      </c>
      <c r="AO118" s="19">
        <v>0.02</v>
      </c>
      <c r="AP118" s="19">
        <v>3</v>
      </c>
      <c r="AQ118" s="19">
        <v>0.1</v>
      </c>
      <c r="AR118" s="19">
        <v>1.36</v>
      </c>
      <c r="AS118" s="19">
        <v>4</v>
      </c>
      <c r="AT118" s="19">
        <v>5.8</v>
      </c>
      <c r="AU118" s="19">
        <v>0.4</v>
      </c>
    </row>
    <row r="119" spans="1:47" s="19" customFormat="1" ht="16.5" thickTop="1" thickBot="1" x14ac:dyDescent="0.3">
      <c r="A119" s="19" t="s">
        <v>11</v>
      </c>
      <c r="B119" s="60">
        <v>61</v>
      </c>
      <c r="C119" s="26">
        <v>62.4</v>
      </c>
      <c r="D119" s="22">
        <v>1.3999999999999986</v>
      </c>
      <c r="E119" s="57">
        <v>1823831</v>
      </c>
      <c r="F119" s="27" t="s">
        <v>5</v>
      </c>
      <c r="G119" s="19" t="s">
        <v>38</v>
      </c>
      <c r="H119" s="19">
        <v>1823831</v>
      </c>
      <c r="I119" s="19" t="s">
        <v>26</v>
      </c>
      <c r="J119" s="19">
        <v>4.3899999999999997</v>
      </c>
      <c r="K119" s="19">
        <v>8.3000000000000004E-2</v>
      </c>
      <c r="L119" s="19">
        <v>0.3</v>
      </c>
      <c r="M119" s="19">
        <v>40.4</v>
      </c>
      <c r="N119" s="19">
        <v>5.2</v>
      </c>
      <c r="O119" s="19">
        <v>48</v>
      </c>
      <c r="P119" s="19">
        <v>0.2</v>
      </c>
      <c r="Q119" s="19">
        <v>22</v>
      </c>
      <c r="R119" s="19">
        <v>10.3</v>
      </c>
      <c r="S119" s="19">
        <v>523</v>
      </c>
      <c r="T119" s="19">
        <v>1.96</v>
      </c>
      <c r="U119" s="19">
        <v>129.19999999999999</v>
      </c>
      <c r="V119" s="19">
        <v>44.4</v>
      </c>
      <c r="W119" s="19">
        <v>7.9</v>
      </c>
      <c r="X119" s="19">
        <v>99</v>
      </c>
      <c r="Y119" s="19">
        <v>0.1</v>
      </c>
      <c r="Z119" s="19">
        <v>0.8</v>
      </c>
      <c r="AA119" s="19">
        <v>2.4</v>
      </c>
      <c r="AB119" s="19">
        <v>12</v>
      </c>
      <c r="AC119" s="19">
        <v>5.1100000000000003</v>
      </c>
      <c r="AD119" s="19">
        <v>2.7E-2</v>
      </c>
      <c r="AE119" s="19">
        <v>9</v>
      </c>
      <c r="AF119" s="19">
        <v>10</v>
      </c>
      <c r="AG119" s="19">
        <v>0.63</v>
      </c>
      <c r="AH119" s="19">
        <v>92</v>
      </c>
      <c r="AI119" s="19">
        <v>1.2E-2</v>
      </c>
      <c r="AJ119" s="19">
        <v>20</v>
      </c>
      <c r="AK119" s="19">
        <v>0.87</v>
      </c>
      <c r="AL119" s="19">
        <v>3.2000000000000001E-2</v>
      </c>
      <c r="AM119" s="19">
        <v>0.11</v>
      </c>
      <c r="AN119" s="19">
        <v>0.3</v>
      </c>
      <c r="AO119" s="19">
        <v>0.01</v>
      </c>
      <c r="AP119" s="19">
        <v>2.2000000000000002</v>
      </c>
      <c r="AQ119" s="19">
        <v>0.1</v>
      </c>
      <c r="AR119" s="19">
        <v>0.64</v>
      </c>
      <c r="AS119" s="19">
        <v>2</v>
      </c>
      <c r="AT119" s="19">
        <v>1.6</v>
      </c>
      <c r="AU119" s="19">
        <v>0.2</v>
      </c>
    </row>
    <row r="120" spans="1:47" s="19" customFormat="1" ht="16.5" thickTop="1" thickBot="1" x14ac:dyDescent="0.3">
      <c r="A120" s="19" t="s">
        <v>11</v>
      </c>
      <c r="B120" s="60">
        <v>62.4</v>
      </c>
      <c r="C120" s="26">
        <v>64</v>
      </c>
      <c r="D120" s="22">
        <v>1.6000000000000014</v>
      </c>
      <c r="E120" s="56">
        <v>1823832</v>
      </c>
      <c r="F120" s="27" t="s">
        <v>5</v>
      </c>
      <c r="G120" s="19" t="s">
        <v>38</v>
      </c>
      <c r="H120" s="19">
        <v>1823832</v>
      </c>
      <c r="I120" s="19" t="s">
        <v>26</v>
      </c>
      <c r="J120" s="19">
        <v>5.54</v>
      </c>
      <c r="K120" s="19">
        <v>1.454</v>
      </c>
      <c r="L120" s="19">
        <v>0.3</v>
      </c>
      <c r="M120" s="19">
        <v>114.6</v>
      </c>
      <c r="N120" s="19">
        <v>11.1</v>
      </c>
      <c r="O120" s="19">
        <v>35</v>
      </c>
      <c r="P120" s="19">
        <v>2.7</v>
      </c>
      <c r="Q120" s="19">
        <v>17.2</v>
      </c>
      <c r="R120" s="19">
        <v>10.9</v>
      </c>
      <c r="S120" s="19">
        <v>498</v>
      </c>
      <c r="T120" s="19">
        <v>3.53</v>
      </c>
      <c r="U120" s="19">
        <v>1068.8</v>
      </c>
      <c r="V120" s="19">
        <v>1194.9000000000001</v>
      </c>
      <c r="W120" s="19">
        <v>4.8</v>
      </c>
      <c r="X120" s="19">
        <v>79</v>
      </c>
      <c r="Y120" s="19">
        <v>0.1</v>
      </c>
      <c r="Z120" s="19">
        <v>2.9</v>
      </c>
      <c r="AA120" s="19">
        <v>44.7</v>
      </c>
      <c r="AB120" s="19">
        <v>12</v>
      </c>
      <c r="AC120" s="19">
        <v>4.7</v>
      </c>
      <c r="AD120" s="19">
        <v>1.7000000000000001E-2</v>
      </c>
      <c r="AE120" s="19">
        <v>4</v>
      </c>
      <c r="AF120" s="19">
        <v>8</v>
      </c>
      <c r="AG120" s="19">
        <v>0.32</v>
      </c>
      <c r="AH120" s="19">
        <v>42</v>
      </c>
      <c r="AI120" s="19">
        <v>1E-3</v>
      </c>
      <c r="AJ120" s="19">
        <v>20</v>
      </c>
      <c r="AK120" s="19">
        <v>0.63</v>
      </c>
      <c r="AL120" s="19">
        <v>3.2000000000000001E-2</v>
      </c>
      <c r="AM120" s="19">
        <v>0.08</v>
      </c>
      <c r="AN120" s="19">
        <v>5.2</v>
      </c>
      <c r="AO120" s="19">
        <v>0.01</v>
      </c>
      <c r="AP120" s="19">
        <v>2</v>
      </c>
      <c r="AQ120" s="19">
        <v>0.1</v>
      </c>
      <c r="AR120" s="19">
        <v>2.0299999999999998</v>
      </c>
      <c r="AS120" s="19">
        <v>2</v>
      </c>
      <c r="AT120" s="19">
        <v>6.6</v>
      </c>
      <c r="AU120" s="19">
        <v>1.9</v>
      </c>
    </row>
    <row r="121" spans="1:47" s="19" customFormat="1" ht="16.5" thickTop="1" thickBot="1" x14ac:dyDescent="0.3">
      <c r="A121" s="19" t="s">
        <v>11</v>
      </c>
      <c r="B121" s="60">
        <v>64</v>
      </c>
      <c r="C121" s="26">
        <v>65.5</v>
      </c>
      <c r="D121" s="22">
        <v>1.5</v>
      </c>
      <c r="E121" s="20">
        <v>1823833</v>
      </c>
      <c r="F121" s="27" t="s">
        <v>5</v>
      </c>
      <c r="G121" s="19" t="s">
        <v>38</v>
      </c>
      <c r="H121" s="19">
        <v>1823833</v>
      </c>
      <c r="I121" s="19" t="s">
        <v>26</v>
      </c>
      <c r="J121" s="19">
        <v>4.9400000000000004</v>
      </c>
      <c r="K121" s="19">
        <v>1.7999999999999999E-2</v>
      </c>
      <c r="L121" s="19">
        <v>0.3</v>
      </c>
      <c r="M121" s="19">
        <v>37.9</v>
      </c>
      <c r="N121" s="19">
        <v>4.9000000000000004</v>
      </c>
      <c r="O121" s="19">
        <v>34</v>
      </c>
      <c r="P121" s="19">
        <v>0.2</v>
      </c>
      <c r="Q121" s="19">
        <v>23.3</v>
      </c>
      <c r="R121" s="19">
        <v>8.5</v>
      </c>
      <c r="S121" s="19">
        <v>163</v>
      </c>
      <c r="T121" s="19">
        <v>2.97</v>
      </c>
      <c r="U121" s="19">
        <v>173.8</v>
      </c>
      <c r="V121" s="19">
        <v>7.6</v>
      </c>
      <c r="W121" s="19">
        <v>9.5</v>
      </c>
      <c r="X121" s="19">
        <v>27</v>
      </c>
      <c r="Y121" s="19">
        <v>0.1</v>
      </c>
      <c r="Z121" s="19">
        <v>0.8</v>
      </c>
      <c r="AA121" s="19">
        <v>1.5</v>
      </c>
      <c r="AB121" s="19">
        <v>9</v>
      </c>
      <c r="AC121" s="19">
        <v>0.84</v>
      </c>
      <c r="AD121" s="19">
        <v>3.2000000000000001E-2</v>
      </c>
      <c r="AE121" s="19">
        <v>12</v>
      </c>
      <c r="AF121" s="19">
        <v>10</v>
      </c>
      <c r="AG121" s="19">
        <v>0.36</v>
      </c>
      <c r="AH121" s="19">
        <v>116</v>
      </c>
      <c r="AI121" s="19">
        <v>2E-3</v>
      </c>
      <c r="AJ121" s="19">
        <v>20</v>
      </c>
      <c r="AK121" s="19">
        <v>0.91</v>
      </c>
      <c r="AL121" s="19">
        <v>1.7999999999999999E-2</v>
      </c>
      <c r="AM121" s="19">
        <v>0.21</v>
      </c>
      <c r="AN121" s="19">
        <v>0.1</v>
      </c>
      <c r="AO121" s="19">
        <v>0.01</v>
      </c>
      <c r="AP121" s="19">
        <v>1.4</v>
      </c>
      <c r="AQ121" s="19">
        <v>0.1</v>
      </c>
      <c r="AR121" s="19">
        <v>1.1000000000000001</v>
      </c>
      <c r="AS121" s="19">
        <v>2</v>
      </c>
      <c r="AT121" s="19">
        <v>1.2</v>
      </c>
      <c r="AU121" s="19">
        <v>0.2</v>
      </c>
    </row>
    <row r="122" spans="1:47" s="19" customFormat="1" ht="16.5" thickTop="1" thickBot="1" x14ac:dyDescent="0.3">
      <c r="A122" s="19" t="s">
        <v>11</v>
      </c>
      <c r="B122" s="60">
        <v>65.5</v>
      </c>
      <c r="C122" s="26">
        <v>67</v>
      </c>
      <c r="D122" s="22">
        <v>1.5</v>
      </c>
      <c r="E122" s="23">
        <v>1823834</v>
      </c>
      <c r="F122" s="27" t="s">
        <v>5</v>
      </c>
      <c r="G122" s="19" t="s">
        <v>38</v>
      </c>
      <c r="H122" s="19">
        <v>1823834</v>
      </c>
      <c r="I122" s="19" t="s">
        <v>26</v>
      </c>
      <c r="J122" s="19">
        <v>4.67</v>
      </c>
      <c r="K122" s="19">
        <v>9.5000000000000001E-2</v>
      </c>
      <c r="L122" s="19">
        <v>0.3</v>
      </c>
      <c r="M122" s="19">
        <v>48.4</v>
      </c>
      <c r="N122" s="19">
        <v>9.3000000000000007</v>
      </c>
      <c r="O122" s="19">
        <v>33</v>
      </c>
      <c r="P122" s="19">
        <v>0.5</v>
      </c>
      <c r="Q122" s="19">
        <v>26.5</v>
      </c>
      <c r="R122" s="19">
        <v>12.7</v>
      </c>
      <c r="S122" s="19">
        <v>300</v>
      </c>
      <c r="T122" s="19">
        <v>2.59</v>
      </c>
      <c r="U122" s="19">
        <v>248.6</v>
      </c>
      <c r="V122" s="19">
        <v>49.1</v>
      </c>
      <c r="W122" s="19">
        <v>10.8</v>
      </c>
      <c r="X122" s="19">
        <v>93</v>
      </c>
      <c r="Y122" s="19">
        <v>0.3</v>
      </c>
      <c r="Z122" s="19">
        <v>0.9</v>
      </c>
      <c r="AA122" s="19">
        <v>3.7</v>
      </c>
      <c r="AB122" s="19">
        <v>13</v>
      </c>
      <c r="AC122" s="19">
        <v>3.25</v>
      </c>
      <c r="AD122" s="19">
        <v>2.8000000000000001E-2</v>
      </c>
      <c r="AE122" s="19">
        <v>11</v>
      </c>
      <c r="AF122" s="19">
        <v>10</v>
      </c>
      <c r="AG122" s="19">
        <v>0.52</v>
      </c>
      <c r="AH122" s="19">
        <v>93</v>
      </c>
      <c r="AI122" s="19">
        <v>1E-3</v>
      </c>
      <c r="AJ122" s="19">
        <v>20</v>
      </c>
      <c r="AK122" s="19">
        <v>0.79</v>
      </c>
      <c r="AL122" s="19">
        <v>3.7999999999999999E-2</v>
      </c>
      <c r="AM122" s="19">
        <v>0.17</v>
      </c>
      <c r="AN122" s="19">
        <v>0.7</v>
      </c>
      <c r="AO122" s="19">
        <v>0.01</v>
      </c>
      <c r="AP122" s="19">
        <v>2.4</v>
      </c>
      <c r="AQ122" s="19">
        <v>0.1</v>
      </c>
      <c r="AR122" s="19">
        <v>1.22</v>
      </c>
      <c r="AS122" s="19">
        <v>2</v>
      </c>
      <c r="AT122" s="19">
        <v>3.4</v>
      </c>
      <c r="AU122" s="19">
        <v>0.3</v>
      </c>
    </row>
    <row r="123" spans="1:47" s="19" customFormat="1" ht="16.5" thickTop="1" thickBot="1" x14ac:dyDescent="0.3">
      <c r="A123" s="19" t="s">
        <v>11</v>
      </c>
      <c r="B123" s="60">
        <v>67</v>
      </c>
      <c r="C123" s="26">
        <v>68.5</v>
      </c>
      <c r="D123" s="22">
        <v>1.5</v>
      </c>
      <c r="E123" s="20">
        <v>1823835</v>
      </c>
      <c r="F123" s="27" t="s">
        <v>5</v>
      </c>
      <c r="G123" s="19" t="s">
        <v>38</v>
      </c>
      <c r="H123" s="19">
        <v>1823835</v>
      </c>
      <c r="I123" s="19" t="s">
        <v>26</v>
      </c>
      <c r="J123" s="19">
        <v>5.0599999999999996</v>
      </c>
      <c r="K123" s="19">
        <v>0.107</v>
      </c>
      <c r="L123" s="19">
        <v>0.2</v>
      </c>
      <c r="M123" s="19">
        <v>48.4</v>
      </c>
      <c r="N123" s="19">
        <v>4.8</v>
      </c>
      <c r="O123" s="19">
        <v>34</v>
      </c>
      <c r="P123" s="19">
        <v>0.4</v>
      </c>
      <c r="Q123" s="19">
        <v>21.4</v>
      </c>
      <c r="R123" s="19">
        <v>9.3000000000000007</v>
      </c>
      <c r="S123" s="19">
        <v>295</v>
      </c>
      <c r="T123" s="19">
        <v>2.42</v>
      </c>
      <c r="U123" s="19">
        <v>87.6</v>
      </c>
      <c r="V123" s="19">
        <v>265.60000000000002</v>
      </c>
      <c r="W123" s="19">
        <v>8.3000000000000007</v>
      </c>
      <c r="X123" s="19">
        <v>40</v>
      </c>
      <c r="Y123" s="19">
        <v>0.2</v>
      </c>
      <c r="Z123" s="19">
        <v>0.9</v>
      </c>
      <c r="AA123" s="19">
        <v>3.6</v>
      </c>
      <c r="AB123" s="19">
        <v>11</v>
      </c>
      <c r="AC123" s="19">
        <v>2.13</v>
      </c>
      <c r="AD123" s="19">
        <v>3.5999999999999997E-2</v>
      </c>
      <c r="AE123" s="19">
        <v>12</v>
      </c>
      <c r="AF123" s="19">
        <v>8</v>
      </c>
      <c r="AG123" s="19">
        <v>0.4</v>
      </c>
      <c r="AH123" s="19">
        <v>77</v>
      </c>
      <c r="AI123" s="19">
        <v>2E-3</v>
      </c>
      <c r="AJ123" s="19">
        <v>20</v>
      </c>
      <c r="AK123" s="19">
        <v>0.63</v>
      </c>
      <c r="AL123" s="19">
        <v>2.3E-2</v>
      </c>
      <c r="AM123" s="19">
        <v>0.15</v>
      </c>
      <c r="AN123" s="19">
        <v>2.9</v>
      </c>
      <c r="AO123" s="19">
        <v>0.01</v>
      </c>
      <c r="AP123" s="19">
        <v>1.6</v>
      </c>
      <c r="AQ123" s="19">
        <v>0.1</v>
      </c>
      <c r="AR123" s="19">
        <v>1.17</v>
      </c>
      <c r="AS123" s="19">
        <v>2</v>
      </c>
      <c r="AT123" s="19">
        <v>1.9</v>
      </c>
      <c r="AU123" s="19">
        <v>0.2</v>
      </c>
    </row>
    <row r="124" spans="1:47" s="19" customFormat="1" ht="16.5" thickTop="1" thickBot="1" x14ac:dyDescent="0.3">
      <c r="A124" s="19" t="s">
        <v>11</v>
      </c>
      <c r="B124" s="60">
        <v>68.5</v>
      </c>
      <c r="C124" s="26">
        <v>69.2</v>
      </c>
      <c r="D124" s="22">
        <v>0.70000000000000284</v>
      </c>
      <c r="E124" s="23">
        <v>1823836</v>
      </c>
      <c r="F124" s="27" t="s">
        <v>5</v>
      </c>
      <c r="G124" s="19" t="s">
        <v>38</v>
      </c>
      <c r="H124" s="19">
        <v>1823836</v>
      </c>
      <c r="I124" s="19" t="s">
        <v>26</v>
      </c>
      <c r="J124" s="19">
        <v>2.77</v>
      </c>
      <c r="K124" s="19">
        <v>9.2999999999999999E-2</v>
      </c>
      <c r="L124" s="19">
        <v>0.3</v>
      </c>
      <c r="M124" s="19">
        <v>39.4</v>
      </c>
      <c r="N124" s="19">
        <v>5</v>
      </c>
      <c r="O124" s="19">
        <v>40</v>
      </c>
      <c r="P124" s="19">
        <v>0.2</v>
      </c>
      <c r="Q124" s="19">
        <v>34.1</v>
      </c>
      <c r="R124" s="19">
        <v>10.6</v>
      </c>
      <c r="S124" s="19">
        <v>236</v>
      </c>
      <c r="T124" s="19">
        <v>1.89</v>
      </c>
      <c r="U124" s="19">
        <v>172.1</v>
      </c>
      <c r="V124" s="19">
        <v>35.700000000000003</v>
      </c>
      <c r="W124" s="19">
        <v>6.8</v>
      </c>
      <c r="X124" s="19">
        <v>42</v>
      </c>
      <c r="Y124" s="19">
        <v>0.1</v>
      </c>
      <c r="Z124" s="19">
        <v>0.8</v>
      </c>
      <c r="AA124" s="19">
        <v>2.1</v>
      </c>
      <c r="AB124" s="19">
        <v>10</v>
      </c>
      <c r="AC124" s="19">
        <v>1.73</v>
      </c>
      <c r="AD124" s="19">
        <v>2.3E-2</v>
      </c>
      <c r="AE124" s="19">
        <v>7</v>
      </c>
      <c r="AF124" s="19">
        <v>7</v>
      </c>
      <c r="AG124" s="19">
        <v>0.42</v>
      </c>
      <c r="AH124" s="19">
        <v>44</v>
      </c>
      <c r="AI124" s="19">
        <v>1E-3</v>
      </c>
      <c r="AJ124" s="19">
        <v>20</v>
      </c>
      <c r="AK124" s="19">
        <v>0.67</v>
      </c>
      <c r="AL124" s="19">
        <v>1.7000000000000001E-2</v>
      </c>
      <c r="AM124" s="19">
        <v>0.1</v>
      </c>
      <c r="AN124" s="19">
        <v>0.3</v>
      </c>
      <c r="AO124" s="19">
        <v>0.01</v>
      </c>
      <c r="AP124" s="19">
        <v>1.5</v>
      </c>
      <c r="AQ124" s="19">
        <v>0.1</v>
      </c>
      <c r="AR124" s="19">
        <v>0.78</v>
      </c>
      <c r="AS124" s="19">
        <v>2</v>
      </c>
      <c r="AT124" s="19">
        <v>1.3</v>
      </c>
      <c r="AU124" s="19">
        <v>0.2</v>
      </c>
    </row>
    <row r="125" spans="1:47" s="19" customFormat="1" ht="16.5" thickTop="1" thickBot="1" x14ac:dyDescent="0.3">
      <c r="A125" s="19" t="s">
        <v>11</v>
      </c>
      <c r="B125" s="60">
        <v>69.2</v>
      </c>
      <c r="C125" s="26">
        <v>70.400000000000006</v>
      </c>
      <c r="D125" s="22">
        <v>1.2000000000000028</v>
      </c>
      <c r="E125" s="20">
        <v>1823837</v>
      </c>
      <c r="F125" s="27" t="s">
        <v>5</v>
      </c>
      <c r="G125" s="19" t="s">
        <v>38</v>
      </c>
      <c r="H125" s="19">
        <v>1823837</v>
      </c>
      <c r="I125" s="19" t="s">
        <v>26</v>
      </c>
      <c r="J125" s="19">
        <v>3.64</v>
      </c>
      <c r="K125" s="19">
        <v>0.73399999999999999</v>
      </c>
      <c r="L125" s="19">
        <v>0.2</v>
      </c>
      <c r="M125" s="19">
        <v>120.6</v>
      </c>
      <c r="N125" s="19">
        <v>15.1</v>
      </c>
      <c r="O125" s="19">
        <v>57</v>
      </c>
      <c r="P125" s="19">
        <v>1.3</v>
      </c>
      <c r="Q125" s="19">
        <v>44.5</v>
      </c>
      <c r="R125" s="19">
        <v>14.3</v>
      </c>
      <c r="S125" s="19">
        <v>708</v>
      </c>
      <c r="T125" s="19">
        <v>4.47</v>
      </c>
      <c r="U125" s="19">
        <v>4699.2</v>
      </c>
      <c r="V125" s="19">
        <v>613.29999999999995</v>
      </c>
      <c r="W125" s="19">
        <v>5.6</v>
      </c>
      <c r="X125" s="19">
        <v>129</v>
      </c>
      <c r="Y125" s="19">
        <v>0.2</v>
      </c>
      <c r="Z125" s="19">
        <v>3</v>
      </c>
      <c r="AA125" s="19">
        <v>15.5</v>
      </c>
      <c r="AB125" s="19">
        <v>57</v>
      </c>
      <c r="AC125" s="19">
        <v>5.92</v>
      </c>
      <c r="AD125" s="19">
        <v>2.5999999999999999E-2</v>
      </c>
      <c r="AE125" s="19">
        <v>12</v>
      </c>
      <c r="AF125" s="19">
        <v>14</v>
      </c>
      <c r="AG125" s="19">
        <v>0.73</v>
      </c>
      <c r="AH125" s="19">
        <v>34</v>
      </c>
      <c r="AI125" s="19">
        <v>2E-3</v>
      </c>
      <c r="AJ125" s="19">
        <v>20</v>
      </c>
      <c r="AK125" s="19">
        <v>1.1299999999999999</v>
      </c>
      <c r="AL125" s="19">
        <v>2.5999999999999999E-2</v>
      </c>
      <c r="AM125" s="19">
        <v>0.08</v>
      </c>
      <c r="AN125" s="19">
        <v>0.9</v>
      </c>
      <c r="AO125" s="19">
        <v>0.01</v>
      </c>
      <c r="AP125" s="19">
        <v>4.3</v>
      </c>
      <c r="AQ125" s="19">
        <v>0.1</v>
      </c>
      <c r="AR125" s="19">
        <v>2.11</v>
      </c>
      <c r="AS125" s="19">
        <v>4</v>
      </c>
      <c r="AT125" s="19">
        <v>7.3</v>
      </c>
      <c r="AU125" s="19">
        <v>0.9</v>
      </c>
    </row>
    <row r="126" spans="1:47" s="19" customFormat="1" ht="16.5" thickTop="1" thickBot="1" x14ac:dyDescent="0.3">
      <c r="A126" s="19" t="s">
        <v>11</v>
      </c>
      <c r="B126" s="60">
        <v>70.400000000000006</v>
      </c>
      <c r="C126" s="26">
        <v>71.900000000000006</v>
      </c>
      <c r="D126" s="22">
        <v>1.5</v>
      </c>
      <c r="E126" s="23">
        <v>1823838</v>
      </c>
      <c r="F126" s="27" t="s">
        <v>5</v>
      </c>
      <c r="G126" s="19" t="s">
        <v>38</v>
      </c>
      <c r="H126" s="19">
        <v>1823838</v>
      </c>
      <c r="I126" s="19" t="s">
        <v>26</v>
      </c>
      <c r="J126" s="19">
        <v>4.93</v>
      </c>
      <c r="K126" s="19">
        <v>0.52100000000000002</v>
      </c>
      <c r="L126" s="19">
        <v>0.2</v>
      </c>
      <c r="M126" s="19">
        <v>26.4</v>
      </c>
      <c r="N126" s="19">
        <v>3.4</v>
      </c>
      <c r="O126" s="19">
        <v>48</v>
      </c>
      <c r="P126" s="19">
        <v>0.2</v>
      </c>
      <c r="Q126" s="19">
        <v>44.6</v>
      </c>
      <c r="R126" s="19">
        <v>15</v>
      </c>
      <c r="S126" s="19">
        <v>481</v>
      </c>
      <c r="T126" s="19">
        <v>1.34</v>
      </c>
      <c r="U126" s="19">
        <v>121</v>
      </c>
      <c r="V126" s="19">
        <v>539</v>
      </c>
      <c r="W126" s="19">
        <v>4.3</v>
      </c>
      <c r="X126" s="19">
        <v>178</v>
      </c>
      <c r="Y126" s="19">
        <v>0.2</v>
      </c>
      <c r="Z126" s="19">
        <v>0.4</v>
      </c>
      <c r="AA126" s="19">
        <v>16.600000000000001</v>
      </c>
      <c r="AB126" s="19">
        <v>9</v>
      </c>
      <c r="AC126" s="19">
        <v>8.92</v>
      </c>
      <c r="AD126" s="19">
        <v>3.9E-2</v>
      </c>
      <c r="AE126" s="19">
        <v>6</v>
      </c>
      <c r="AF126" s="19">
        <v>8</v>
      </c>
      <c r="AG126" s="19">
        <v>0.31</v>
      </c>
      <c r="AH126" s="19">
        <v>71</v>
      </c>
      <c r="AI126" s="19">
        <v>1.0999999999999999E-2</v>
      </c>
      <c r="AJ126" s="19">
        <v>20</v>
      </c>
      <c r="AK126" s="19">
        <v>0.59</v>
      </c>
      <c r="AL126" s="19">
        <v>2.1999999999999999E-2</v>
      </c>
      <c r="AM126" s="19">
        <v>0.1</v>
      </c>
      <c r="AN126" s="19">
        <v>1.2</v>
      </c>
      <c r="AO126" s="19">
        <v>0.01</v>
      </c>
      <c r="AP126" s="19">
        <v>1.6</v>
      </c>
      <c r="AQ126" s="19">
        <v>0.1</v>
      </c>
      <c r="AR126" s="19">
        <v>0.38</v>
      </c>
      <c r="AS126" s="19">
        <v>2</v>
      </c>
      <c r="AT126" s="19">
        <v>1.1000000000000001</v>
      </c>
      <c r="AU126" s="19">
        <v>0.5</v>
      </c>
    </row>
    <row r="127" spans="1:47" s="19" customFormat="1" ht="16.5" thickTop="1" thickBot="1" x14ac:dyDescent="0.3">
      <c r="A127" s="19" t="s">
        <v>11</v>
      </c>
      <c r="B127" s="60">
        <v>71.900000000000006</v>
      </c>
      <c r="C127" s="26">
        <v>73.400000000000006</v>
      </c>
      <c r="D127" s="22">
        <v>1.5</v>
      </c>
      <c r="E127" s="20">
        <v>1823839</v>
      </c>
      <c r="F127" s="27" t="s">
        <v>5</v>
      </c>
      <c r="G127" s="19" t="s">
        <v>38</v>
      </c>
      <c r="H127" s="19">
        <v>1823839</v>
      </c>
      <c r="I127" s="19" t="s">
        <v>26</v>
      </c>
      <c r="J127" s="19">
        <v>5.0199999999999996</v>
      </c>
      <c r="K127" s="19">
        <v>4.9000000000000002E-2</v>
      </c>
      <c r="L127" s="19">
        <v>0.3</v>
      </c>
      <c r="M127" s="19">
        <v>71</v>
      </c>
      <c r="N127" s="19">
        <v>5.2</v>
      </c>
      <c r="O127" s="19">
        <v>62</v>
      </c>
      <c r="P127" s="19">
        <v>0.3</v>
      </c>
      <c r="Q127" s="19">
        <v>31.4</v>
      </c>
      <c r="R127" s="19">
        <v>16</v>
      </c>
      <c r="S127" s="19">
        <v>315</v>
      </c>
      <c r="T127" s="19">
        <v>2.96</v>
      </c>
      <c r="U127" s="19">
        <v>30.7</v>
      </c>
      <c r="V127" s="19">
        <v>34.200000000000003</v>
      </c>
      <c r="W127" s="19">
        <v>8.6</v>
      </c>
      <c r="X127" s="19">
        <v>30</v>
      </c>
      <c r="Y127" s="19">
        <v>0.1</v>
      </c>
      <c r="Z127" s="19">
        <v>0.6</v>
      </c>
      <c r="AA127" s="19">
        <v>2</v>
      </c>
      <c r="AB127" s="19">
        <v>14</v>
      </c>
      <c r="AC127" s="19">
        <v>1.51</v>
      </c>
      <c r="AD127" s="19">
        <v>3.6999999999999998E-2</v>
      </c>
      <c r="AE127" s="19">
        <v>12</v>
      </c>
      <c r="AF127" s="19">
        <v>12</v>
      </c>
      <c r="AG127" s="19">
        <v>0.63</v>
      </c>
      <c r="AH127" s="19">
        <v>82</v>
      </c>
      <c r="AI127" s="19">
        <v>5.0000000000000001E-3</v>
      </c>
      <c r="AJ127" s="19">
        <v>20</v>
      </c>
      <c r="AK127" s="19">
        <v>0.99</v>
      </c>
      <c r="AL127" s="19">
        <v>1.9E-2</v>
      </c>
      <c r="AM127" s="19">
        <v>0.16</v>
      </c>
      <c r="AN127" s="19">
        <v>60.9</v>
      </c>
      <c r="AO127" s="19">
        <v>0.01</v>
      </c>
      <c r="AP127" s="19">
        <v>2.1</v>
      </c>
      <c r="AQ127" s="19">
        <v>0.1</v>
      </c>
      <c r="AR127" s="19">
        <v>1.1399999999999999</v>
      </c>
      <c r="AS127" s="19">
        <v>3</v>
      </c>
      <c r="AT127" s="19">
        <v>3.4</v>
      </c>
      <c r="AU127" s="19">
        <v>0.2</v>
      </c>
    </row>
    <row r="128" spans="1:47" s="19" customFormat="1" ht="16.5" thickTop="1" thickBot="1" x14ac:dyDescent="0.3">
      <c r="A128" s="19" t="s">
        <v>11</v>
      </c>
      <c r="B128" s="60">
        <v>73.400000000000006</v>
      </c>
      <c r="C128" s="26">
        <v>74.680000000000007</v>
      </c>
      <c r="D128" s="22">
        <v>1.2800000000000011</v>
      </c>
      <c r="E128" s="57">
        <v>1823841</v>
      </c>
      <c r="F128" s="27" t="s">
        <v>5</v>
      </c>
      <c r="G128" s="19" t="s">
        <v>38</v>
      </c>
      <c r="H128" s="19">
        <v>1823841</v>
      </c>
      <c r="I128" s="19" t="s">
        <v>26</v>
      </c>
      <c r="J128" s="19">
        <v>4.3600000000000003</v>
      </c>
      <c r="K128" s="19">
        <v>5.1999999999999998E-2</v>
      </c>
      <c r="L128" s="19">
        <v>1.2</v>
      </c>
      <c r="M128" s="19">
        <v>61.8</v>
      </c>
      <c r="N128" s="19">
        <v>4.7</v>
      </c>
      <c r="O128" s="19">
        <v>47</v>
      </c>
      <c r="P128" s="19">
        <v>0.4</v>
      </c>
      <c r="Q128" s="19">
        <v>37.1</v>
      </c>
      <c r="R128" s="19">
        <v>12.6</v>
      </c>
      <c r="S128" s="19">
        <v>330</v>
      </c>
      <c r="T128" s="19">
        <v>3.09</v>
      </c>
      <c r="U128" s="19">
        <v>56.8</v>
      </c>
      <c r="V128" s="19">
        <v>58.5</v>
      </c>
      <c r="W128" s="19">
        <v>9.1999999999999993</v>
      </c>
      <c r="X128" s="19">
        <v>33</v>
      </c>
      <c r="Y128" s="19">
        <v>0.1</v>
      </c>
      <c r="Z128" s="19">
        <v>0.8</v>
      </c>
      <c r="AA128" s="19">
        <v>2.7</v>
      </c>
      <c r="AB128" s="19">
        <v>32</v>
      </c>
      <c r="AC128" s="19">
        <v>2.3199999999999998</v>
      </c>
      <c r="AD128" s="19">
        <v>3.9E-2</v>
      </c>
      <c r="AE128" s="19">
        <v>12</v>
      </c>
      <c r="AF128" s="19">
        <v>16</v>
      </c>
      <c r="AG128" s="19">
        <v>0.79</v>
      </c>
      <c r="AH128" s="19">
        <v>75</v>
      </c>
      <c r="AI128" s="19">
        <v>0.01</v>
      </c>
      <c r="AJ128" s="19">
        <v>20</v>
      </c>
      <c r="AK128" s="19">
        <v>1.03</v>
      </c>
      <c r="AL128" s="19">
        <v>2.1999999999999999E-2</v>
      </c>
      <c r="AM128" s="19">
        <v>0.12</v>
      </c>
      <c r="AN128" s="19">
        <v>1.4</v>
      </c>
      <c r="AO128" s="19">
        <v>0.01</v>
      </c>
      <c r="AP128" s="19">
        <v>2.4</v>
      </c>
      <c r="AQ128" s="19">
        <v>0.1</v>
      </c>
      <c r="AR128" s="19">
        <v>1.26</v>
      </c>
      <c r="AS128" s="19">
        <v>3</v>
      </c>
      <c r="AT128" s="19">
        <v>3.4</v>
      </c>
      <c r="AU128" s="19">
        <v>0.2</v>
      </c>
    </row>
    <row r="129" spans="1:48" s="19" customFormat="1" ht="16.5" thickTop="1" thickBot="1" x14ac:dyDescent="0.3">
      <c r="A129" t="s">
        <v>11</v>
      </c>
      <c r="B129" s="62">
        <v>74.680000000000007</v>
      </c>
      <c r="C129" s="13">
        <v>76.2</v>
      </c>
      <c r="D129" s="5">
        <v>1.519999999999996</v>
      </c>
      <c r="E129" s="59">
        <v>1823842</v>
      </c>
      <c r="F129" s="15" t="s">
        <v>5</v>
      </c>
      <c r="G129" t="s">
        <v>38</v>
      </c>
      <c r="H129">
        <v>1823842</v>
      </c>
      <c r="I129" t="s">
        <v>26</v>
      </c>
      <c r="J129">
        <v>5.0199999999999996</v>
      </c>
      <c r="K129">
        <v>1.7999999999999999E-2</v>
      </c>
      <c r="L129">
        <v>2</v>
      </c>
      <c r="M129">
        <v>40.700000000000003</v>
      </c>
      <c r="N129">
        <v>4.5</v>
      </c>
      <c r="O129">
        <v>51</v>
      </c>
      <c r="P129">
        <v>0.3</v>
      </c>
      <c r="Q129">
        <v>40.700000000000003</v>
      </c>
      <c r="R129">
        <v>8.4</v>
      </c>
      <c r="S129">
        <v>428</v>
      </c>
      <c r="T129">
        <v>2.62</v>
      </c>
      <c r="U129">
        <v>180.1</v>
      </c>
      <c r="V129">
        <v>1</v>
      </c>
      <c r="W129">
        <v>6.4</v>
      </c>
      <c r="X129">
        <v>49</v>
      </c>
      <c r="Y129">
        <v>0.1</v>
      </c>
      <c r="Z129">
        <v>0.5</v>
      </c>
      <c r="AA129">
        <v>0.5</v>
      </c>
      <c r="AB129">
        <v>29</v>
      </c>
      <c r="AC129">
        <v>0.87</v>
      </c>
      <c r="AD129">
        <v>5.2999999999999999E-2</v>
      </c>
      <c r="AE129">
        <v>13</v>
      </c>
      <c r="AF129">
        <v>17</v>
      </c>
      <c r="AG129">
        <v>0.45</v>
      </c>
      <c r="AH129">
        <v>265</v>
      </c>
      <c r="AI129">
        <v>3.0000000000000001E-3</v>
      </c>
      <c r="AJ129">
        <v>20</v>
      </c>
      <c r="AK129">
        <v>1.1499999999999999</v>
      </c>
      <c r="AL129">
        <v>3.6999999999999998E-2</v>
      </c>
      <c r="AM129">
        <v>0.2</v>
      </c>
      <c r="AN129">
        <v>0.1</v>
      </c>
      <c r="AO129">
        <v>0.01</v>
      </c>
      <c r="AP129">
        <v>1.8</v>
      </c>
      <c r="AQ129">
        <v>0.1</v>
      </c>
      <c r="AR129">
        <v>0.82</v>
      </c>
      <c r="AS129">
        <v>3</v>
      </c>
      <c r="AT129">
        <v>2.5</v>
      </c>
      <c r="AU129">
        <v>0.2</v>
      </c>
      <c r="AV129"/>
    </row>
    <row r="130" spans="1:48" s="19" customFormat="1" ht="16.5" thickTop="1" thickBot="1" x14ac:dyDescent="0.3">
      <c r="A130" t="s">
        <v>11</v>
      </c>
      <c r="B130" s="62">
        <v>76.2</v>
      </c>
      <c r="C130" s="13">
        <v>77.72</v>
      </c>
      <c r="D130" s="5">
        <v>1.519999999999996</v>
      </c>
      <c r="E130" s="4">
        <v>1823843</v>
      </c>
      <c r="F130" s="15" t="s">
        <v>5</v>
      </c>
      <c r="G130" t="s">
        <v>38</v>
      </c>
      <c r="H130">
        <v>1823843</v>
      </c>
      <c r="I130" t="s">
        <v>26</v>
      </c>
      <c r="J130">
        <v>4.92</v>
      </c>
      <c r="K130">
        <v>0.01</v>
      </c>
      <c r="L130">
        <v>1.9</v>
      </c>
      <c r="M130">
        <v>44.1</v>
      </c>
      <c r="N130">
        <v>4.0999999999999996</v>
      </c>
      <c r="O130">
        <v>69</v>
      </c>
      <c r="P130">
        <v>0.2</v>
      </c>
      <c r="Q130">
        <v>57.8</v>
      </c>
      <c r="R130">
        <v>13.2</v>
      </c>
      <c r="S130">
        <v>434</v>
      </c>
      <c r="T130">
        <v>3.9</v>
      </c>
      <c r="U130">
        <v>111.2</v>
      </c>
      <c r="V130">
        <v>1.7</v>
      </c>
      <c r="W130">
        <v>8.6</v>
      </c>
      <c r="X130">
        <v>32</v>
      </c>
      <c r="Y130">
        <v>0.2</v>
      </c>
      <c r="Z130">
        <v>0.5</v>
      </c>
      <c r="AA130">
        <v>0.7</v>
      </c>
      <c r="AB130">
        <v>28</v>
      </c>
      <c r="AC130">
        <v>0.42</v>
      </c>
      <c r="AD130">
        <v>6.0999999999999999E-2</v>
      </c>
      <c r="AE130">
        <v>14</v>
      </c>
      <c r="AF130">
        <v>19</v>
      </c>
      <c r="AG130">
        <v>0.62</v>
      </c>
      <c r="AH130">
        <v>232</v>
      </c>
      <c r="AI130">
        <v>2E-3</v>
      </c>
      <c r="AJ130">
        <v>20</v>
      </c>
      <c r="AK130">
        <v>1.57</v>
      </c>
      <c r="AL130">
        <v>4.1000000000000002E-2</v>
      </c>
      <c r="AM130">
        <v>0.16</v>
      </c>
      <c r="AN130">
        <v>0.1</v>
      </c>
      <c r="AO130">
        <v>0.01</v>
      </c>
      <c r="AP130">
        <v>1.7</v>
      </c>
      <c r="AQ130">
        <v>0.1</v>
      </c>
      <c r="AR130">
        <v>1.1399999999999999</v>
      </c>
      <c r="AS130">
        <v>4</v>
      </c>
      <c r="AT130">
        <v>2.9</v>
      </c>
      <c r="AU130">
        <v>0.2</v>
      </c>
      <c r="AV130"/>
    </row>
    <row r="131" spans="1:48" s="78" customFormat="1" ht="16.5" thickTop="1" thickBot="1" x14ac:dyDescent="0.3">
      <c r="A131" s="47" t="s">
        <v>11</v>
      </c>
      <c r="B131" s="74">
        <v>77.72</v>
      </c>
      <c r="C131" s="75">
        <v>78.64</v>
      </c>
      <c r="D131" s="76">
        <v>0.92000000000000171</v>
      </c>
      <c r="E131" s="73">
        <v>1823844</v>
      </c>
      <c r="F131" s="77" t="s">
        <v>5</v>
      </c>
      <c r="G131" s="47" t="s">
        <v>38</v>
      </c>
      <c r="H131" s="47">
        <v>1823844</v>
      </c>
      <c r="I131" s="47" t="s">
        <v>26</v>
      </c>
      <c r="J131" s="47">
        <v>2.62</v>
      </c>
      <c r="K131" s="47">
        <v>8.0000000000000002E-3</v>
      </c>
      <c r="L131" s="47">
        <v>1.3</v>
      </c>
      <c r="M131" s="47">
        <v>36.1</v>
      </c>
      <c r="N131" s="47">
        <v>4.4000000000000004</v>
      </c>
      <c r="O131" s="47">
        <v>124</v>
      </c>
      <c r="P131" s="47">
        <v>0.2</v>
      </c>
      <c r="Q131" s="47">
        <v>56.3</v>
      </c>
      <c r="R131" s="47">
        <v>13.6</v>
      </c>
      <c r="S131" s="47">
        <v>341</v>
      </c>
      <c r="T131" s="47">
        <v>4.3899999999999997</v>
      </c>
      <c r="U131" s="47">
        <v>83.9</v>
      </c>
      <c r="V131" s="47">
        <v>0.5</v>
      </c>
      <c r="W131" s="47">
        <v>7.6</v>
      </c>
      <c r="X131" s="47">
        <v>28</v>
      </c>
      <c r="Y131" s="47">
        <v>0.1</v>
      </c>
      <c r="Z131" s="47">
        <v>1.1000000000000001</v>
      </c>
      <c r="AA131" s="47">
        <v>0.8</v>
      </c>
      <c r="AB131" s="47">
        <v>35</v>
      </c>
      <c r="AC131" s="47">
        <v>0.18</v>
      </c>
      <c r="AD131" s="47">
        <v>6.6000000000000003E-2</v>
      </c>
      <c r="AE131" s="47">
        <v>16</v>
      </c>
      <c r="AF131" s="47">
        <v>33</v>
      </c>
      <c r="AG131" s="47">
        <v>0.74</v>
      </c>
      <c r="AH131" s="47">
        <v>161</v>
      </c>
      <c r="AI131" s="47">
        <v>2E-3</v>
      </c>
      <c r="AJ131" s="47">
        <v>20</v>
      </c>
      <c r="AK131" s="47">
        <v>2</v>
      </c>
      <c r="AL131" s="47">
        <v>5.7000000000000002E-2</v>
      </c>
      <c r="AM131" s="47">
        <v>0.1</v>
      </c>
      <c r="AN131" s="47">
        <v>0.2</v>
      </c>
      <c r="AO131" s="47">
        <v>0.01</v>
      </c>
      <c r="AP131" s="47">
        <v>2</v>
      </c>
      <c r="AQ131" s="47">
        <v>0.1</v>
      </c>
      <c r="AR131" s="47">
        <v>0.88</v>
      </c>
      <c r="AS131" s="47">
        <v>5</v>
      </c>
      <c r="AT131" s="47">
        <v>2</v>
      </c>
      <c r="AU131" s="47">
        <v>0.2</v>
      </c>
      <c r="AV131" s="47"/>
    </row>
    <row r="132" spans="1:48" ht="15.75" thickTop="1" x14ac:dyDescent="0.25">
      <c r="A132" t="s">
        <v>12</v>
      </c>
      <c r="B132">
        <v>0</v>
      </c>
      <c r="C132">
        <v>3.05</v>
      </c>
      <c r="D132">
        <v>3.05</v>
      </c>
      <c r="E132">
        <v>1823845</v>
      </c>
      <c r="F132" t="s">
        <v>5</v>
      </c>
      <c r="G132" t="s">
        <v>86</v>
      </c>
      <c r="H132">
        <v>1823845</v>
      </c>
      <c r="I132" t="s">
        <v>26</v>
      </c>
      <c r="J132">
        <v>3.11</v>
      </c>
      <c r="K132">
        <v>1.4999999999999999E-2</v>
      </c>
      <c r="L132">
        <v>0.9</v>
      </c>
      <c r="M132">
        <v>47.1</v>
      </c>
      <c r="N132">
        <v>8</v>
      </c>
      <c r="O132">
        <v>57</v>
      </c>
      <c r="P132">
        <v>3.8</v>
      </c>
      <c r="Q132">
        <v>146.30000000000001</v>
      </c>
      <c r="R132">
        <v>13.5</v>
      </c>
      <c r="S132">
        <v>457</v>
      </c>
      <c r="T132">
        <v>2.33</v>
      </c>
      <c r="U132">
        <v>26.8</v>
      </c>
      <c r="V132">
        <v>18</v>
      </c>
      <c r="W132">
        <v>1.9</v>
      </c>
      <c r="X132">
        <v>55</v>
      </c>
      <c r="Y132">
        <v>0.3</v>
      </c>
      <c r="Z132">
        <v>0.7</v>
      </c>
      <c r="AA132">
        <v>0.4</v>
      </c>
      <c r="AB132">
        <v>45</v>
      </c>
      <c r="AC132">
        <v>2.4700000000000002</v>
      </c>
      <c r="AD132">
        <v>3.5999999999999997E-2</v>
      </c>
      <c r="AE132">
        <v>6</v>
      </c>
      <c r="AF132">
        <v>57</v>
      </c>
      <c r="AG132">
        <v>1.77</v>
      </c>
      <c r="AH132">
        <v>173</v>
      </c>
      <c r="AI132">
        <v>8.7999999999999995E-2</v>
      </c>
      <c r="AJ132">
        <v>20</v>
      </c>
      <c r="AK132">
        <v>1.02</v>
      </c>
      <c r="AL132">
        <v>1.7999999999999999E-2</v>
      </c>
      <c r="AM132">
        <v>0.08</v>
      </c>
      <c r="AN132">
        <v>13.4</v>
      </c>
      <c r="AO132">
        <v>0.01</v>
      </c>
      <c r="AP132">
        <v>2.4</v>
      </c>
      <c r="AQ132">
        <v>0.1</v>
      </c>
      <c r="AR132">
        <v>0.05</v>
      </c>
      <c r="AS132">
        <v>3</v>
      </c>
      <c r="AT132">
        <v>0.5</v>
      </c>
      <c r="AU132">
        <v>0.2</v>
      </c>
    </row>
    <row r="133" spans="1:48" x14ac:dyDescent="0.25">
      <c r="A133" t="s">
        <v>12</v>
      </c>
      <c r="B133">
        <v>3.05</v>
      </c>
      <c r="C133">
        <v>5</v>
      </c>
      <c r="D133">
        <v>1.9500000000000002</v>
      </c>
      <c r="E133">
        <v>1823846</v>
      </c>
      <c r="F133" t="s">
        <v>5</v>
      </c>
      <c r="G133" t="s">
        <v>86</v>
      </c>
      <c r="H133">
        <v>1823846</v>
      </c>
      <c r="I133" t="s">
        <v>26</v>
      </c>
      <c r="J133">
        <v>2.37</v>
      </c>
      <c r="K133">
        <v>1.282</v>
      </c>
      <c r="L133">
        <v>5.2</v>
      </c>
      <c r="M133">
        <v>98.5</v>
      </c>
      <c r="N133">
        <v>7.9</v>
      </c>
      <c r="O133">
        <v>115</v>
      </c>
      <c r="P133">
        <v>1.7</v>
      </c>
      <c r="Q133">
        <v>49</v>
      </c>
      <c r="R133">
        <v>11.3</v>
      </c>
      <c r="S133">
        <v>289</v>
      </c>
      <c r="T133">
        <v>3.84</v>
      </c>
      <c r="U133">
        <v>187.7</v>
      </c>
      <c r="V133">
        <v>987.3</v>
      </c>
      <c r="W133">
        <v>6.9</v>
      </c>
      <c r="X133">
        <v>52</v>
      </c>
      <c r="Y133">
        <v>1.5</v>
      </c>
      <c r="Z133">
        <v>1.2</v>
      </c>
      <c r="AA133">
        <v>30.2</v>
      </c>
      <c r="AB133">
        <v>29</v>
      </c>
      <c r="AC133">
        <v>0.64</v>
      </c>
      <c r="AD133">
        <v>3.4000000000000002E-2</v>
      </c>
      <c r="AE133">
        <v>14</v>
      </c>
      <c r="AF133">
        <v>19</v>
      </c>
      <c r="AG133">
        <v>0.66</v>
      </c>
      <c r="AH133">
        <v>111</v>
      </c>
      <c r="AI133">
        <v>0.10199999999999999</v>
      </c>
      <c r="AJ133">
        <v>20</v>
      </c>
      <c r="AK133">
        <v>1.44</v>
      </c>
      <c r="AL133">
        <v>2.9000000000000001E-2</v>
      </c>
      <c r="AM133">
        <v>0.11</v>
      </c>
      <c r="AN133">
        <v>4.7</v>
      </c>
      <c r="AO133">
        <v>0.01</v>
      </c>
      <c r="AP133">
        <v>3</v>
      </c>
      <c r="AQ133">
        <v>0.1</v>
      </c>
      <c r="AR133">
        <v>0.08</v>
      </c>
      <c r="AS133">
        <v>5</v>
      </c>
      <c r="AT133">
        <v>2.2000000000000002</v>
      </c>
      <c r="AU133">
        <v>1.5</v>
      </c>
    </row>
    <row r="134" spans="1:48" x14ac:dyDescent="0.25">
      <c r="A134" t="s">
        <v>12</v>
      </c>
      <c r="B134">
        <v>5</v>
      </c>
      <c r="C134">
        <v>6.5</v>
      </c>
      <c r="D134">
        <v>1.5</v>
      </c>
      <c r="E134">
        <v>1823847</v>
      </c>
      <c r="F134" t="s">
        <v>5</v>
      </c>
      <c r="G134" t="s">
        <v>86</v>
      </c>
      <c r="H134">
        <v>1823847</v>
      </c>
      <c r="I134" t="s">
        <v>26</v>
      </c>
      <c r="J134">
        <v>4.3600000000000003</v>
      </c>
      <c r="K134">
        <v>0.223</v>
      </c>
      <c r="L134">
        <v>1.4</v>
      </c>
      <c r="M134">
        <v>51.7</v>
      </c>
      <c r="N134">
        <v>7.1</v>
      </c>
      <c r="O134">
        <v>92</v>
      </c>
      <c r="P134">
        <v>0.4</v>
      </c>
      <c r="Q134">
        <v>47.4</v>
      </c>
      <c r="R134">
        <v>9.3000000000000007</v>
      </c>
      <c r="S134">
        <v>370</v>
      </c>
      <c r="T134">
        <v>2.16</v>
      </c>
      <c r="U134">
        <v>118</v>
      </c>
      <c r="V134">
        <v>102.9</v>
      </c>
      <c r="W134">
        <v>7.8</v>
      </c>
      <c r="X134">
        <v>118</v>
      </c>
      <c r="Y134">
        <v>1.1000000000000001</v>
      </c>
      <c r="Z134">
        <v>0.5</v>
      </c>
      <c r="AA134">
        <v>6.2</v>
      </c>
      <c r="AB134">
        <v>16</v>
      </c>
      <c r="AC134">
        <v>3.77</v>
      </c>
      <c r="AD134">
        <v>2.4E-2</v>
      </c>
      <c r="AE134">
        <v>11</v>
      </c>
      <c r="AF134">
        <v>11</v>
      </c>
      <c r="AG134">
        <v>0.45</v>
      </c>
      <c r="AH134">
        <v>84</v>
      </c>
      <c r="AI134">
        <v>6.9000000000000006E-2</v>
      </c>
      <c r="AJ134">
        <v>20</v>
      </c>
      <c r="AK134">
        <v>1.58</v>
      </c>
      <c r="AL134">
        <v>4.3999999999999997E-2</v>
      </c>
      <c r="AM134">
        <v>0.13</v>
      </c>
      <c r="AN134">
        <v>0.7</v>
      </c>
      <c r="AO134">
        <v>0.01</v>
      </c>
      <c r="AP134">
        <v>2.2000000000000002</v>
      </c>
      <c r="AQ134">
        <v>0.1</v>
      </c>
      <c r="AR134">
        <v>0.28999999999999998</v>
      </c>
      <c r="AS134">
        <v>4</v>
      </c>
      <c r="AT134">
        <v>1.9</v>
      </c>
      <c r="AU134">
        <v>0.4</v>
      </c>
    </row>
    <row r="135" spans="1:48" x14ac:dyDescent="0.25">
      <c r="A135" t="s">
        <v>12</v>
      </c>
      <c r="B135">
        <v>6.5</v>
      </c>
      <c r="C135">
        <v>7.62</v>
      </c>
      <c r="D135">
        <v>1.1200000000000001</v>
      </c>
      <c r="E135">
        <v>1823848</v>
      </c>
      <c r="F135" t="s">
        <v>5</v>
      </c>
      <c r="G135" t="s">
        <v>86</v>
      </c>
      <c r="H135">
        <v>1823848</v>
      </c>
      <c r="I135" t="s">
        <v>26</v>
      </c>
      <c r="J135">
        <v>3.19</v>
      </c>
      <c r="K135">
        <v>0.29699999999999999</v>
      </c>
      <c r="L135">
        <v>2</v>
      </c>
      <c r="M135">
        <v>37.9</v>
      </c>
      <c r="N135">
        <v>7.6</v>
      </c>
      <c r="O135">
        <v>97</v>
      </c>
      <c r="P135">
        <v>0.5</v>
      </c>
      <c r="Q135">
        <v>41</v>
      </c>
      <c r="R135">
        <v>6.4</v>
      </c>
      <c r="S135">
        <v>369</v>
      </c>
      <c r="T135">
        <v>2.62</v>
      </c>
      <c r="U135">
        <v>100.6</v>
      </c>
      <c r="V135">
        <v>114.9</v>
      </c>
      <c r="W135">
        <v>6.6</v>
      </c>
      <c r="X135">
        <v>100</v>
      </c>
      <c r="Y135">
        <v>0.8</v>
      </c>
      <c r="Z135">
        <v>1</v>
      </c>
      <c r="AA135">
        <v>7.9</v>
      </c>
      <c r="AB135">
        <v>19</v>
      </c>
      <c r="AC135">
        <v>4.21</v>
      </c>
      <c r="AD135">
        <v>2.5000000000000001E-2</v>
      </c>
      <c r="AE135">
        <v>10</v>
      </c>
      <c r="AF135">
        <v>13</v>
      </c>
      <c r="AG135">
        <v>0.66</v>
      </c>
      <c r="AH135">
        <v>54</v>
      </c>
      <c r="AI135">
        <v>0.09</v>
      </c>
      <c r="AJ135">
        <v>20</v>
      </c>
      <c r="AK135">
        <v>1.47</v>
      </c>
      <c r="AL135">
        <v>1.4E-2</v>
      </c>
      <c r="AM135">
        <v>0.12</v>
      </c>
      <c r="AN135">
        <v>0.3</v>
      </c>
      <c r="AO135">
        <v>0.01</v>
      </c>
      <c r="AP135">
        <v>3.3</v>
      </c>
      <c r="AQ135">
        <v>0.1</v>
      </c>
      <c r="AR135">
        <v>0.05</v>
      </c>
      <c r="AS135">
        <v>4</v>
      </c>
      <c r="AT135">
        <v>1.5</v>
      </c>
      <c r="AU135">
        <v>0.5</v>
      </c>
    </row>
    <row r="136" spans="1:48" x14ac:dyDescent="0.25">
      <c r="A136" t="s">
        <v>12</v>
      </c>
      <c r="B136">
        <v>7.62</v>
      </c>
      <c r="C136">
        <v>9.14</v>
      </c>
      <c r="D136">
        <v>1.5200000000000005</v>
      </c>
      <c r="E136">
        <v>1823850</v>
      </c>
      <c r="F136" t="s">
        <v>5</v>
      </c>
      <c r="G136" t="s">
        <v>86</v>
      </c>
      <c r="H136">
        <v>1823850</v>
      </c>
      <c r="I136" t="s">
        <v>26</v>
      </c>
      <c r="J136">
        <v>2.2599999999999998</v>
      </c>
      <c r="K136">
        <v>8.5000000000000006E-2</v>
      </c>
      <c r="L136">
        <v>2.2999999999999998</v>
      </c>
      <c r="M136">
        <v>52</v>
      </c>
      <c r="N136">
        <v>7</v>
      </c>
      <c r="O136">
        <v>48</v>
      </c>
      <c r="P136">
        <v>0.4</v>
      </c>
      <c r="Q136">
        <v>27</v>
      </c>
      <c r="R136">
        <v>7.1</v>
      </c>
      <c r="S136">
        <v>203</v>
      </c>
      <c r="T136">
        <v>2.87</v>
      </c>
      <c r="U136">
        <v>87</v>
      </c>
      <c r="V136">
        <v>33.1</v>
      </c>
      <c r="W136">
        <v>11.8</v>
      </c>
      <c r="X136">
        <v>59</v>
      </c>
      <c r="Y136">
        <v>0.4</v>
      </c>
      <c r="Z136">
        <v>0.8</v>
      </c>
      <c r="AA136">
        <v>3.5</v>
      </c>
      <c r="AB136">
        <v>15</v>
      </c>
      <c r="AC136">
        <v>0.27</v>
      </c>
      <c r="AD136">
        <v>0.04</v>
      </c>
      <c r="AE136">
        <v>15</v>
      </c>
      <c r="AF136">
        <v>13</v>
      </c>
      <c r="AG136">
        <v>0.56999999999999995</v>
      </c>
      <c r="AH136">
        <v>78</v>
      </c>
      <c r="AI136">
        <v>0.128</v>
      </c>
      <c r="AJ136">
        <v>20</v>
      </c>
      <c r="AK136">
        <v>1.43</v>
      </c>
      <c r="AL136">
        <v>1.4999999999999999E-2</v>
      </c>
      <c r="AM136">
        <v>0.17</v>
      </c>
      <c r="AN136">
        <v>0.2</v>
      </c>
      <c r="AO136">
        <v>0.01</v>
      </c>
      <c r="AP136">
        <v>2.6</v>
      </c>
      <c r="AQ136">
        <v>0.1</v>
      </c>
      <c r="AR136">
        <v>0.05</v>
      </c>
      <c r="AS136">
        <v>4</v>
      </c>
      <c r="AT136">
        <v>2.2999999999999998</v>
      </c>
      <c r="AU136">
        <v>0.2</v>
      </c>
    </row>
    <row r="137" spans="1:48" x14ac:dyDescent="0.25">
      <c r="A137" t="s">
        <v>12</v>
      </c>
      <c r="B137">
        <v>9.14</v>
      </c>
      <c r="C137">
        <v>10</v>
      </c>
      <c r="D137">
        <v>0.85999999999999943</v>
      </c>
      <c r="E137">
        <v>1823851</v>
      </c>
      <c r="F137" t="s">
        <v>5</v>
      </c>
      <c r="G137" t="s">
        <v>86</v>
      </c>
      <c r="H137">
        <v>1823851</v>
      </c>
      <c r="I137" t="s">
        <v>26</v>
      </c>
      <c r="J137">
        <v>3.07</v>
      </c>
      <c r="K137">
        <v>0.25700000000000001</v>
      </c>
      <c r="L137">
        <v>0.5</v>
      </c>
      <c r="M137">
        <v>39.4</v>
      </c>
      <c r="N137">
        <v>5.7</v>
      </c>
      <c r="O137">
        <v>39</v>
      </c>
      <c r="P137">
        <v>0.3</v>
      </c>
      <c r="Q137">
        <v>20.6</v>
      </c>
      <c r="R137">
        <v>7.9</v>
      </c>
      <c r="S137">
        <v>226</v>
      </c>
      <c r="T137">
        <v>1.56</v>
      </c>
      <c r="U137">
        <v>37.4</v>
      </c>
      <c r="V137">
        <v>272.89999999999998</v>
      </c>
      <c r="W137">
        <v>7.2</v>
      </c>
      <c r="X137">
        <v>91</v>
      </c>
      <c r="Y137">
        <v>0.3</v>
      </c>
      <c r="Z137">
        <v>0.3</v>
      </c>
      <c r="AA137">
        <v>10.4</v>
      </c>
      <c r="AB137">
        <v>11</v>
      </c>
      <c r="AC137">
        <v>1.87</v>
      </c>
      <c r="AD137">
        <v>3.1E-2</v>
      </c>
      <c r="AE137">
        <v>9</v>
      </c>
      <c r="AF137">
        <v>9</v>
      </c>
      <c r="AG137">
        <v>0.32</v>
      </c>
      <c r="AH137">
        <v>78</v>
      </c>
      <c r="AI137">
        <v>7.3999999999999996E-2</v>
      </c>
      <c r="AJ137">
        <v>20</v>
      </c>
      <c r="AK137">
        <v>1.1299999999999999</v>
      </c>
      <c r="AL137">
        <v>4.9000000000000002E-2</v>
      </c>
      <c r="AM137">
        <v>0.14000000000000001</v>
      </c>
      <c r="AN137">
        <v>5.7</v>
      </c>
      <c r="AO137">
        <v>0.01</v>
      </c>
      <c r="AP137">
        <v>1.5</v>
      </c>
      <c r="AQ137">
        <v>0.1</v>
      </c>
      <c r="AR137">
        <v>0.3</v>
      </c>
      <c r="AS137">
        <v>3</v>
      </c>
      <c r="AT137">
        <v>2</v>
      </c>
      <c r="AU137">
        <v>0.3</v>
      </c>
    </row>
    <row r="138" spans="1:48" x14ac:dyDescent="0.25">
      <c r="A138" t="s">
        <v>12</v>
      </c>
      <c r="B138">
        <v>10</v>
      </c>
      <c r="C138">
        <v>11</v>
      </c>
      <c r="D138">
        <v>1</v>
      </c>
      <c r="E138">
        <v>1823852</v>
      </c>
      <c r="F138" t="s">
        <v>5</v>
      </c>
      <c r="G138" t="s">
        <v>86</v>
      </c>
      <c r="H138">
        <v>1823852</v>
      </c>
      <c r="I138" t="s">
        <v>26</v>
      </c>
      <c r="J138">
        <v>3.14</v>
      </c>
      <c r="K138">
        <v>7.4999999999999997E-2</v>
      </c>
      <c r="L138">
        <v>1.1000000000000001</v>
      </c>
      <c r="M138">
        <v>58</v>
      </c>
      <c r="N138">
        <v>7.2</v>
      </c>
      <c r="O138">
        <v>71</v>
      </c>
      <c r="P138">
        <v>0.4</v>
      </c>
      <c r="Q138">
        <v>27.7</v>
      </c>
      <c r="R138">
        <v>14</v>
      </c>
      <c r="S138">
        <v>339</v>
      </c>
      <c r="T138">
        <v>3.29</v>
      </c>
      <c r="U138">
        <v>40</v>
      </c>
      <c r="V138">
        <v>43.9</v>
      </c>
      <c r="W138">
        <v>10.1</v>
      </c>
      <c r="X138">
        <v>31</v>
      </c>
      <c r="Y138">
        <v>0.4</v>
      </c>
      <c r="Z138">
        <v>0.8</v>
      </c>
      <c r="AA138">
        <v>3.5</v>
      </c>
      <c r="AB138">
        <v>22</v>
      </c>
      <c r="AC138">
        <v>0.38</v>
      </c>
      <c r="AD138">
        <v>0.05</v>
      </c>
      <c r="AE138">
        <v>15</v>
      </c>
      <c r="AF138">
        <v>21</v>
      </c>
      <c r="AG138">
        <v>0.82</v>
      </c>
      <c r="AH138">
        <v>79</v>
      </c>
      <c r="AI138">
        <v>0.16700000000000001</v>
      </c>
      <c r="AJ138">
        <v>20</v>
      </c>
      <c r="AK138">
        <v>1.53</v>
      </c>
      <c r="AL138">
        <v>1.7999999999999999E-2</v>
      </c>
      <c r="AM138">
        <v>0.23</v>
      </c>
      <c r="AN138">
        <v>1.2</v>
      </c>
      <c r="AO138">
        <v>0.01</v>
      </c>
      <c r="AP138">
        <v>2.2000000000000002</v>
      </c>
      <c r="AQ138">
        <v>0.1</v>
      </c>
      <c r="AR138">
        <v>0.13</v>
      </c>
      <c r="AS138">
        <v>4</v>
      </c>
      <c r="AT138">
        <v>2.6</v>
      </c>
      <c r="AU138">
        <v>0.2</v>
      </c>
    </row>
    <row r="139" spans="1:48" x14ac:dyDescent="0.25">
      <c r="A139" t="s">
        <v>12</v>
      </c>
      <c r="B139">
        <v>11</v>
      </c>
      <c r="C139">
        <v>11.75</v>
      </c>
      <c r="D139">
        <v>0.75</v>
      </c>
      <c r="E139">
        <v>1823853</v>
      </c>
      <c r="F139" t="s">
        <v>5</v>
      </c>
      <c r="G139" t="s">
        <v>86</v>
      </c>
      <c r="H139">
        <v>1823853</v>
      </c>
      <c r="I139" t="s">
        <v>26</v>
      </c>
      <c r="J139">
        <v>2.67</v>
      </c>
      <c r="K139">
        <v>5.0000000000000001E-3</v>
      </c>
      <c r="L139">
        <v>1.2</v>
      </c>
      <c r="M139">
        <v>4.9000000000000004</v>
      </c>
      <c r="N139">
        <v>29.7</v>
      </c>
      <c r="O139">
        <v>71</v>
      </c>
      <c r="P139">
        <v>0.2</v>
      </c>
      <c r="Q139">
        <v>13.2</v>
      </c>
      <c r="R139">
        <v>7.5</v>
      </c>
      <c r="S139">
        <v>502</v>
      </c>
      <c r="T139">
        <v>1.82</v>
      </c>
      <c r="U139">
        <v>10.7</v>
      </c>
      <c r="V139">
        <v>4.5</v>
      </c>
      <c r="W139">
        <v>4.7</v>
      </c>
      <c r="X139">
        <v>54</v>
      </c>
      <c r="Y139">
        <v>0.3</v>
      </c>
      <c r="Z139">
        <v>0.6</v>
      </c>
      <c r="AA139">
        <v>0.5</v>
      </c>
      <c r="AB139">
        <v>10</v>
      </c>
      <c r="AC139">
        <v>0.96</v>
      </c>
      <c r="AD139">
        <v>4.9000000000000002E-2</v>
      </c>
      <c r="AE139">
        <v>8</v>
      </c>
      <c r="AF139">
        <v>3</v>
      </c>
      <c r="AG139">
        <v>0.24</v>
      </c>
      <c r="AH139">
        <v>312</v>
      </c>
      <c r="AI139">
        <v>7.6999999999999999E-2</v>
      </c>
      <c r="AJ139">
        <v>20</v>
      </c>
      <c r="AK139">
        <v>1.19</v>
      </c>
      <c r="AL139">
        <v>7.4999999999999997E-2</v>
      </c>
      <c r="AM139">
        <v>0.49</v>
      </c>
      <c r="AN139">
        <v>0.3</v>
      </c>
      <c r="AO139">
        <v>0.01</v>
      </c>
      <c r="AP139">
        <v>1.1000000000000001</v>
      </c>
      <c r="AQ139">
        <v>0.5</v>
      </c>
      <c r="AR139">
        <v>0.05</v>
      </c>
      <c r="AS139">
        <v>4</v>
      </c>
      <c r="AT139">
        <v>0.5</v>
      </c>
      <c r="AU139">
        <v>0.2</v>
      </c>
    </row>
    <row r="140" spans="1:48" x14ac:dyDescent="0.25">
      <c r="A140" t="s">
        <v>12</v>
      </c>
      <c r="B140">
        <v>11.75</v>
      </c>
      <c r="C140">
        <v>13.25</v>
      </c>
      <c r="D140">
        <v>1.5</v>
      </c>
      <c r="E140">
        <v>1823854</v>
      </c>
      <c r="F140" t="s">
        <v>5</v>
      </c>
      <c r="G140" t="s">
        <v>86</v>
      </c>
      <c r="H140">
        <v>1823854</v>
      </c>
      <c r="I140" t="s">
        <v>26</v>
      </c>
      <c r="J140">
        <v>4.71</v>
      </c>
      <c r="K140">
        <v>0.109</v>
      </c>
      <c r="L140">
        <v>1.5</v>
      </c>
      <c r="M140">
        <v>62.1</v>
      </c>
      <c r="N140">
        <v>5.6</v>
      </c>
      <c r="O140">
        <v>67</v>
      </c>
      <c r="P140">
        <v>0.4</v>
      </c>
      <c r="Q140">
        <v>32.700000000000003</v>
      </c>
      <c r="R140">
        <v>15.7</v>
      </c>
      <c r="S140">
        <v>343</v>
      </c>
      <c r="T140">
        <v>3.22</v>
      </c>
      <c r="U140">
        <v>38.5</v>
      </c>
      <c r="V140">
        <v>77.900000000000006</v>
      </c>
      <c r="W140">
        <v>9.9</v>
      </c>
      <c r="X140">
        <v>35</v>
      </c>
      <c r="Y140">
        <v>0.4</v>
      </c>
      <c r="Z140">
        <v>0.4</v>
      </c>
      <c r="AA140">
        <v>4.3</v>
      </c>
      <c r="AB140">
        <v>17</v>
      </c>
      <c r="AC140">
        <v>0.5</v>
      </c>
      <c r="AD140">
        <v>5.0999999999999997E-2</v>
      </c>
      <c r="AE140">
        <v>13</v>
      </c>
      <c r="AF140">
        <v>16</v>
      </c>
      <c r="AG140">
        <v>0.83</v>
      </c>
      <c r="AH140">
        <v>107</v>
      </c>
      <c r="AI140">
        <v>0.15</v>
      </c>
      <c r="AJ140">
        <v>20</v>
      </c>
      <c r="AK140">
        <v>1.38</v>
      </c>
      <c r="AL140">
        <v>1.2999999999999999E-2</v>
      </c>
      <c r="AM140">
        <v>0.25</v>
      </c>
      <c r="AN140">
        <v>0.9</v>
      </c>
      <c r="AO140">
        <v>0.01</v>
      </c>
      <c r="AP140">
        <v>1.5</v>
      </c>
      <c r="AQ140">
        <v>0.2</v>
      </c>
      <c r="AR140">
        <v>0.38</v>
      </c>
      <c r="AS140">
        <v>4</v>
      </c>
      <c r="AT140">
        <v>5.0999999999999996</v>
      </c>
      <c r="AU140">
        <v>0.2</v>
      </c>
    </row>
    <row r="141" spans="1:48" x14ac:dyDescent="0.25">
      <c r="A141" t="s">
        <v>12</v>
      </c>
      <c r="B141">
        <v>13.25</v>
      </c>
      <c r="C141">
        <v>14.5</v>
      </c>
      <c r="D141">
        <v>1.25</v>
      </c>
      <c r="E141">
        <v>1823855</v>
      </c>
      <c r="F141" t="s">
        <v>5</v>
      </c>
      <c r="G141" t="s">
        <v>86</v>
      </c>
      <c r="H141">
        <v>1823855</v>
      </c>
      <c r="I141" t="s">
        <v>26</v>
      </c>
      <c r="J141">
        <v>3.99</v>
      </c>
      <c r="K141">
        <v>1.0999999999999999E-2</v>
      </c>
      <c r="L141">
        <v>4.8</v>
      </c>
      <c r="M141">
        <v>53.2</v>
      </c>
      <c r="N141">
        <v>7.4</v>
      </c>
      <c r="O141">
        <v>50</v>
      </c>
      <c r="P141">
        <v>0.6</v>
      </c>
      <c r="Q141">
        <v>25.9</v>
      </c>
      <c r="R141">
        <v>10.8</v>
      </c>
      <c r="S141">
        <v>265</v>
      </c>
      <c r="T141">
        <v>3.52</v>
      </c>
      <c r="U141">
        <v>231.2</v>
      </c>
      <c r="V141">
        <v>3.4</v>
      </c>
      <c r="W141">
        <v>11.5</v>
      </c>
      <c r="X141">
        <v>45</v>
      </c>
      <c r="Y141">
        <v>0.2</v>
      </c>
      <c r="Z141">
        <v>0.9</v>
      </c>
      <c r="AA141">
        <v>2.4</v>
      </c>
      <c r="AB141">
        <v>17</v>
      </c>
      <c r="AC141">
        <v>0.18</v>
      </c>
      <c r="AD141">
        <v>5.5E-2</v>
      </c>
      <c r="AE141">
        <v>13</v>
      </c>
      <c r="AF141">
        <v>14</v>
      </c>
      <c r="AG141">
        <v>0.54</v>
      </c>
      <c r="AH141">
        <v>188</v>
      </c>
      <c r="AI141">
        <v>0.17599999999999999</v>
      </c>
      <c r="AJ141">
        <v>20</v>
      </c>
      <c r="AK141">
        <v>1.08</v>
      </c>
      <c r="AL141">
        <v>7.0000000000000001E-3</v>
      </c>
      <c r="AM141">
        <v>0.21</v>
      </c>
      <c r="AN141">
        <v>0.1</v>
      </c>
      <c r="AO141">
        <v>0.01</v>
      </c>
      <c r="AP141">
        <v>1.7</v>
      </c>
      <c r="AQ141">
        <v>0.1</v>
      </c>
      <c r="AR141">
        <v>0.2</v>
      </c>
      <c r="AS141">
        <v>3</v>
      </c>
      <c r="AT141">
        <v>3.7</v>
      </c>
      <c r="AU141">
        <v>0.2</v>
      </c>
    </row>
    <row r="142" spans="1:48" x14ac:dyDescent="0.25">
      <c r="A142" t="s">
        <v>12</v>
      </c>
      <c r="B142">
        <v>14.5</v>
      </c>
      <c r="C142">
        <v>15.24</v>
      </c>
      <c r="D142">
        <v>0.74000000000000021</v>
      </c>
      <c r="E142">
        <v>1823856</v>
      </c>
      <c r="F142" t="s">
        <v>5</v>
      </c>
      <c r="G142" t="s">
        <v>86</v>
      </c>
      <c r="H142">
        <v>1823856</v>
      </c>
      <c r="I142" t="s">
        <v>26</v>
      </c>
      <c r="J142">
        <v>2.13</v>
      </c>
      <c r="K142">
        <v>1.6E-2</v>
      </c>
      <c r="L142">
        <v>8.8000000000000007</v>
      </c>
      <c r="M142">
        <v>77.599999999999994</v>
      </c>
      <c r="N142">
        <v>6.8</v>
      </c>
      <c r="O142">
        <v>65</v>
      </c>
      <c r="P142">
        <v>0.6</v>
      </c>
      <c r="Q142">
        <v>21.8</v>
      </c>
      <c r="R142">
        <v>5.3</v>
      </c>
      <c r="S142">
        <v>75</v>
      </c>
      <c r="T142">
        <v>1.94</v>
      </c>
      <c r="U142">
        <v>169.4</v>
      </c>
      <c r="V142">
        <v>3.7</v>
      </c>
      <c r="W142">
        <v>3.8</v>
      </c>
      <c r="X142">
        <v>66</v>
      </c>
      <c r="Y142">
        <v>0.4</v>
      </c>
      <c r="Z142">
        <v>2.1</v>
      </c>
      <c r="AA142">
        <v>2.1</v>
      </c>
      <c r="AB142">
        <v>36</v>
      </c>
      <c r="AC142">
        <v>0.14000000000000001</v>
      </c>
      <c r="AD142">
        <v>7.3999999999999996E-2</v>
      </c>
      <c r="AE142">
        <v>12</v>
      </c>
      <c r="AF142">
        <v>12</v>
      </c>
      <c r="AG142">
        <v>0.18</v>
      </c>
      <c r="AH142">
        <v>632</v>
      </c>
      <c r="AI142">
        <v>6.0000000000000001E-3</v>
      </c>
      <c r="AJ142">
        <v>20</v>
      </c>
      <c r="AK142">
        <v>0.47</v>
      </c>
      <c r="AL142">
        <v>7.0000000000000001E-3</v>
      </c>
      <c r="AM142">
        <v>0.14000000000000001</v>
      </c>
      <c r="AN142">
        <v>0.2</v>
      </c>
      <c r="AO142">
        <v>0.01</v>
      </c>
      <c r="AP142">
        <v>1.4</v>
      </c>
      <c r="AQ142">
        <v>0.1</v>
      </c>
      <c r="AR142">
        <v>0.05</v>
      </c>
      <c r="AS142">
        <v>1</v>
      </c>
      <c r="AT142">
        <v>2.2000000000000002</v>
      </c>
      <c r="AU142">
        <v>0.2</v>
      </c>
    </row>
    <row r="143" spans="1:48" x14ac:dyDescent="0.25">
      <c r="A143" t="s">
        <v>12</v>
      </c>
      <c r="B143">
        <v>15.24</v>
      </c>
      <c r="C143">
        <v>16.760000000000002</v>
      </c>
      <c r="D143">
        <v>1.5200000000000014</v>
      </c>
      <c r="E143">
        <v>1823857</v>
      </c>
      <c r="F143" t="s">
        <v>5</v>
      </c>
      <c r="G143" t="s">
        <v>86</v>
      </c>
      <c r="H143">
        <v>1823857</v>
      </c>
      <c r="I143" t="s">
        <v>26</v>
      </c>
      <c r="J143">
        <v>4.38</v>
      </c>
      <c r="K143">
        <v>1.4999999999999999E-2</v>
      </c>
      <c r="L143">
        <v>14.7</v>
      </c>
      <c r="M143">
        <v>70.900000000000006</v>
      </c>
      <c r="N143">
        <v>6.2</v>
      </c>
      <c r="O143">
        <v>181</v>
      </c>
      <c r="P143">
        <v>0.5</v>
      </c>
      <c r="Q143">
        <v>46.6</v>
      </c>
      <c r="R143">
        <v>8.3000000000000007</v>
      </c>
      <c r="S143">
        <v>125</v>
      </c>
      <c r="T143">
        <v>2.73</v>
      </c>
      <c r="U143">
        <v>196.1</v>
      </c>
      <c r="V143">
        <v>2.1</v>
      </c>
      <c r="W143">
        <v>5.5</v>
      </c>
      <c r="X143">
        <v>74</v>
      </c>
      <c r="Y143">
        <v>2.2000000000000002</v>
      </c>
      <c r="Z143">
        <v>1.3</v>
      </c>
      <c r="AA143">
        <v>2</v>
      </c>
      <c r="AB143">
        <v>66</v>
      </c>
      <c r="AC143">
        <v>0.3</v>
      </c>
      <c r="AD143">
        <v>0.13400000000000001</v>
      </c>
      <c r="AE143">
        <v>14</v>
      </c>
      <c r="AF143">
        <v>14</v>
      </c>
      <c r="AG143">
        <v>0.38</v>
      </c>
      <c r="AH143">
        <v>516</v>
      </c>
      <c r="AI143">
        <v>8.0000000000000002E-3</v>
      </c>
      <c r="AJ143">
        <v>20</v>
      </c>
      <c r="AK143">
        <v>0.74</v>
      </c>
      <c r="AL143">
        <v>8.0000000000000002E-3</v>
      </c>
      <c r="AM143">
        <v>0.15</v>
      </c>
      <c r="AN143">
        <v>0.3</v>
      </c>
      <c r="AO143">
        <v>0.02</v>
      </c>
      <c r="AP143">
        <v>1.7</v>
      </c>
      <c r="AQ143">
        <v>0.1</v>
      </c>
      <c r="AR143">
        <v>0.05</v>
      </c>
      <c r="AS143">
        <v>2</v>
      </c>
      <c r="AT143">
        <v>8.6</v>
      </c>
      <c r="AU143">
        <v>0.2</v>
      </c>
    </row>
    <row r="144" spans="1:48" s="71" customFormat="1" x14ac:dyDescent="0.25">
      <c r="A144" s="71" t="s">
        <v>12</v>
      </c>
      <c r="B144" s="71">
        <v>16.760000000000002</v>
      </c>
      <c r="C144" s="71">
        <v>17.75</v>
      </c>
      <c r="D144" s="71">
        <v>0.98999999999999844</v>
      </c>
      <c r="E144" s="71">
        <v>1823858</v>
      </c>
      <c r="F144" s="71" t="s">
        <v>5</v>
      </c>
      <c r="G144" s="71" t="s">
        <v>86</v>
      </c>
      <c r="H144" s="71">
        <v>1823858</v>
      </c>
      <c r="I144" s="71" t="s">
        <v>26</v>
      </c>
      <c r="J144" s="71">
        <v>3.7</v>
      </c>
      <c r="K144" s="71">
        <v>0.47899999999999998</v>
      </c>
      <c r="L144" s="71">
        <v>5.7</v>
      </c>
      <c r="M144" s="71">
        <v>44</v>
      </c>
      <c r="N144" s="71">
        <v>4</v>
      </c>
      <c r="O144" s="71">
        <v>199</v>
      </c>
      <c r="P144" s="71">
        <v>0.2</v>
      </c>
      <c r="Q144" s="71">
        <v>57.9</v>
      </c>
      <c r="R144" s="71">
        <v>9.9</v>
      </c>
      <c r="S144" s="71">
        <v>651</v>
      </c>
      <c r="T144" s="71">
        <v>2.95</v>
      </c>
      <c r="U144" s="71">
        <v>288.3</v>
      </c>
      <c r="V144" s="71">
        <v>152.69999999999999</v>
      </c>
      <c r="W144" s="71">
        <v>5.7</v>
      </c>
      <c r="X144" s="71">
        <v>90</v>
      </c>
      <c r="Y144" s="71">
        <v>2.4</v>
      </c>
      <c r="Z144" s="71">
        <v>1.3</v>
      </c>
      <c r="AA144" s="71">
        <v>16.100000000000001</v>
      </c>
      <c r="AB144" s="71">
        <v>92</v>
      </c>
      <c r="AC144" s="71">
        <v>3.17</v>
      </c>
      <c r="AD144" s="71">
        <v>9.5000000000000001E-2</v>
      </c>
      <c r="AE144" s="71">
        <v>11</v>
      </c>
      <c r="AF144" s="71">
        <v>16</v>
      </c>
      <c r="AG144" s="71">
        <v>0.81</v>
      </c>
      <c r="AH144" s="71">
        <v>313</v>
      </c>
      <c r="AI144" s="71">
        <v>2.1000000000000001E-2</v>
      </c>
      <c r="AJ144" s="71">
        <v>20</v>
      </c>
      <c r="AK144" s="71">
        <v>1.28</v>
      </c>
      <c r="AL144" s="71">
        <v>8.9999999999999993E-3</v>
      </c>
      <c r="AM144" s="71">
        <v>0.13</v>
      </c>
      <c r="AN144" s="71">
        <v>100</v>
      </c>
      <c r="AO144" s="71">
        <v>0.01</v>
      </c>
      <c r="AP144" s="71">
        <v>2.2000000000000002</v>
      </c>
      <c r="AQ144" s="71">
        <v>0.1</v>
      </c>
      <c r="AR144" s="71">
        <v>0.31</v>
      </c>
      <c r="AS144" s="71">
        <v>4</v>
      </c>
      <c r="AT144" s="71">
        <v>5.0999999999999996</v>
      </c>
      <c r="AU144" s="71">
        <v>0.5</v>
      </c>
    </row>
    <row r="145" spans="1:47" s="71" customFormat="1" x14ac:dyDescent="0.25">
      <c r="A145" s="71" t="s">
        <v>12</v>
      </c>
      <c r="B145" s="71">
        <v>17.75</v>
      </c>
      <c r="C145" s="71">
        <v>18.649999999999999</v>
      </c>
      <c r="D145" s="71">
        <v>0.89999999999999858</v>
      </c>
      <c r="E145" s="71">
        <v>1823859</v>
      </c>
      <c r="F145" s="71" t="s">
        <v>5</v>
      </c>
      <c r="G145" s="71" t="s">
        <v>86</v>
      </c>
      <c r="H145" s="71">
        <v>1823859</v>
      </c>
      <c r="I145" s="71" t="s">
        <v>26</v>
      </c>
      <c r="J145" s="71">
        <v>2.59</v>
      </c>
      <c r="K145" s="71">
        <v>1.7999999999999999E-2</v>
      </c>
      <c r="L145" s="71">
        <v>17.8</v>
      </c>
      <c r="M145" s="71">
        <v>44.3</v>
      </c>
      <c r="N145" s="71">
        <v>6</v>
      </c>
      <c r="O145" s="71">
        <v>446</v>
      </c>
      <c r="P145" s="71">
        <v>0.3</v>
      </c>
      <c r="Q145" s="71">
        <v>75.8</v>
      </c>
      <c r="R145" s="71">
        <v>5.9</v>
      </c>
      <c r="S145" s="71">
        <v>174</v>
      </c>
      <c r="T145" s="71">
        <v>1.81</v>
      </c>
      <c r="U145" s="71">
        <v>271.3</v>
      </c>
      <c r="V145" s="71">
        <v>1.1000000000000001</v>
      </c>
      <c r="W145" s="71">
        <v>3.6</v>
      </c>
      <c r="X145" s="71">
        <v>37</v>
      </c>
      <c r="Y145" s="71">
        <v>10.1</v>
      </c>
      <c r="Z145" s="71">
        <v>1.7</v>
      </c>
      <c r="AA145" s="71">
        <v>2.1</v>
      </c>
      <c r="AB145" s="71">
        <v>159</v>
      </c>
      <c r="AC145" s="71">
        <v>1.1499999999999999</v>
      </c>
      <c r="AD145" s="71">
        <v>0.10299999999999999</v>
      </c>
      <c r="AE145" s="71">
        <v>13</v>
      </c>
      <c r="AF145" s="71">
        <v>17</v>
      </c>
      <c r="AG145" s="71">
        <v>0.45</v>
      </c>
      <c r="AH145" s="71">
        <v>382</v>
      </c>
      <c r="AI145" s="71">
        <v>3.0000000000000001E-3</v>
      </c>
      <c r="AJ145" s="71">
        <v>20</v>
      </c>
      <c r="AK145" s="71">
        <v>0.81</v>
      </c>
      <c r="AL145" s="71">
        <v>5.0000000000000001E-3</v>
      </c>
      <c r="AM145" s="71">
        <v>0.12</v>
      </c>
      <c r="AN145" s="71">
        <v>0.4</v>
      </c>
      <c r="AO145" s="71">
        <v>0.05</v>
      </c>
      <c r="AP145" s="71">
        <v>1.5</v>
      </c>
      <c r="AQ145" s="71">
        <v>0.1</v>
      </c>
      <c r="AR145" s="71">
        <v>0.17</v>
      </c>
      <c r="AS145" s="71">
        <v>2</v>
      </c>
      <c r="AT145" s="71">
        <v>8.1999999999999993</v>
      </c>
      <c r="AU145" s="71">
        <v>0.2</v>
      </c>
    </row>
    <row r="146" spans="1:47" s="71" customFormat="1" x14ac:dyDescent="0.25">
      <c r="A146" s="71" t="s">
        <v>12</v>
      </c>
      <c r="B146" s="71">
        <v>18.649999999999999</v>
      </c>
      <c r="C146" s="71">
        <v>19.809999999999999</v>
      </c>
      <c r="D146" s="71">
        <v>1.1600000000000001</v>
      </c>
      <c r="E146" s="71">
        <v>1823861</v>
      </c>
      <c r="F146" s="71" t="s">
        <v>5</v>
      </c>
      <c r="G146" s="71" t="s">
        <v>86</v>
      </c>
      <c r="H146" s="71">
        <v>1823861</v>
      </c>
      <c r="I146" s="71" t="s">
        <v>26</v>
      </c>
      <c r="J146" s="71">
        <v>2.66</v>
      </c>
      <c r="K146" s="71">
        <v>1.3029999999999999</v>
      </c>
      <c r="L146" s="71">
        <v>11.4</v>
      </c>
      <c r="M146" s="71">
        <v>39.799999999999997</v>
      </c>
      <c r="N146" s="71">
        <v>5.6</v>
      </c>
      <c r="O146" s="71">
        <v>319</v>
      </c>
      <c r="P146" s="71">
        <v>0.4</v>
      </c>
      <c r="Q146" s="71">
        <v>69.599999999999994</v>
      </c>
      <c r="R146" s="71">
        <v>6.7</v>
      </c>
      <c r="S146" s="71">
        <v>283</v>
      </c>
      <c r="T146" s="71">
        <v>2.4300000000000002</v>
      </c>
      <c r="U146" s="71">
        <v>332.3</v>
      </c>
      <c r="V146" s="71">
        <v>200.5</v>
      </c>
      <c r="W146" s="71">
        <v>5</v>
      </c>
      <c r="X146" s="71">
        <v>55</v>
      </c>
      <c r="Y146" s="71">
        <v>7.7</v>
      </c>
      <c r="Z146" s="71">
        <v>4.5999999999999996</v>
      </c>
      <c r="AA146" s="71">
        <v>35.9</v>
      </c>
      <c r="AB146" s="71">
        <v>173</v>
      </c>
      <c r="AC146" s="71">
        <v>1.92</v>
      </c>
      <c r="AD146" s="71">
        <v>6.2E-2</v>
      </c>
      <c r="AE146" s="71">
        <v>13</v>
      </c>
      <c r="AF146" s="71">
        <v>21</v>
      </c>
      <c r="AG146" s="71">
        <v>0.9</v>
      </c>
      <c r="AH146" s="71">
        <v>191</v>
      </c>
      <c r="AI146" s="71">
        <v>8.9999999999999993E-3</v>
      </c>
      <c r="AJ146" s="71">
        <v>20</v>
      </c>
      <c r="AK146" s="71">
        <v>1.3</v>
      </c>
      <c r="AL146" s="71">
        <v>8.9999999999999993E-3</v>
      </c>
      <c r="AM146" s="71">
        <v>0.09</v>
      </c>
      <c r="AN146" s="71">
        <v>0.5</v>
      </c>
      <c r="AO146" s="71">
        <v>0.04</v>
      </c>
      <c r="AP146" s="71">
        <v>3.1</v>
      </c>
      <c r="AQ146" s="71">
        <v>0.1</v>
      </c>
      <c r="AR146" s="71">
        <v>0.16</v>
      </c>
      <c r="AS146" s="71">
        <v>4</v>
      </c>
      <c r="AT146" s="71">
        <v>4.9000000000000004</v>
      </c>
      <c r="AU146" s="71">
        <v>1.5</v>
      </c>
    </row>
    <row r="147" spans="1:47" s="71" customFormat="1" x14ac:dyDescent="0.25">
      <c r="A147" s="71" t="s">
        <v>12</v>
      </c>
      <c r="B147" s="71">
        <v>19.809999999999999</v>
      </c>
      <c r="C147" s="71">
        <v>21.4</v>
      </c>
      <c r="D147" s="71">
        <v>1.5899999999999999</v>
      </c>
      <c r="E147" s="71">
        <v>1823862</v>
      </c>
      <c r="F147" s="71" t="s">
        <v>5</v>
      </c>
      <c r="G147" s="71" t="s">
        <v>86</v>
      </c>
      <c r="H147" s="71">
        <v>1823862</v>
      </c>
      <c r="I147" s="71" t="s">
        <v>26</v>
      </c>
      <c r="J147" s="71">
        <v>5.23</v>
      </c>
      <c r="K147" s="71">
        <v>1.4019999999999999</v>
      </c>
      <c r="L147" s="71">
        <v>8.1</v>
      </c>
      <c r="M147" s="71">
        <v>19.8</v>
      </c>
      <c r="N147" s="71">
        <v>10.9</v>
      </c>
      <c r="O147" s="71">
        <v>237</v>
      </c>
      <c r="P147" s="71">
        <v>0.7</v>
      </c>
      <c r="Q147" s="71">
        <v>111.5</v>
      </c>
      <c r="R147" s="71">
        <v>14.2</v>
      </c>
      <c r="S147" s="71">
        <v>248</v>
      </c>
      <c r="T147" s="71">
        <v>3.02</v>
      </c>
      <c r="U147" s="71">
        <v>10000</v>
      </c>
      <c r="V147" s="71">
        <v>690.6</v>
      </c>
      <c r="W147" s="71">
        <v>3.7</v>
      </c>
      <c r="X147" s="71">
        <v>65</v>
      </c>
      <c r="Y147" s="71">
        <v>9.5</v>
      </c>
      <c r="Z147" s="71">
        <v>10.3</v>
      </c>
      <c r="AA147" s="71">
        <v>10.7</v>
      </c>
      <c r="AB147" s="71">
        <v>89</v>
      </c>
      <c r="AC147" s="71">
        <v>2.0499999999999998</v>
      </c>
      <c r="AD147" s="71">
        <v>0.109</v>
      </c>
      <c r="AE147" s="71">
        <v>8</v>
      </c>
      <c r="AF147" s="71">
        <v>15</v>
      </c>
      <c r="AG147" s="71">
        <v>0.26</v>
      </c>
      <c r="AH147" s="71">
        <v>368</v>
      </c>
      <c r="AI147" s="71">
        <v>3.0000000000000001E-3</v>
      </c>
      <c r="AJ147" s="71">
        <v>20</v>
      </c>
      <c r="AK147" s="71">
        <v>0.67</v>
      </c>
      <c r="AL147" s="71">
        <v>0.02</v>
      </c>
      <c r="AM147" s="71">
        <v>0.16</v>
      </c>
      <c r="AN147" s="71">
        <v>1</v>
      </c>
      <c r="AO147" s="71">
        <v>0.02</v>
      </c>
      <c r="AP147" s="71">
        <v>2.2999999999999998</v>
      </c>
      <c r="AQ147" s="71">
        <v>0.2</v>
      </c>
      <c r="AR147" s="71">
        <v>0.99</v>
      </c>
      <c r="AS147" s="71">
        <v>2</v>
      </c>
      <c r="AT147" s="71">
        <v>8.8000000000000007</v>
      </c>
      <c r="AU147" s="71">
        <v>1.2</v>
      </c>
    </row>
    <row r="148" spans="1:47" s="71" customFormat="1" x14ac:dyDescent="0.25">
      <c r="A148" s="71" t="s">
        <v>12</v>
      </c>
      <c r="B148" s="71">
        <v>21.4</v>
      </c>
      <c r="C148" s="71">
        <v>22.86</v>
      </c>
      <c r="D148" s="71">
        <v>1.4600000000000009</v>
      </c>
      <c r="E148" s="71">
        <v>1823863</v>
      </c>
      <c r="F148" s="71" t="s">
        <v>5</v>
      </c>
      <c r="G148" s="71" t="s">
        <v>86</v>
      </c>
      <c r="H148" s="71">
        <v>1823863</v>
      </c>
      <c r="I148" s="71" t="s">
        <v>26</v>
      </c>
      <c r="J148" s="71">
        <v>4.8499999999999996</v>
      </c>
      <c r="K148" s="71">
        <v>2.1999999999999999E-2</v>
      </c>
      <c r="L148" s="71">
        <v>20.9</v>
      </c>
      <c r="M148" s="71">
        <v>34.799999999999997</v>
      </c>
      <c r="N148" s="71">
        <v>5.2</v>
      </c>
      <c r="O148" s="71">
        <v>314</v>
      </c>
      <c r="P148" s="71">
        <v>0.1</v>
      </c>
      <c r="Q148" s="71">
        <v>101.2</v>
      </c>
      <c r="R148" s="71">
        <v>7.4</v>
      </c>
      <c r="S148" s="71">
        <v>144</v>
      </c>
      <c r="T148" s="71">
        <v>1.69</v>
      </c>
      <c r="U148" s="71">
        <v>323.39999999999998</v>
      </c>
      <c r="V148" s="71">
        <v>11.2</v>
      </c>
      <c r="W148" s="71">
        <v>3.6</v>
      </c>
      <c r="X148" s="71">
        <v>36</v>
      </c>
      <c r="Y148" s="71">
        <v>5.9</v>
      </c>
      <c r="Z148" s="71">
        <v>2.1</v>
      </c>
      <c r="AA148" s="71">
        <v>0.6</v>
      </c>
      <c r="AB148" s="71">
        <v>266</v>
      </c>
      <c r="AC148" s="71">
        <v>1.1000000000000001</v>
      </c>
      <c r="AD148" s="71">
        <v>0.19500000000000001</v>
      </c>
      <c r="AE148" s="71">
        <v>9</v>
      </c>
      <c r="AF148" s="71">
        <v>28</v>
      </c>
      <c r="AG148" s="71">
        <v>0.35</v>
      </c>
      <c r="AH148" s="71">
        <v>1120</v>
      </c>
      <c r="AI148" s="71">
        <v>1.2E-2</v>
      </c>
      <c r="AJ148" s="71">
        <v>20</v>
      </c>
      <c r="AK148" s="71">
        <v>0.86</v>
      </c>
      <c r="AL148" s="71">
        <v>8.0000000000000002E-3</v>
      </c>
      <c r="AM148" s="71">
        <v>0.23</v>
      </c>
      <c r="AN148" s="71">
        <v>0.3</v>
      </c>
      <c r="AO148" s="71">
        <v>0.03</v>
      </c>
      <c r="AP148" s="71">
        <v>1.7</v>
      </c>
      <c r="AQ148" s="71">
        <v>0.2</v>
      </c>
      <c r="AR148" s="71">
        <v>0.25</v>
      </c>
      <c r="AS148" s="71">
        <v>3</v>
      </c>
      <c r="AT148" s="71">
        <v>4.4000000000000004</v>
      </c>
      <c r="AU148" s="71">
        <v>0.2</v>
      </c>
    </row>
    <row r="149" spans="1:47" s="71" customFormat="1" x14ac:dyDescent="0.25">
      <c r="A149" s="71" t="s">
        <v>12</v>
      </c>
      <c r="B149" s="71">
        <v>22.86</v>
      </c>
      <c r="C149" s="71">
        <v>24.38</v>
      </c>
      <c r="D149" s="71">
        <v>1.5199999999999996</v>
      </c>
      <c r="E149" s="71">
        <v>1823864</v>
      </c>
      <c r="F149" s="71" t="s">
        <v>5</v>
      </c>
      <c r="G149" s="71" t="s">
        <v>86</v>
      </c>
      <c r="H149" s="71">
        <v>1823864</v>
      </c>
      <c r="I149" s="71" t="s">
        <v>26</v>
      </c>
      <c r="J149" s="71">
        <v>4.8499999999999996</v>
      </c>
      <c r="K149" s="71">
        <v>1.9E-2</v>
      </c>
      <c r="L149" s="71">
        <v>21</v>
      </c>
      <c r="M149" s="71">
        <v>51.3</v>
      </c>
      <c r="N149" s="71">
        <v>4.3</v>
      </c>
      <c r="O149" s="71">
        <v>176</v>
      </c>
      <c r="P149" s="71">
        <v>0.3</v>
      </c>
      <c r="Q149" s="71">
        <v>75.3</v>
      </c>
      <c r="R149" s="71">
        <v>13.4</v>
      </c>
      <c r="S149" s="71">
        <v>109</v>
      </c>
      <c r="T149" s="71">
        <v>1.44</v>
      </c>
      <c r="U149" s="71">
        <v>274</v>
      </c>
      <c r="V149" s="71">
        <v>2.2999999999999998</v>
      </c>
      <c r="W149" s="71">
        <v>4.5</v>
      </c>
      <c r="X149" s="71">
        <v>31</v>
      </c>
      <c r="Y149" s="71">
        <v>3.4</v>
      </c>
      <c r="Z149" s="71">
        <v>2.8</v>
      </c>
      <c r="AA149" s="71">
        <v>1.1000000000000001</v>
      </c>
      <c r="AB149" s="71">
        <v>67</v>
      </c>
      <c r="AC149" s="71">
        <v>0.31</v>
      </c>
      <c r="AD149" s="71">
        <v>5.7000000000000002E-2</v>
      </c>
      <c r="AE149" s="71">
        <v>12</v>
      </c>
      <c r="AF149" s="71">
        <v>7</v>
      </c>
      <c r="AG149" s="71">
        <v>0.09</v>
      </c>
      <c r="AH149" s="71">
        <v>773</v>
      </c>
      <c r="AI149" s="71">
        <v>4.0000000000000001E-3</v>
      </c>
      <c r="AJ149" s="71">
        <v>20</v>
      </c>
      <c r="AK149" s="71">
        <v>0.46</v>
      </c>
      <c r="AL149" s="71">
        <v>5.0000000000000001E-3</v>
      </c>
      <c r="AM149" s="71">
        <v>0.2</v>
      </c>
      <c r="AN149" s="71">
        <v>0.4</v>
      </c>
      <c r="AO149" s="71">
        <v>0.01</v>
      </c>
      <c r="AP149" s="71">
        <v>1.1000000000000001</v>
      </c>
      <c r="AQ149" s="71">
        <v>0.2</v>
      </c>
      <c r="AR149" s="71">
        <v>0.4</v>
      </c>
      <c r="AS149" s="71">
        <v>1</v>
      </c>
      <c r="AT149" s="71">
        <v>5.9</v>
      </c>
      <c r="AU149" s="71">
        <v>0.2</v>
      </c>
    </row>
    <row r="150" spans="1:47" s="71" customFormat="1" x14ac:dyDescent="0.25">
      <c r="A150" s="71" t="s">
        <v>12</v>
      </c>
      <c r="B150" s="71">
        <v>24.38</v>
      </c>
      <c r="C150" s="71">
        <v>25.25</v>
      </c>
      <c r="D150" s="71">
        <v>0.87000000000000099</v>
      </c>
      <c r="E150" s="71">
        <v>1823865</v>
      </c>
      <c r="F150" s="71" t="s">
        <v>5</v>
      </c>
      <c r="G150" s="71" t="s">
        <v>86</v>
      </c>
      <c r="H150" s="71">
        <v>1823865</v>
      </c>
      <c r="I150" s="71" t="s">
        <v>26</v>
      </c>
      <c r="J150" s="71">
        <v>2.74</v>
      </c>
      <c r="K150" s="71">
        <v>1.0999999999999999E-2</v>
      </c>
      <c r="L150" s="71">
        <v>16.399999999999999</v>
      </c>
      <c r="M150" s="71">
        <v>45.2</v>
      </c>
      <c r="N150" s="71">
        <v>3.3</v>
      </c>
      <c r="O150" s="71">
        <v>161</v>
      </c>
      <c r="P150" s="71">
        <v>0.3</v>
      </c>
      <c r="Q150" s="71">
        <v>47.2</v>
      </c>
      <c r="R150" s="71">
        <v>7.3</v>
      </c>
      <c r="S150" s="71">
        <v>109</v>
      </c>
      <c r="T150" s="71">
        <v>1.25</v>
      </c>
      <c r="U150" s="71">
        <v>743.5</v>
      </c>
      <c r="V150" s="71">
        <v>1.8</v>
      </c>
      <c r="W150" s="71">
        <v>3.3</v>
      </c>
      <c r="X150" s="71">
        <v>17</v>
      </c>
      <c r="Y150" s="71">
        <v>3.2</v>
      </c>
      <c r="Z150" s="71">
        <v>1.5</v>
      </c>
      <c r="AA150" s="71">
        <v>1.1000000000000001</v>
      </c>
      <c r="AB150" s="71">
        <v>59</v>
      </c>
      <c r="AC150" s="71">
        <v>0.25</v>
      </c>
      <c r="AD150" s="71">
        <v>4.4999999999999998E-2</v>
      </c>
      <c r="AE150" s="71">
        <v>10</v>
      </c>
      <c r="AF150" s="71">
        <v>8</v>
      </c>
      <c r="AG150" s="71">
        <v>0.09</v>
      </c>
      <c r="AH150" s="71">
        <v>526</v>
      </c>
      <c r="AI150" s="71">
        <v>3.0000000000000001E-3</v>
      </c>
      <c r="AJ150" s="71">
        <v>20</v>
      </c>
      <c r="AK150" s="71">
        <v>0.41</v>
      </c>
      <c r="AL150" s="71">
        <v>4.0000000000000001E-3</v>
      </c>
      <c r="AM150" s="71">
        <v>0.18</v>
      </c>
      <c r="AN150" s="71">
        <v>0.3</v>
      </c>
      <c r="AO150" s="71">
        <v>0.02</v>
      </c>
      <c r="AP150" s="71">
        <v>0.8</v>
      </c>
      <c r="AQ150" s="71">
        <v>0.2</v>
      </c>
      <c r="AR150" s="71">
        <v>0.33</v>
      </c>
      <c r="AS150" s="71">
        <v>1</v>
      </c>
      <c r="AT150" s="71">
        <v>5.9</v>
      </c>
      <c r="AU150" s="71">
        <v>0.2</v>
      </c>
    </row>
    <row r="151" spans="1:47" s="71" customFormat="1" x14ac:dyDescent="0.25">
      <c r="A151" s="71" t="s">
        <v>12</v>
      </c>
      <c r="B151" s="71">
        <v>25.25</v>
      </c>
      <c r="C151" s="71">
        <v>25.91</v>
      </c>
      <c r="D151" s="71">
        <v>0.66000000000000014</v>
      </c>
      <c r="E151" s="71">
        <v>1823866</v>
      </c>
      <c r="F151" s="71" t="s">
        <v>5</v>
      </c>
      <c r="G151" s="71" t="s">
        <v>86</v>
      </c>
      <c r="H151" s="71">
        <v>1823866</v>
      </c>
      <c r="I151" s="71" t="s">
        <v>26</v>
      </c>
      <c r="J151" s="71">
        <v>2.1</v>
      </c>
      <c r="K151" s="71">
        <v>1.2E-2</v>
      </c>
      <c r="L151" s="71">
        <v>26.5</v>
      </c>
      <c r="M151" s="71">
        <v>58.7</v>
      </c>
      <c r="N151" s="71">
        <v>4.0999999999999996</v>
      </c>
      <c r="O151" s="71">
        <v>233</v>
      </c>
      <c r="P151" s="71">
        <v>0.2</v>
      </c>
      <c r="Q151" s="71">
        <v>123.8</v>
      </c>
      <c r="R151" s="71">
        <v>9.8000000000000007</v>
      </c>
      <c r="S151" s="71">
        <v>234</v>
      </c>
      <c r="T151" s="71">
        <v>2.0499999999999998</v>
      </c>
      <c r="U151" s="71">
        <v>639.9</v>
      </c>
      <c r="V151" s="71">
        <v>8</v>
      </c>
      <c r="W151" s="71">
        <v>3.3</v>
      </c>
      <c r="X151" s="71">
        <v>40</v>
      </c>
      <c r="Y151" s="71">
        <v>3.1</v>
      </c>
      <c r="Z151" s="71">
        <v>1</v>
      </c>
      <c r="AA151" s="71">
        <v>0.6</v>
      </c>
      <c r="AB151" s="71">
        <v>239</v>
      </c>
      <c r="AC151" s="71">
        <v>1.34</v>
      </c>
      <c r="AD151" s="71">
        <v>0.30099999999999999</v>
      </c>
      <c r="AE151" s="71">
        <v>8</v>
      </c>
      <c r="AF151" s="71">
        <v>38</v>
      </c>
      <c r="AG151" s="71">
        <v>0.52</v>
      </c>
      <c r="AH151" s="71">
        <v>1011</v>
      </c>
      <c r="AI151" s="71">
        <v>1.2E-2</v>
      </c>
      <c r="AJ151" s="71">
        <v>20</v>
      </c>
      <c r="AK151" s="71">
        <v>0.99</v>
      </c>
      <c r="AL151" s="71">
        <v>1.7000000000000001E-2</v>
      </c>
      <c r="AM151" s="71">
        <v>0.15</v>
      </c>
      <c r="AN151" s="71">
        <v>0.3</v>
      </c>
      <c r="AO151" s="71">
        <v>0.01</v>
      </c>
      <c r="AP151" s="71">
        <v>2</v>
      </c>
      <c r="AQ151" s="71">
        <v>0.2</v>
      </c>
      <c r="AR151" s="71">
        <v>0.53</v>
      </c>
      <c r="AS151" s="71">
        <v>3</v>
      </c>
      <c r="AT151" s="71">
        <v>4.7</v>
      </c>
      <c r="AU151" s="71">
        <v>0.2</v>
      </c>
    </row>
    <row r="152" spans="1:47" s="71" customFormat="1" x14ac:dyDescent="0.25">
      <c r="A152" s="71" t="s">
        <v>12</v>
      </c>
      <c r="B152" s="71">
        <v>25.91</v>
      </c>
      <c r="C152" s="71">
        <v>27.43</v>
      </c>
      <c r="D152" s="71">
        <v>1.5199999999999996</v>
      </c>
      <c r="E152" s="71">
        <v>1823867</v>
      </c>
      <c r="F152" s="71" t="s">
        <v>5</v>
      </c>
      <c r="G152" s="71" t="s">
        <v>86</v>
      </c>
      <c r="H152" s="71">
        <v>1823867</v>
      </c>
      <c r="I152" s="71" t="s">
        <v>26</v>
      </c>
      <c r="J152" s="71">
        <v>5.08</v>
      </c>
      <c r="K152" s="71">
        <v>0.14000000000000001</v>
      </c>
      <c r="L152" s="71">
        <v>12.8</v>
      </c>
      <c r="M152" s="71">
        <v>53.9</v>
      </c>
      <c r="N152" s="71">
        <v>5.4</v>
      </c>
      <c r="O152" s="71">
        <v>97</v>
      </c>
      <c r="P152" s="71">
        <v>0.3</v>
      </c>
      <c r="Q152" s="71">
        <v>70.900000000000006</v>
      </c>
      <c r="R152" s="71">
        <v>9.9</v>
      </c>
      <c r="S152" s="71">
        <v>268</v>
      </c>
      <c r="T152" s="71">
        <v>1.98</v>
      </c>
      <c r="U152" s="71">
        <v>134.5</v>
      </c>
      <c r="V152" s="71">
        <v>109.1</v>
      </c>
      <c r="W152" s="71">
        <v>5.5</v>
      </c>
      <c r="X152" s="71">
        <v>69</v>
      </c>
      <c r="Y152" s="71">
        <v>1.5</v>
      </c>
      <c r="Z152" s="71">
        <v>0.5</v>
      </c>
      <c r="AA152" s="71">
        <v>4.9000000000000004</v>
      </c>
      <c r="AB152" s="71">
        <v>176</v>
      </c>
      <c r="AC152" s="71">
        <v>2.78</v>
      </c>
      <c r="AD152" s="71">
        <v>8.1000000000000003E-2</v>
      </c>
      <c r="AE152" s="71">
        <v>8</v>
      </c>
      <c r="AF152" s="71">
        <v>26</v>
      </c>
      <c r="AG152" s="71">
        <v>0.49</v>
      </c>
      <c r="AH152" s="71">
        <v>619</v>
      </c>
      <c r="AI152" s="71">
        <v>3.9E-2</v>
      </c>
      <c r="AJ152" s="71">
        <v>20</v>
      </c>
      <c r="AK152" s="71">
        <v>1.01</v>
      </c>
      <c r="AL152" s="71">
        <v>0.04</v>
      </c>
      <c r="AM152" s="71">
        <v>0.18</v>
      </c>
      <c r="AN152" s="71">
        <v>57</v>
      </c>
      <c r="AO152" s="71">
        <v>0.01</v>
      </c>
      <c r="AP152" s="71">
        <v>2.8</v>
      </c>
      <c r="AQ152" s="71">
        <v>0.2</v>
      </c>
      <c r="AR152" s="71">
        <v>0.68</v>
      </c>
      <c r="AS152" s="71">
        <v>3</v>
      </c>
      <c r="AT152" s="71">
        <v>3.5</v>
      </c>
      <c r="AU152" s="71">
        <v>0.2</v>
      </c>
    </row>
    <row r="153" spans="1:47" s="71" customFormat="1" x14ac:dyDescent="0.25">
      <c r="A153" s="71" t="s">
        <v>12</v>
      </c>
      <c r="B153" s="71">
        <v>27.43</v>
      </c>
      <c r="C153" s="71">
        <v>28.96</v>
      </c>
      <c r="D153" s="71">
        <v>1.5300000000000011</v>
      </c>
      <c r="E153" s="71">
        <v>1823868</v>
      </c>
      <c r="F153" s="71" t="s">
        <v>5</v>
      </c>
      <c r="G153" s="71" t="s">
        <v>86</v>
      </c>
      <c r="H153" s="71">
        <v>1823868</v>
      </c>
      <c r="I153" s="71" t="s">
        <v>26</v>
      </c>
      <c r="J153" s="71">
        <v>4.82</v>
      </c>
      <c r="K153" s="71">
        <v>2.9000000000000001E-2</v>
      </c>
      <c r="L153" s="71">
        <v>17.399999999999999</v>
      </c>
      <c r="M153" s="71">
        <v>39.700000000000003</v>
      </c>
      <c r="N153" s="71">
        <v>7.5</v>
      </c>
      <c r="O153" s="71">
        <v>146</v>
      </c>
      <c r="P153" s="71">
        <v>0.3</v>
      </c>
      <c r="Q153" s="71">
        <v>92</v>
      </c>
      <c r="R153" s="71">
        <v>9.9</v>
      </c>
      <c r="S153" s="71">
        <v>239</v>
      </c>
      <c r="T153" s="71">
        <v>1.98</v>
      </c>
      <c r="U153" s="71">
        <v>367.3</v>
      </c>
      <c r="V153" s="71">
        <v>9.5</v>
      </c>
      <c r="W153" s="71">
        <v>5.4</v>
      </c>
      <c r="X153" s="71">
        <v>40</v>
      </c>
      <c r="Y153" s="71">
        <v>1.6</v>
      </c>
      <c r="Z153" s="71">
        <v>3.5</v>
      </c>
      <c r="AA153" s="71">
        <v>0.9</v>
      </c>
      <c r="AB153" s="71">
        <v>140</v>
      </c>
      <c r="AC153" s="71">
        <v>1.78</v>
      </c>
      <c r="AD153" s="71">
        <v>5.6000000000000001E-2</v>
      </c>
      <c r="AE153" s="71">
        <v>8</v>
      </c>
      <c r="AF153" s="71">
        <v>16</v>
      </c>
      <c r="AG153" s="71">
        <v>0.31</v>
      </c>
      <c r="AH153" s="71">
        <v>768</v>
      </c>
      <c r="AI153" s="71">
        <v>8.0000000000000002E-3</v>
      </c>
      <c r="AJ153" s="71">
        <v>20</v>
      </c>
      <c r="AK153" s="71">
        <v>0.76</v>
      </c>
      <c r="AL153" s="71">
        <v>1.7000000000000001E-2</v>
      </c>
      <c r="AM153" s="71">
        <v>0.19</v>
      </c>
      <c r="AN153" s="71">
        <v>0.3</v>
      </c>
      <c r="AO153" s="71">
        <v>0.01</v>
      </c>
      <c r="AP153" s="71">
        <v>1.9</v>
      </c>
      <c r="AQ153" s="71">
        <v>0.2</v>
      </c>
      <c r="AR153" s="71">
        <v>0.83</v>
      </c>
      <c r="AS153" s="71">
        <v>2</v>
      </c>
      <c r="AT153" s="71">
        <v>2.2000000000000002</v>
      </c>
      <c r="AU153" s="71">
        <v>0.2</v>
      </c>
    </row>
    <row r="154" spans="1:47" s="71" customFormat="1" x14ac:dyDescent="0.25">
      <c r="A154" s="71" t="s">
        <v>12</v>
      </c>
      <c r="B154" s="71">
        <v>28.96</v>
      </c>
      <c r="C154" s="71">
        <v>30.48</v>
      </c>
      <c r="D154" s="71">
        <v>1.5199999999999996</v>
      </c>
      <c r="E154" s="71">
        <v>1823869</v>
      </c>
      <c r="F154" s="71" t="s">
        <v>5</v>
      </c>
      <c r="G154" s="71" t="s">
        <v>86</v>
      </c>
      <c r="H154" s="71">
        <v>1823869</v>
      </c>
      <c r="I154" s="71" t="s">
        <v>26</v>
      </c>
      <c r="J154" s="71">
        <v>2.41</v>
      </c>
      <c r="K154" s="71">
        <v>0.45100000000000001</v>
      </c>
      <c r="L154" s="71">
        <v>1.1000000000000001</v>
      </c>
      <c r="M154" s="71">
        <v>73.900000000000006</v>
      </c>
      <c r="N154" s="71">
        <v>6.7</v>
      </c>
      <c r="O154" s="71">
        <v>120</v>
      </c>
      <c r="P154" s="71">
        <v>0.4</v>
      </c>
      <c r="Q154" s="71">
        <v>61.2</v>
      </c>
      <c r="R154" s="71">
        <v>15</v>
      </c>
      <c r="S154" s="71">
        <v>392</v>
      </c>
      <c r="T154" s="71">
        <v>3.68</v>
      </c>
      <c r="U154" s="71">
        <v>213.6</v>
      </c>
      <c r="V154" s="71">
        <v>167</v>
      </c>
      <c r="W154" s="71">
        <v>7.6</v>
      </c>
      <c r="X154" s="71">
        <v>47</v>
      </c>
      <c r="Y154" s="71">
        <v>0.7</v>
      </c>
      <c r="Z154" s="71">
        <v>1.2</v>
      </c>
      <c r="AA154" s="71">
        <v>9.3000000000000007</v>
      </c>
      <c r="AB154" s="71">
        <v>18</v>
      </c>
      <c r="AC154" s="71">
        <v>2.8</v>
      </c>
      <c r="AD154" s="71">
        <v>2.1000000000000001E-2</v>
      </c>
      <c r="AE154" s="71">
        <v>6</v>
      </c>
      <c r="AF154" s="71">
        <v>14</v>
      </c>
      <c r="AG154" s="71">
        <v>0.77</v>
      </c>
      <c r="AH154" s="71">
        <v>128</v>
      </c>
      <c r="AI154" s="71">
        <v>1.0999999999999999E-2</v>
      </c>
      <c r="AJ154" s="71">
        <v>20</v>
      </c>
      <c r="AK154" s="71">
        <v>1.27</v>
      </c>
      <c r="AL154" s="71">
        <v>2.5000000000000001E-2</v>
      </c>
      <c r="AM154" s="71">
        <v>0.16</v>
      </c>
      <c r="AN154" s="71">
        <v>0.2</v>
      </c>
      <c r="AO154" s="71">
        <v>0.01</v>
      </c>
      <c r="AP154" s="71">
        <v>2.7</v>
      </c>
      <c r="AQ154" s="71">
        <v>0.1</v>
      </c>
      <c r="AR154" s="71">
        <v>1.72</v>
      </c>
      <c r="AS154" s="71">
        <v>4</v>
      </c>
      <c r="AT154" s="71">
        <v>5.4</v>
      </c>
      <c r="AU154" s="71">
        <v>0.4</v>
      </c>
    </row>
    <row r="155" spans="1:47" s="71" customFormat="1" x14ac:dyDescent="0.25">
      <c r="A155" s="71" t="s">
        <v>12</v>
      </c>
      <c r="B155" s="71">
        <v>30.48</v>
      </c>
      <c r="C155" s="71">
        <v>32</v>
      </c>
      <c r="D155" s="71">
        <v>1.5199999999999996</v>
      </c>
      <c r="E155" s="71">
        <v>1823871</v>
      </c>
      <c r="F155" s="71" t="s">
        <v>5</v>
      </c>
      <c r="G155" s="71" t="s">
        <v>86</v>
      </c>
      <c r="H155" s="71">
        <v>1823871</v>
      </c>
      <c r="I155" s="71" t="s">
        <v>26</v>
      </c>
      <c r="J155" s="71">
        <v>5.04</v>
      </c>
      <c r="K155" s="71">
        <v>0.13</v>
      </c>
      <c r="L155" s="71">
        <v>0.9</v>
      </c>
      <c r="M155" s="71">
        <v>40.200000000000003</v>
      </c>
      <c r="N155" s="71">
        <v>4.5999999999999996</v>
      </c>
      <c r="O155" s="71">
        <v>71</v>
      </c>
      <c r="P155" s="71">
        <v>0.3</v>
      </c>
      <c r="Q155" s="71">
        <v>32.700000000000003</v>
      </c>
      <c r="R155" s="71">
        <v>10.1</v>
      </c>
      <c r="S155" s="71">
        <v>367</v>
      </c>
      <c r="T155" s="71">
        <v>2.72</v>
      </c>
      <c r="U155" s="71">
        <v>55.2</v>
      </c>
      <c r="V155" s="71">
        <v>58</v>
      </c>
      <c r="W155" s="71">
        <v>8.6</v>
      </c>
      <c r="X155" s="71">
        <v>40</v>
      </c>
      <c r="Y155" s="71">
        <v>0.2</v>
      </c>
      <c r="Z155" s="71">
        <v>0.6</v>
      </c>
      <c r="AA155" s="71">
        <v>3.1</v>
      </c>
      <c r="AB155" s="71">
        <v>14</v>
      </c>
      <c r="AC155" s="71">
        <v>1.9</v>
      </c>
      <c r="AD155" s="71">
        <v>3.1E-2</v>
      </c>
      <c r="AE155" s="71">
        <v>7</v>
      </c>
      <c r="AF155" s="71">
        <v>12</v>
      </c>
      <c r="AG155" s="71">
        <v>0.68</v>
      </c>
      <c r="AH155" s="71">
        <v>87</v>
      </c>
      <c r="AI155" s="71">
        <v>4.2999999999999997E-2</v>
      </c>
      <c r="AJ155" s="71">
        <v>20</v>
      </c>
      <c r="AK155" s="71">
        <v>1.23</v>
      </c>
      <c r="AL155" s="71">
        <v>2.3E-2</v>
      </c>
      <c r="AM155" s="71">
        <v>0.22</v>
      </c>
      <c r="AN155" s="71">
        <v>0.6</v>
      </c>
      <c r="AO155" s="71">
        <v>0.01</v>
      </c>
      <c r="AP155" s="71">
        <v>1.6</v>
      </c>
      <c r="AQ155" s="71">
        <v>0.1</v>
      </c>
      <c r="AR155" s="71">
        <v>1.01</v>
      </c>
      <c r="AS155" s="71">
        <v>4</v>
      </c>
      <c r="AT155" s="71">
        <v>1.5</v>
      </c>
      <c r="AU155" s="71">
        <v>0.2</v>
      </c>
    </row>
    <row r="156" spans="1:47" s="71" customFormat="1" x14ac:dyDescent="0.25">
      <c r="A156" s="71" t="s">
        <v>12</v>
      </c>
      <c r="B156" s="71">
        <v>32</v>
      </c>
      <c r="C156" s="71">
        <v>33.53</v>
      </c>
      <c r="D156" s="71">
        <v>1.5300000000000011</v>
      </c>
      <c r="E156" s="71">
        <v>1823872</v>
      </c>
      <c r="F156" s="71" t="s">
        <v>5</v>
      </c>
      <c r="G156" s="71" t="s">
        <v>86</v>
      </c>
      <c r="H156" s="71">
        <v>1823872</v>
      </c>
      <c r="I156" s="71" t="s">
        <v>26</v>
      </c>
      <c r="J156" s="71">
        <v>5.0199999999999996</v>
      </c>
      <c r="K156" s="71">
        <v>0.121</v>
      </c>
      <c r="L156" s="71">
        <v>0.7</v>
      </c>
      <c r="M156" s="71">
        <v>73</v>
      </c>
      <c r="N156" s="71">
        <v>8.8000000000000007</v>
      </c>
      <c r="O156" s="71">
        <v>49</v>
      </c>
      <c r="P156" s="71">
        <v>0.6</v>
      </c>
      <c r="Q156" s="71">
        <v>49.4</v>
      </c>
      <c r="R156" s="71">
        <v>18.3</v>
      </c>
      <c r="S156" s="71">
        <v>387</v>
      </c>
      <c r="T156" s="71">
        <v>3.82</v>
      </c>
      <c r="U156" s="71">
        <v>91.7</v>
      </c>
      <c r="V156" s="71">
        <v>33.1</v>
      </c>
      <c r="W156" s="71">
        <v>9.6</v>
      </c>
      <c r="X156" s="71">
        <v>71</v>
      </c>
      <c r="Y156" s="71">
        <v>0.2</v>
      </c>
      <c r="Z156" s="71">
        <v>0.6</v>
      </c>
      <c r="AA156" s="71">
        <v>5.2</v>
      </c>
      <c r="AB156" s="71">
        <v>20</v>
      </c>
      <c r="AC156" s="71">
        <v>1.7</v>
      </c>
      <c r="AD156" s="71">
        <v>5.2999999999999999E-2</v>
      </c>
      <c r="AE156" s="71">
        <v>8</v>
      </c>
      <c r="AF156" s="71">
        <v>17</v>
      </c>
      <c r="AG156" s="71">
        <v>1.17</v>
      </c>
      <c r="AH156" s="71">
        <v>121</v>
      </c>
      <c r="AI156" s="71">
        <v>7.5999999999999998E-2</v>
      </c>
      <c r="AJ156" s="71">
        <v>20</v>
      </c>
      <c r="AK156" s="71">
        <v>2.08</v>
      </c>
      <c r="AL156" s="71">
        <v>5.8999999999999997E-2</v>
      </c>
      <c r="AM156" s="71">
        <v>0.19</v>
      </c>
      <c r="AN156" s="71">
        <v>0.3</v>
      </c>
      <c r="AO156" s="71">
        <v>0.01</v>
      </c>
      <c r="AP156" s="71">
        <v>2.2999999999999998</v>
      </c>
      <c r="AQ156" s="71">
        <v>0.1</v>
      </c>
      <c r="AR156" s="71">
        <v>1.92</v>
      </c>
      <c r="AS156" s="71">
        <v>5</v>
      </c>
      <c r="AT156" s="71">
        <v>5.0999999999999996</v>
      </c>
      <c r="AU156" s="71">
        <v>0.2</v>
      </c>
    </row>
    <row r="157" spans="1:47" s="71" customFormat="1" x14ac:dyDescent="0.25">
      <c r="A157" s="71" t="s">
        <v>12</v>
      </c>
      <c r="B157" s="71">
        <v>33.53</v>
      </c>
      <c r="C157" s="71">
        <v>35</v>
      </c>
      <c r="D157" s="71">
        <v>1.4699999999999989</v>
      </c>
      <c r="E157" s="71">
        <v>1823873</v>
      </c>
      <c r="F157" s="71" t="s">
        <v>5</v>
      </c>
      <c r="G157" s="71" t="s">
        <v>86</v>
      </c>
      <c r="H157" s="71">
        <v>1823873</v>
      </c>
      <c r="I157" s="71" t="s">
        <v>26</v>
      </c>
      <c r="J157" s="71">
        <v>4.84</v>
      </c>
      <c r="K157" s="71">
        <v>3.5999999999999997E-2</v>
      </c>
      <c r="L157" s="71">
        <v>1</v>
      </c>
      <c r="M157" s="71">
        <v>58.5</v>
      </c>
      <c r="N157" s="71">
        <v>7.2</v>
      </c>
      <c r="O157" s="71">
        <v>55</v>
      </c>
      <c r="P157" s="71">
        <v>0.5</v>
      </c>
      <c r="Q157" s="71">
        <v>51.3</v>
      </c>
      <c r="R157" s="71">
        <v>17.100000000000001</v>
      </c>
      <c r="S157" s="71">
        <v>383</v>
      </c>
      <c r="T157" s="71">
        <v>3.82</v>
      </c>
      <c r="U157" s="71">
        <v>353.6</v>
      </c>
      <c r="V157" s="71">
        <v>18.899999999999999</v>
      </c>
      <c r="W157" s="71">
        <v>10.3</v>
      </c>
      <c r="X157" s="71">
        <v>74</v>
      </c>
      <c r="Y157" s="71">
        <v>0.2</v>
      </c>
      <c r="Z157" s="71">
        <v>0.8</v>
      </c>
      <c r="AA157" s="71">
        <v>3.4</v>
      </c>
      <c r="AB157" s="71">
        <v>20</v>
      </c>
      <c r="AC157" s="71">
        <v>1.39</v>
      </c>
      <c r="AD157" s="71">
        <v>4.7E-2</v>
      </c>
      <c r="AE157" s="71">
        <v>7</v>
      </c>
      <c r="AF157" s="71">
        <v>18</v>
      </c>
      <c r="AG157" s="71">
        <v>1.07</v>
      </c>
      <c r="AH157" s="71">
        <v>250</v>
      </c>
      <c r="AI157" s="71">
        <v>7.5999999999999998E-2</v>
      </c>
      <c r="AJ157" s="71">
        <v>20</v>
      </c>
      <c r="AK157" s="71">
        <v>1.84</v>
      </c>
      <c r="AL157" s="71">
        <v>4.8000000000000001E-2</v>
      </c>
      <c r="AM157" s="71">
        <v>0.19</v>
      </c>
      <c r="AN157" s="71">
        <v>0.4</v>
      </c>
      <c r="AO157" s="71">
        <v>0.01</v>
      </c>
      <c r="AP157" s="71">
        <v>2</v>
      </c>
      <c r="AQ157" s="71">
        <v>0.1</v>
      </c>
      <c r="AR157" s="71">
        <v>1.86</v>
      </c>
      <c r="AS157" s="71">
        <v>5</v>
      </c>
      <c r="AT157" s="71">
        <v>3.7</v>
      </c>
      <c r="AU157" s="71">
        <v>0.2</v>
      </c>
    </row>
    <row r="158" spans="1:47" s="71" customFormat="1" x14ac:dyDescent="0.25">
      <c r="A158" s="71" t="s">
        <v>12</v>
      </c>
      <c r="B158" s="71">
        <v>35</v>
      </c>
      <c r="C158" s="71">
        <v>36.58</v>
      </c>
      <c r="D158" s="71">
        <v>1.5799999999999983</v>
      </c>
      <c r="E158" s="71">
        <v>1823874</v>
      </c>
      <c r="F158" s="71" t="s">
        <v>5</v>
      </c>
      <c r="G158" s="71" t="s">
        <v>86</v>
      </c>
      <c r="H158" s="71">
        <v>1823874</v>
      </c>
      <c r="I158" s="71" t="s">
        <v>26</v>
      </c>
      <c r="J158" s="71">
        <v>4.97</v>
      </c>
      <c r="K158" s="71">
        <v>4.9000000000000002E-2</v>
      </c>
      <c r="L158" s="71">
        <v>13.2</v>
      </c>
      <c r="M158" s="71">
        <v>49</v>
      </c>
      <c r="N158" s="71">
        <v>3.8</v>
      </c>
      <c r="O158" s="71">
        <v>191</v>
      </c>
      <c r="P158" s="71">
        <v>0.3</v>
      </c>
      <c r="Q158" s="71">
        <v>86.1</v>
      </c>
      <c r="R158" s="71">
        <v>12</v>
      </c>
      <c r="S158" s="71">
        <v>312</v>
      </c>
      <c r="T158" s="71">
        <v>2.88</v>
      </c>
      <c r="U158" s="71">
        <v>602</v>
      </c>
      <c r="V158" s="71">
        <v>50.1</v>
      </c>
      <c r="W158" s="71">
        <v>7.9</v>
      </c>
      <c r="X158" s="71">
        <v>49</v>
      </c>
      <c r="Y158" s="71">
        <v>2.2999999999999998</v>
      </c>
      <c r="Z158" s="71">
        <v>0.9</v>
      </c>
      <c r="AA158" s="71">
        <v>1.6</v>
      </c>
      <c r="AB158" s="71">
        <v>150</v>
      </c>
      <c r="AC158" s="71">
        <v>2.2599999999999998</v>
      </c>
      <c r="AD158" s="71">
        <v>7.1999999999999995E-2</v>
      </c>
      <c r="AE158" s="71">
        <v>11</v>
      </c>
      <c r="AF158" s="71">
        <v>24</v>
      </c>
      <c r="AG158" s="71">
        <v>0.98</v>
      </c>
      <c r="AH158" s="71">
        <v>233</v>
      </c>
      <c r="AI158" s="71">
        <v>3.3000000000000002E-2</v>
      </c>
      <c r="AJ158" s="71">
        <v>20</v>
      </c>
      <c r="AK158" s="71">
        <v>1.35</v>
      </c>
      <c r="AL158" s="71">
        <v>0.03</v>
      </c>
      <c r="AM158" s="71">
        <v>0.19</v>
      </c>
      <c r="AN158" s="71">
        <v>0.3</v>
      </c>
      <c r="AO158" s="71">
        <v>0.01</v>
      </c>
      <c r="AP158" s="71">
        <v>3.2</v>
      </c>
      <c r="AQ158" s="71">
        <v>0.1</v>
      </c>
      <c r="AR158" s="71">
        <v>1.04</v>
      </c>
      <c r="AS158" s="71">
        <v>4</v>
      </c>
      <c r="AT158" s="71">
        <v>4.0999999999999996</v>
      </c>
      <c r="AU158" s="71">
        <v>0.2</v>
      </c>
    </row>
    <row r="159" spans="1:47" s="71" customFormat="1" x14ac:dyDescent="0.25">
      <c r="A159" s="71" t="s">
        <v>12</v>
      </c>
      <c r="B159" s="71">
        <v>36.58</v>
      </c>
      <c r="C159" s="71">
        <v>38.1</v>
      </c>
      <c r="D159" s="71">
        <v>1.5200000000000031</v>
      </c>
      <c r="E159" s="71">
        <v>1823875</v>
      </c>
      <c r="F159" s="71" t="s">
        <v>5</v>
      </c>
      <c r="G159" s="71" t="s">
        <v>86</v>
      </c>
      <c r="H159" s="71">
        <v>1823875</v>
      </c>
      <c r="I159" s="71" t="s">
        <v>26</v>
      </c>
      <c r="J159" s="71">
        <v>4.9000000000000004</v>
      </c>
      <c r="K159" s="71">
        <v>1.4E-2</v>
      </c>
      <c r="L159" s="71">
        <v>27.8</v>
      </c>
      <c r="M159" s="71">
        <v>26.3</v>
      </c>
      <c r="N159" s="71">
        <v>5.4</v>
      </c>
      <c r="O159" s="71">
        <v>107</v>
      </c>
      <c r="P159" s="71">
        <v>0.1</v>
      </c>
      <c r="Q159" s="71">
        <v>123</v>
      </c>
      <c r="R159" s="71">
        <v>8.1</v>
      </c>
      <c r="S159" s="71">
        <v>166</v>
      </c>
      <c r="T159" s="71">
        <v>1.75</v>
      </c>
      <c r="U159" s="71">
        <v>264.39999999999998</v>
      </c>
      <c r="V159" s="71">
        <v>5.8</v>
      </c>
      <c r="W159" s="71">
        <v>5</v>
      </c>
      <c r="X159" s="71">
        <v>34</v>
      </c>
      <c r="Y159" s="71">
        <v>0.9</v>
      </c>
      <c r="Z159" s="71">
        <v>0.8</v>
      </c>
      <c r="AA159" s="71">
        <v>0.5</v>
      </c>
      <c r="AB159" s="71">
        <v>282</v>
      </c>
      <c r="AC159" s="71">
        <v>1.24</v>
      </c>
      <c r="AD159" s="71">
        <v>0.106</v>
      </c>
      <c r="AE159" s="71">
        <v>12</v>
      </c>
      <c r="AF159" s="71">
        <v>21</v>
      </c>
      <c r="AG159" s="71">
        <v>0.4</v>
      </c>
      <c r="AH159" s="71">
        <v>573</v>
      </c>
      <c r="AI159" s="71">
        <v>8.0000000000000002E-3</v>
      </c>
      <c r="AJ159" s="71">
        <v>20</v>
      </c>
      <c r="AK159" s="71">
        <v>0.92</v>
      </c>
      <c r="AL159" s="71">
        <v>1.2999999999999999E-2</v>
      </c>
      <c r="AM159" s="71">
        <v>0.2</v>
      </c>
      <c r="AN159" s="71">
        <v>0.4</v>
      </c>
      <c r="AO159" s="71">
        <v>0.01</v>
      </c>
      <c r="AP159" s="71">
        <v>1.7</v>
      </c>
      <c r="AQ159" s="71">
        <v>0.2</v>
      </c>
      <c r="AR159" s="71">
        <v>0.34</v>
      </c>
      <c r="AS159" s="71">
        <v>2</v>
      </c>
      <c r="AT159" s="71">
        <v>3.2</v>
      </c>
      <c r="AU159" s="71">
        <v>0.2</v>
      </c>
    </row>
    <row r="160" spans="1:47" s="71" customFormat="1" x14ac:dyDescent="0.25">
      <c r="A160" s="71" t="s">
        <v>12</v>
      </c>
      <c r="B160" s="71">
        <v>38.1</v>
      </c>
      <c r="C160" s="71">
        <v>39.619999999999997</v>
      </c>
      <c r="D160" s="71">
        <v>1.519999999999996</v>
      </c>
      <c r="E160" s="71">
        <v>1823876</v>
      </c>
      <c r="F160" s="71" t="s">
        <v>5</v>
      </c>
      <c r="G160" s="71" t="s">
        <v>86</v>
      </c>
      <c r="H160" s="71">
        <v>1823876</v>
      </c>
      <c r="I160" s="71" t="s">
        <v>26</v>
      </c>
      <c r="J160" s="71">
        <v>4.7699999999999996</v>
      </c>
      <c r="K160" s="71">
        <v>0.60699999999999998</v>
      </c>
      <c r="L160" s="71">
        <v>13.7</v>
      </c>
      <c r="M160" s="71">
        <v>41.2</v>
      </c>
      <c r="N160" s="71">
        <v>6.4</v>
      </c>
      <c r="O160" s="71">
        <v>385</v>
      </c>
      <c r="P160" s="71">
        <v>0.3</v>
      </c>
      <c r="Q160" s="71">
        <v>118.1</v>
      </c>
      <c r="R160" s="71">
        <v>14.8</v>
      </c>
      <c r="S160" s="71">
        <v>355</v>
      </c>
      <c r="T160" s="71">
        <v>3.04</v>
      </c>
      <c r="U160" s="71">
        <v>480.4</v>
      </c>
      <c r="V160" s="71">
        <v>213.1</v>
      </c>
      <c r="W160" s="71">
        <v>7.2</v>
      </c>
      <c r="X160" s="71">
        <v>56</v>
      </c>
      <c r="Y160" s="71">
        <v>3.2</v>
      </c>
      <c r="Z160" s="71">
        <v>1.3</v>
      </c>
      <c r="AA160" s="71">
        <v>8.3000000000000007</v>
      </c>
      <c r="AB160" s="71">
        <v>155</v>
      </c>
      <c r="AC160" s="71">
        <v>2.4900000000000002</v>
      </c>
      <c r="AD160" s="71">
        <v>8.5000000000000006E-2</v>
      </c>
      <c r="AE160" s="71">
        <v>8</v>
      </c>
      <c r="AF160" s="71">
        <v>20</v>
      </c>
      <c r="AG160" s="71">
        <v>0.62</v>
      </c>
      <c r="AH160" s="71">
        <v>126</v>
      </c>
      <c r="AI160" s="71">
        <v>5.0000000000000001E-3</v>
      </c>
      <c r="AJ160" s="71">
        <v>20</v>
      </c>
      <c r="AK160" s="71">
        <v>1.1100000000000001</v>
      </c>
      <c r="AL160" s="71">
        <v>8.0000000000000002E-3</v>
      </c>
      <c r="AM160" s="71">
        <v>0.19</v>
      </c>
      <c r="AN160" s="71">
        <v>0.3</v>
      </c>
      <c r="AO160" s="71">
        <v>0.01</v>
      </c>
      <c r="AP160" s="71">
        <v>2.4</v>
      </c>
      <c r="AQ160" s="71">
        <v>0.1</v>
      </c>
      <c r="AR160" s="71">
        <v>1.07</v>
      </c>
      <c r="AS160" s="71">
        <v>4</v>
      </c>
      <c r="AT160" s="71">
        <v>2.6</v>
      </c>
      <c r="AU160" s="71">
        <v>0.7</v>
      </c>
    </row>
    <row r="161" spans="1:47" s="71" customFormat="1" x14ac:dyDescent="0.25">
      <c r="A161" s="71" t="s">
        <v>12</v>
      </c>
      <c r="B161" s="71">
        <v>39.619999999999997</v>
      </c>
      <c r="C161" s="71">
        <v>41.1</v>
      </c>
      <c r="D161" s="71">
        <v>1.480000000000004</v>
      </c>
      <c r="E161" s="71">
        <v>1823877</v>
      </c>
      <c r="F161" s="71" t="s">
        <v>5</v>
      </c>
      <c r="G161" s="71" t="s">
        <v>86</v>
      </c>
      <c r="H161" s="71">
        <v>1823877</v>
      </c>
      <c r="I161" s="71" t="s">
        <v>26</v>
      </c>
      <c r="J161" s="71">
        <v>4.9000000000000004</v>
      </c>
      <c r="K161" s="71">
        <v>0.56699999999999995</v>
      </c>
      <c r="L161" s="71">
        <v>1.2</v>
      </c>
      <c r="M161" s="71">
        <v>69.5</v>
      </c>
      <c r="N161" s="71">
        <v>8.4</v>
      </c>
      <c r="O161" s="71">
        <v>219</v>
      </c>
      <c r="P161" s="71">
        <v>0.6</v>
      </c>
      <c r="Q161" s="71">
        <v>87.4</v>
      </c>
      <c r="R161" s="71">
        <v>20.3</v>
      </c>
      <c r="S161" s="71">
        <v>409</v>
      </c>
      <c r="T161" s="71">
        <v>3.77</v>
      </c>
      <c r="U161" s="71">
        <v>414.3</v>
      </c>
      <c r="V161" s="71">
        <v>594.70000000000005</v>
      </c>
      <c r="W161" s="71">
        <v>11.1</v>
      </c>
      <c r="X161" s="71">
        <v>122</v>
      </c>
      <c r="Y161" s="71">
        <v>2.2999999999999998</v>
      </c>
      <c r="Z161" s="71">
        <v>0.7</v>
      </c>
      <c r="AA161" s="71">
        <v>9.6999999999999993</v>
      </c>
      <c r="AB161" s="71">
        <v>24</v>
      </c>
      <c r="AC161" s="71">
        <v>3.34</v>
      </c>
      <c r="AD161" s="71">
        <v>4.9000000000000002E-2</v>
      </c>
      <c r="AE161" s="71">
        <v>9</v>
      </c>
      <c r="AF161" s="71">
        <v>18</v>
      </c>
      <c r="AG161" s="71">
        <v>0.8</v>
      </c>
      <c r="AH161" s="71">
        <v>291</v>
      </c>
      <c r="AI161" s="71">
        <v>6.0999999999999999E-2</v>
      </c>
      <c r="AJ161" s="71">
        <v>20</v>
      </c>
      <c r="AK161" s="71">
        <v>1.86</v>
      </c>
      <c r="AL161" s="71">
        <v>7.6999999999999999E-2</v>
      </c>
      <c r="AM161" s="71">
        <v>0.19</v>
      </c>
      <c r="AN161" s="71">
        <v>15.4</v>
      </c>
      <c r="AO161" s="71">
        <v>0.01</v>
      </c>
      <c r="AP161" s="71">
        <v>2.4</v>
      </c>
      <c r="AQ161" s="71">
        <v>0.1</v>
      </c>
      <c r="AR161" s="71">
        <v>1.88</v>
      </c>
      <c r="AS161" s="71">
        <v>5</v>
      </c>
      <c r="AT161" s="71">
        <v>5.3</v>
      </c>
      <c r="AU161" s="71">
        <v>0.6</v>
      </c>
    </row>
    <row r="162" spans="1:47" s="71" customFormat="1" x14ac:dyDescent="0.25">
      <c r="A162" s="71" t="s">
        <v>12</v>
      </c>
      <c r="B162" s="71">
        <v>41.1</v>
      </c>
      <c r="C162" s="71">
        <v>42.67</v>
      </c>
      <c r="D162" s="71">
        <v>1.5700000000000003</v>
      </c>
      <c r="E162" s="71">
        <v>1823878</v>
      </c>
      <c r="F162" s="71" t="s">
        <v>5</v>
      </c>
      <c r="G162" s="71" t="s">
        <v>86</v>
      </c>
      <c r="H162" s="71">
        <v>1823878</v>
      </c>
      <c r="I162" s="71" t="s">
        <v>26</v>
      </c>
      <c r="J162" s="71">
        <v>5.23</v>
      </c>
      <c r="K162" s="71">
        <v>1.514</v>
      </c>
      <c r="L162" s="71">
        <v>0.8</v>
      </c>
      <c r="M162" s="71">
        <v>141.19999999999999</v>
      </c>
      <c r="N162" s="71">
        <v>10.1</v>
      </c>
      <c r="O162" s="71">
        <v>75</v>
      </c>
      <c r="P162" s="71">
        <v>1.4</v>
      </c>
      <c r="Q162" s="71">
        <v>53.1</v>
      </c>
      <c r="R162" s="71">
        <v>21.4</v>
      </c>
      <c r="S162" s="71">
        <v>368</v>
      </c>
      <c r="T162" s="71">
        <v>4.6399999999999997</v>
      </c>
      <c r="U162" s="71">
        <v>614.5</v>
      </c>
      <c r="V162" s="71">
        <v>1459.1</v>
      </c>
      <c r="W162" s="71">
        <v>9.3000000000000007</v>
      </c>
      <c r="X162" s="71">
        <v>148</v>
      </c>
      <c r="Y162" s="71">
        <v>0.5</v>
      </c>
      <c r="Z162" s="71">
        <v>0.5</v>
      </c>
      <c r="AA162" s="71">
        <v>31.5</v>
      </c>
      <c r="AB162" s="71">
        <v>24</v>
      </c>
      <c r="AC162" s="71">
        <v>2.41</v>
      </c>
      <c r="AD162" s="71">
        <v>5.2999999999999999E-2</v>
      </c>
      <c r="AE162" s="71">
        <v>9</v>
      </c>
      <c r="AF162" s="71">
        <v>21</v>
      </c>
      <c r="AG162" s="71">
        <v>1.1200000000000001</v>
      </c>
      <c r="AH162" s="71">
        <v>229</v>
      </c>
      <c r="AI162" s="71">
        <v>8.2000000000000003E-2</v>
      </c>
      <c r="AJ162" s="71">
        <v>20</v>
      </c>
      <c r="AK162" s="71">
        <v>2.75</v>
      </c>
      <c r="AL162" s="71">
        <v>0.13300000000000001</v>
      </c>
      <c r="AM162" s="71">
        <v>0.18</v>
      </c>
      <c r="AN162" s="71">
        <v>31</v>
      </c>
      <c r="AO162" s="71">
        <v>0.02</v>
      </c>
      <c r="AP162" s="71">
        <v>2.4</v>
      </c>
      <c r="AQ162" s="71">
        <v>0.1</v>
      </c>
      <c r="AR162" s="71">
        <v>2.72</v>
      </c>
      <c r="AS162" s="71">
        <v>6</v>
      </c>
      <c r="AT162" s="71">
        <v>9.6</v>
      </c>
      <c r="AU162" s="71">
        <v>2.2999999999999998</v>
      </c>
    </row>
    <row r="163" spans="1:47" s="71" customFormat="1" x14ac:dyDescent="0.25">
      <c r="A163" s="71" t="s">
        <v>12</v>
      </c>
      <c r="B163" s="71">
        <v>42.67</v>
      </c>
      <c r="C163" s="71">
        <v>44.2</v>
      </c>
      <c r="D163" s="71">
        <v>1.5300000000000011</v>
      </c>
      <c r="E163" s="71">
        <v>1823879</v>
      </c>
      <c r="F163" s="71" t="s">
        <v>5</v>
      </c>
      <c r="G163" s="71" t="s">
        <v>86</v>
      </c>
      <c r="H163" s="71">
        <v>1823879</v>
      </c>
      <c r="I163" s="71" t="s">
        <v>26</v>
      </c>
      <c r="J163" s="71">
        <v>4.82</v>
      </c>
      <c r="K163" s="71">
        <v>0.189</v>
      </c>
      <c r="L163" s="71">
        <v>0.5</v>
      </c>
      <c r="M163" s="71">
        <v>50.9</v>
      </c>
      <c r="N163" s="71">
        <v>6.4</v>
      </c>
      <c r="O163" s="71">
        <v>43</v>
      </c>
      <c r="P163" s="71">
        <v>0.5</v>
      </c>
      <c r="Q163" s="71">
        <v>33</v>
      </c>
      <c r="R163" s="71">
        <v>13.5</v>
      </c>
      <c r="S163" s="71">
        <v>301</v>
      </c>
      <c r="T163" s="71">
        <v>3.28</v>
      </c>
      <c r="U163" s="71">
        <v>578.6</v>
      </c>
      <c r="V163" s="71">
        <v>72.2</v>
      </c>
      <c r="W163" s="71">
        <v>7.9</v>
      </c>
      <c r="X163" s="71">
        <v>71</v>
      </c>
      <c r="Y163" s="71">
        <v>0.2</v>
      </c>
      <c r="Z163" s="71">
        <v>0.5</v>
      </c>
      <c r="AA163" s="71">
        <v>4.9000000000000004</v>
      </c>
      <c r="AB163" s="71">
        <v>22</v>
      </c>
      <c r="AC163" s="71">
        <v>1.36</v>
      </c>
      <c r="AD163" s="71">
        <v>4.5999999999999999E-2</v>
      </c>
      <c r="AE163" s="71">
        <v>9</v>
      </c>
      <c r="AF163" s="71">
        <v>18</v>
      </c>
      <c r="AG163" s="71">
        <v>0.89</v>
      </c>
      <c r="AH163" s="71">
        <v>147</v>
      </c>
      <c r="AI163" s="71">
        <v>6.8000000000000005E-2</v>
      </c>
      <c r="AJ163" s="71">
        <v>20</v>
      </c>
      <c r="AK163" s="71">
        <v>2.21</v>
      </c>
      <c r="AL163" s="71">
        <v>7.5999999999999998E-2</v>
      </c>
      <c r="AM163" s="71">
        <v>0.21</v>
      </c>
      <c r="AN163" s="71">
        <v>1.4</v>
      </c>
      <c r="AO163" s="71">
        <v>0.01</v>
      </c>
      <c r="AP163" s="71">
        <v>2.5</v>
      </c>
      <c r="AQ163" s="71">
        <v>0.1</v>
      </c>
      <c r="AR163" s="71">
        <v>1.58</v>
      </c>
      <c r="AS163" s="71">
        <v>6</v>
      </c>
      <c r="AT163" s="71">
        <v>4.2</v>
      </c>
      <c r="AU163" s="71">
        <v>0.4</v>
      </c>
    </row>
    <row r="164" spans="1:47" s="71" customFormat="1" x14ac:dyDescent="0.25">
      <c r="A164" s="71" t="s">
        <v>12</v>
      </c>
      <c r="B164" s="71">
        <v>44.2</v>
      </c>
      <c r="C164" s="71">
        <v>45.72</v>
      </c>
      <c r="D164" s="71">
        <v>1.519999999999996</v>
      </c>
      <c r="E164" s="71">
        <v>1823881</v>
      </c>
      <c r="F164" s="71" t="s">
        <v>5</v>
      </c>
      <c r="G164" s="71" t="s">
        <v>86</v>
      </c>
      <c r="H164" s="71">
        <v>1823881</v>
      </c>
      <c r="I164" s="71" t="s">
        <v>26</v>
      </c>
      <c r="J164" s="71">
        <v>4.95</v>
      </c>
      <c r="K164" s="71">
        <v>0.39</v>
      </c>
      <c r="L164" s="71">
        <v>0.3</v>
      </c>
      <c r="M164" s="71">
        <v>55.2</v>
      </c>
      <c r="N164" s="71">
        <v>6.2</v>
      </c>
      <c r="O164" s="71">
        <v>59</v>
      </c>
      <c r="P164" s="71">
        <v>0.3</v>
      </c>
      <c r="Q164" s="71">
        <v>23.3</v>
      </c>
      <c r="R164" s="71">
        <v>9.4</v>
      </c>
      <c r="S164" s="71">
        <v>315</v>
      </c>
      <c r="T164" s="71">
        <v>2.4</v>
      </c>
      <c r="U164" s="71">
        <v>53.1</v>
      </c>
      <c r="V164" s="71">
        <v>281.2</v>
      </c>
      <c r="W164" s="71">
        <v>10.3</v>
      </c>
      <c r="X164" s="71">
        <v>71</v>
      </c>
      <c r="Y164" s="71">
        <v>0.1</v>
      </c>
      <c r="Z164" s="71">
        <v>0.4</v>
      </c>
      <c r="AA164" s="71">
        <v>10.199999999999999</v>
      </c>
      <c r="AB164" s="71">
        <v>18</v>
      </c>
      <c r="AC164" s="71">
        <v>2.06</v>
      </c>
      <c r="AD164" s="71">
        <v>3.9E-2</v>
      </c>
      <c r="AE164" s="71">
        <v>10</v>
      </c>
      <c r="AF164" s="71">
        <v>14</v>
      </c>
      <c r="AG164" s="71">
        <v>0.56999999999999995</v>
      </c>
      <c r="AH164" s="71">
        <v>136</v>
      </c>
      <c r="AI164" s="71">
        <v>4.8000000000000001E-2</v>
      </c>
      <c r="AJ164" s="71">
        <v>20</v>
      </c>
      <c r="AK164" s="71">
        <v>1.91</v>
      </c>
      <c r="AL164" s="71">
        <v>8.3000000000000004E-2</v>
      </c>
      <c r="AM164" s="71">
        <v>0.22</v>
      </c>
      <c r="AN164" s="71">
        <v>1.3</v>
      </c>
      <c r="AO164" s="71">
        <v>0.01</v>
      </c>
      <c r="AP164" s="71">
        <v>2.2999999999999998</v>
      </c>
      <c r="AQ164" s="71">
        <v>0.1</v>
      </c>
      <c r="AR164" s="71">
        <v>0.96</v>
      </c>
      <c r="AS164" s="71">
        <v>5</v>
      </c>
      <c r="AT164" s="71">
        <v>3.5</v>
      </c>
      <c r="AU164" s="71">
        <v>0.5</v>
      </c>
    </row>
    <row r="165" spans="1:47" s="71" customFormat="1" x14ac:dyDescent="0.25">
      <c r="A165" s="71" t="s">
        <v>12</v>
      </c>
      <c r="B165" s="71">
        <v>45.72</v>
      </c>
      <c r="C165" s="71">
        <v>47.3</v>
      </c>
      <c r="D165" s="71">
        <v>1.5799999999999983</v>
      </c>
      <c r="E165" s="71">
        <v>1823882</v>
      </c>
      <c r="F165" s="71" t="s">
        <v>5</v>
      </c>
      <c r="G165" s="71" t="s">
        <v>86</v>
      </c>
      <c r="H165" s="71">
        <v>1823882</v>
      </c>
      <c r="I165" s="71" t="s">
        <v>26</v>
      </c>
      <c r="J165" s="71">
        <v>5.36</v>
      </c>
      <c r="K165" s="71">
        <v>1.329</v>
      </c>
      <c r="L165" s="71">
        <v>0.6</v>
      </c>
      <c r="M165" s="71">
        <v>73.5</v>
      </c>
      <c r="N165" s="71">
        <v>6.4</v>
      </c>
      <c r="O165" s="71">
        <v>56</v>
      </c>
      <c r="P165" s="71">
        <v>0.7</v>
      </c>
      <c r="Q165" s="71">
        <v>31.5</v>
      </c>
      <c r="R165" s="71">
        <v>10.9</v>
      </c>
      <c r="S165" s="71">
        <v>317</v>
      </c>
      <c r="T165" s="71">
        <v>3.13</v>
      </c>
      <c r="U165" s="71">
        <v>847.4</v>
      </c>
      <c r="V165" s="71">
        <v>1383.6</v>
      </c>
      <c r="W165" s="71">
        <v>9.4</v>
      </c>
      <c r="X165" s="71">
        <v>31</v>
      </c>
      <c r="Y165" s="71">
        <v>0.1</v>
      </c>
      <c r="Z165" s="71">
        <v>1.4</v>
      </c>
      <c r="AA165" s="71">
        <v>26</v>
      </c>
      <c r="AB165" s="71">
        <v>13</v>
      </c>
      <c r="AC165" s="71">
        <v>2.33</v>
      </c>
      <c r="AD165" s="71">
        <v>2.1000000000000001E-2</v>
      </c>
      <c r="AE165" s="71">
        <v>9</v>
      </c>
      <c r="AF165" s="71">
        <v>10</v>
      </c>
      <c r="AG165" s="71">
        <v>0.61</v>
      </c>
      <c r="AH165" s="71">
        <v>66</v>
      </c>
      <c r="AI165" s="71">
        <v>8.0000000000000002E-3</v>
      </c>
      <c r="AJ165" s="71">
        <v>20</v>
      </c>
      <c r="AK165" s="71">
        <v>0.87</v>
      </c>
      <c r="AL165" s="71">
        <v>2.3E-2</v>
      </c>
      <c r="AM165" s="71">
        <v>0.15</v>
      </c>
      <c r="AN165" s="71">
        <v>0.3</v>
      </c>
      <c r="AO165" s="71">
        <v>0.01</v>
      </c>
      <c r="AP165" s="71">
        <v>2.2000000000000002</v>
      </c>
      <c r="AQ165" s="71">
        <v>0.1</v>
      </c>
      <c r="AR165" s="71">
        <v>1.52</v>
      </c>
      <c r="AS165" s="71">
        <v>3</v>
      </c>
      <c r="AT165" s="71">
        <v>4.9000000000000004</v>
      </c>
      <c r="AU165" s="71">
        <v>1.7</v>
      </c>
    </row>
    <row r="166" spans="1:47" s="71" customFormat="1" x14ac:dyDescent="0.25">
      <c r="A166" s="71" t="s">
        <v>12</v>
      </c>
      <c r="B166" s="71">
        <v>47.3</v>
      </c>
      <c r="C166" s="71">
        <v>48.77</v>
      </c>
      <c r="D166" s="71">
        <v>1.470000000000006</v>
      </c>
      <c r="E166" s="71">
        <v>1823883</v>
      </c>
      <c r="F166" s="71" t="s">
        <v>5</v>
      </c>
      <c r="G166" s="71" t="s">
        <v>86</v>
      </c>
      <c r="H166" s="71">
        <v>1823883</v>
      </c>
      <c r="I166" s="71" t="s">
        <v>26</v>
      </c>
      <c r="J166" s="71">
        <v>5.05</v>
      </c>
      <c r="K166" s="71">
        <v>0.24199999999999999</v>
      </c>
      <c r="L166" s="71">
        <v>0.7</v>
      </c>
      <c r="M166" s="71">
        <v>92.2</v>
      </c>
      <c r="N166" s="71">
        <v>7.7</v>
      </c>
      <c r="O166" s="71">
        <v>58</v>
      </c>
      <c r="P166" s="71">
        <v>0.6</v>
      </c>
      <c r="Q166" s="71">
        <v>39.6</v>
      </c>
      <c r="R166" s="71">
        <v>18.100000000000001</v>
      </c>
      <c r="S166" s="71">
        <v>413</v>
      </c>
      <c r="T166" s="71">
        <v>3.91</v>
      </c>
      <c r="U166" s="71">
        <v>85.3</v>
      </c>
      <c r="V166" s="71">
        <v>120</v>
      </c>
      <c r="W166" s="71">
        <v>8.1999999999999993</v>
      </c>
      <c r="X166" s="71">
        <v>94</v>
      </c>
      <c r="Y166" s="71">
        <v>0.3</v>
      </c>
      <c r="Z166" s="71">
        <v>0.5</v>
      </c>
      <c r="AA166" s="71">
        <v>8.3000000000000007</v>
      </c>
      <c r="AB166" s="71">
        <v>27</v>
      </c>
      <c r="AC166" s="71">
        <v>3.04</v>
      </c>
      <c r="AD166" s="71">
        <v>5.7000000000000002E-2</v>
      </c>
      <c r="AE166" s="71">
        <v>10</v>
      </c>
      <c r="AF166" s="71">
        <v>18</v>
      </c>
      <c r="AG166" s="71">
        <v>0.89</v>
      </c>
      <c r="AH166" s="71">
        <v>107</v>
      </c>
      <c r="AI166" s="71">
        <v>0.08</v>
      </c>
      <c r="AJ166" s="71">
        <v>20</v>
      </c>
      <c r="AK166" s="71">
        <v>2.21</v>
      </c>
      <c r="AL166" s="71">
        <v>0.08</v>
      </c>
      <c r="AM166" s="71">
        <v>0.2</v>
      </c>
      <c r="AN166" s="71">
        <v>34.799999999999997</v>
      </c>
      <c r="AO166" s="71">
        <v>0.01</v>
      </c>
      <c r="AP166" s="71">
        <v>3.1</v>
      </c>
      <c r="AQ166" s="71">
        <v>0.1</v>
      </c>
      <c r="AR166" s="71">
        <v>2.0099999999999998</v>
      </c>
      <c r="AS166" s="71">
        <v>5</v>
      </c>
      <c r="AT166" s="71">
        <v>6.2</v>
      </c>
      <c r="AU166" s="71">
        <v>0.3</v>
      </c>
    </row>
    <row r="167" spans="1:47" s="71" customFormat="1" x14ac:dyDescent="0.25">
      <c r="A167" s="71" t="s">
        <v>12</v>
      </c>
      <c r="B167" s="71">
        <v>48.77</v>
      </c>
      <c r="C167" s="71">
        <v>50.25</v>
      </c>
      <c r="D167" s="71">
        <v>1.4799999999999969</v>
      </c>
      <c r="E167" s="71">
        <v>1823884</v>
      </c>
      <c r="F167" s="71" t="s">
        <v>5</v>
      </c>
      <c r="G167" s="71" t="s">
        <v>86</v>
      </c>
      <c r="H167" s="71">
        <v>1823884</v>
      </c>
      <c r="I167" s="71" t="s">
        <v>26</v>
      </c>
      <c r="J167" s="71">
        <v>4.93</v>
      </c>
      <c r="K167" s="71">
        <v>0.64400000000000002</v>
      </c>
      <c r="L167" s="71">
        <v>0.4</v>
      </c>
      <c r="M167" s="71">
        <v>73.599999999999994</v>
      </c>
      <c r="N167" s="71">
        <v>7.8</v>
      </c>
      <c r="O167" s="71">
        <v>44</v>
      </c>
      <c r="P167" s="71">
        <v>0.5</v>
      </c>
      <c r="Q167" s="71">
        <v>25.3</v>
      </c>
      <c r="R167" s="71">
        <v>12.3</v>
      </c>
      <c r="S167" s="71">
        <v>345</v>
      </c>
      <c r="T167" s="71">
        <v>2.67</v>
      </c>
      <c r="U167" s="71">
        <v>19</v>
      </c>
      <c r="V167" s="71">
        <v>580.70000000000005</v>
      </c>
      <c r="W167" s="71">
        <v>8</v>
      </c>
      <c r="X167" s="71">
        <v>101</v>
      </c>
      <c r="Y167" s="71">
        <v>0.1</v>
      </c>
      <c r="Z167" s="71">
        <v>0.2</v>
      </c>
      <c r="AA167" s="71">
        <v>12.5</v>
      </c>
      <c r="AB167" s="71">
        <v>20</v>
      </c>
      <c r="AC167" s="71">
        <v>3.61</v>
      </c>
      <c r="AD167" s="71">
        <v>4.4999999999999998E-2</v>
      </c>
      <c r="AE167" s="71">
        <v>9</v>
      </c>
      <c r="AF167" s="71">
        <v>16</v>
      </c>
      <c r="AG167" s="71">
        <v>0.57999999999999996</v>
      </c>
      <c r="AH167" s="71">
        <v>96</v>
      </c>
      <c r="AI167" s="71">
        <v>9.0999999999999998E-2</v>
      </c>
      <c r="AJ167" s="71">
        <v>20</v>
      </c>
      <c r="AK167" s="71">
        <v>1.96</v>
      </c>
      <c r="AL167" s="71">
        <v>8.8999999999999996E-2</v>
      </c>
      <c r="AM167" s="71">
        <v>0.14000000000000001</v>
      </c>
      <c r="AN167" s="71">
        <v>0.9</v>
      </c>
      <c r="AO167" s="71">
        <v>0.02</v>
      </c>
      <c r="AP167" s="71">
        <v>2.1</v>
      </c>
      <c r="AQ167" s="71">
        <v>0.1</v>
      </c>
      <c r="AR167" s="71">
        <v>1.28</v>
      </c>
      <c r="AS167" s="71">
        <v>5</v>
      </c>
      <c r="AT167" s="71">
        <v>4.8</v>
      </c>
      <c r="AU167" s="71">
        <v>0.7</v>
      </c>
    </row>
    <row r="168" spans="1:47" s="71" customFormat="1" x14ac:dyDescent="0.25">
      <c r="A168" s="71" t="s">
        <v>12</v>
      </c>
      <c r="B168" s="71">
        <v>50.25</v>
      </c>
      <c r="C168" s="71">
        <v>51.82</v>
      </c>
      <c r="D168" s="71">
        <v>1.5700000000000003</v>
      </c>
      <c r="E168" s="71">
        <v>1823885</v>
      </c>
      <c r="F168" s="71" t="s">
        <v>5</v>
      </c>
      <c r="G168" s="71" t="s">
        <v>86</v>
      </c>
      <c r="H168" s="71">
        <v>1823885</v>
      </c>
      <c r="I168" s="71" t="s">
        <v>26</v>
      </c>
      <c r="J168" s="71">
        <v>5.0599999999999996</v>
      </c>
      <c r="K168" s="71">
        <v>7.9000000000000001E-2</v>
      </c>
      <c r="L168" s="71">
        <v>0.3</v>
      </c>
      <c r="M168" s="71">
        <v>38.6</v>
      </c>
      <c r="N168" s="71">
        <v>7.8</v>
      </c>
      <c r="O168" s="71">
        <v>41</v>
      </c>
      <c r="P168" s="71">
        <v>0.5</v>
      </c>
      <c r="Q168" s="71">
        <v>20.399999999999999</v>
      </c>
      <c r="R168" s="71">
        <v>8.4</v>
      </c>
      <c r="S168" s="71">
        <v>215</v>
      </c>
      <c r="T168" s="71">
        <v>2.69</v>
      </c>
      <c r="U168" s="71">
        <v>59.4</v>
      </c>
      <c r="V168" s="71">
        <v>26.6</v>
      </c>
      <c r="W168" s="71">
        <v>11.5</v>
      </c>
      <c r="X168" s="71">
        <v>52</v>
      </c>
      <c r="Y168" s="71">
        <v>0.4</v>
      </c>
      <c r="Z168" s="71">
        <v>0.3</v>
      </c>
      <c r="AA168" s="71">
        <v>3.2</v>
      </c>
      <c r="AB168" s="71">
        <v>10</v>
      </c>
      <c r="AC168" s="71">
        <v>0.85</v>
      </c>
      <c r="AD168" s="71">
        <v>2.4E-2</v>
      </c>
      <c r="AE168" s="71">
        <v>10</v>
      </c>
      <c r="AF168" s="71">
        <v>9</v>
      </c>
      <c r="AG168" s="71">
        <v>0.52</v>
      </c>
      <c r="AH168" s="71">
        <v>81</v>
      </c>
      <c r="AI168" s="71">
        <v>4.2999999999999997E-2</v>
      </c>
      <c r="AJ168" s="71">
        <v>20</v>
      </c>
      <c r="AK168" s="71">
        <v>1.71</v>
      </c>
      <c r="AL168" s="71">
        <v>7.0999999999999994E-2</v>
      </c>
      <c r="AM168" s="71">
        <v>0.22</v>
      </c>
      <c r="AN168" s="71">
        <v>0.4</v>
      </c>
      <c r="AO168" s="71">
        <v>0.01</v>
      </c>
      <c r="AP168" s="71">
        <v>1.5</v>
      </c>
      <c r="AQ168" s="71">
        <v>0.1</v>
      </c>
      <c r="AR168" s="71">
        <v>1.32</v>
      </c>
      <c r="AS168" s="71">
        <v>4</v>
      </c>
      <c r="AT168" s="71">
        <v>2.8</v>
      </c>
      <c r="AU168" s="71">
        <v>0.2</v>
      </c>
    </row>
    <row r="169" spans="1:47" s="71" customFormat="1" x14ac:dyDescent="0.25">
      <c r="A169" s="71" t="s">
        <v>12</v>
      </c>
      <c r="B169" s="71">
        <v>51.82</v>
      </c>
      <c r="C169" s="71">
        <v>53.35</v>
      </c>
      <c r="D169" s="71">
        <v>1.5300000000000011</v>
      </c>
      <c r="E169" s="71">
        <v>1823886</v>
      </c>
      <c r="F169" s="71" t="s">
        <v>5</v>
      </c>
      <c r="G169" s="71" t="s">
        <v>86</v>
      </c>
      <c r="H169" s="71">
        <v>1823886</v>
      </c>
      <c r="I169" s="71" t="s">
        <v>26</v>
      </c>
      <c r="J169" s="71">
        <v>4.97</v>
      </c>
      <c r="K169" s="71">
        <v>3.5000000000000003E-2</v>
      </c>
      <c r="L169" s="71">
        <v>0.2</v>
      </c>
      <c r="M169" s="71">
        <v>36.1</v>
      </c>
      <c r="N169" s="71">
        <v>6.6</v>
      </c>
      <c r="O169" s="71">
        <v>31</v>
      </c>
      <c r="P169" s="71">
        <v>0.4</v>
      </c>
      <c r="Q169" s="71">
        <v>18.7</v>
      </c>
      <c r="R169" s="71">
        <v>8.1</v>
      </c>
      <c r="S169" s="71">
        <v>207</v>
      </c>
      <c r="T169" s="71">
        <v>2.79</v>
      </c>
      <c r="U169" s="71">
        <v>67.2</v>
      </c>
      <c r="V169" s="71">
        <v>17.8</v>
      </c>
      <c r="W169" s="71">
        <v>12.1</v>
      </c>
      <c r="X169" s="71">
        <v>43</v>
      </c>
      <c r="Y169" s="71">
        <v>0.1</v>
      </c>
      <c r="Z169" s="71">
        <v>0.3</v>
      </c>
      <c r="AA169" s="71">
        <v>2.6</v>
      </c>
      <c r="AB169" s="71">
        <v>8</v>
      </c>
      <c r="AC169" s="71">
        <v>0.66</v>
      </c>
      <c r="AD169" s="71">
        <v>5.0999999999999997E-2</v>
      </c>
      <c r="AE169" s="71">
        <v>10</v>
      </c>
      <c r="AF169" s="71">
        <v>8</v>
      </c>
      <c r="AG169" s="71">
        <v>0.46</v>
      </c>
      <c r="AH169" s="71">
        <v>87</v>
      </c>
      <c r="AI169" s="71">
        <v>4.9000000000000002E-2</v>
      </c>
      <c r="AJ169" s="71">
        <v>20</v>
      </c>
      <c r="AK169" s="71">
        <v>1.1399999999999999</v>
      </c>
      <c r="AL169" s="71">
        <v>3.1E-2</v>
      </c>
      <c r="AM169" s="71">
        <v>0.23</v>
      </c>
      <c r="AN169" s="71">
        <v>0.3</v>
      </c>
      <c r="AO169" s="71">
        <v>0.01</v>
      </c>
      <c r="AP169" s="71">
        <v>1.3</v>
      </c>
      <c r="AQ169" s="71">
        <v>0.1</v>
      </c>
      <c r="AR169" s="71">
        <v>1.34</v>
      </c>
      <c r="AS169" s="71">
        <v>3</v>
      </c>
      <c r="AT169" s="71">
        <v>2.2000000000000002</v>
      </c>
      <c r="AU169" s="71">
        <v>0.2</v>
      </c>
    </row>
    <row r="170" spans="1:47" s="71" customFormat="1" x14ac:dyDescent="0.25">
      <c r="A170" s="71" t="s">
        <v>12</v>
      </c>
      <c r="B170" s="71">
        <v>53.35</v>
      </c>
      <c r="C170" s="71">
        <v>54.86</v>
      </c>
      <c r="D170" s="71">
        <v>1.509999999999998</v>
      </c>
      <c r="E170" s="71">
        <v>1823887</v>
      </c>
      <c r="F170" s="71" t="s">
        <v>5</v>
      </c>
      <c r="G170" s="71" t="s">
        <v>86</v>
      </c>
      <c r="H170" s="71">
        <v>1823887</v>
      </c>
      <c r="I170" s="71" t="s">
        <v>26</v>
      </c>
      <c r="J170" s="71">
        <v>5.16</v>
      </c>
      <c r="K170" s="71">
        <v>7.8E-2</v>
      </c>
      <c r="L170" s="71">
        <v>0.2</v>
      </c>
      <c r="M170" s="71">
        <v>18.100000000000001</v>
      </c>
      <c r="N170" s="71">
        <v>6.3</v>
      </c>
      <c r="O170" s="71">
        <v>13</v>
      </c>
      <c r="P170" s="71">
        <v>0.1</v>
      </c>
      <c r="Q170" s="71">
        <v>9.3000000000000007</v>
      </c>
      <c r="R170" s="71">
        <v>4</v>
      </c>
      <c r="S170" s="71">
        <v>441</v>
      </c>
      <c r="T170" s="71">
        <v>0.92</v>
      </c>
      <c r="U170" s="71">
        <v>3.7</v>
      </c>
      <c r="V170" s="71">
        <v>44.4</v>
      </c>
      <c r="W170" s="71">
        <v>4.3</v>
      </c>
      <c r="X170" s="71">
        <v>140</v>
      </c>
      <c r="Y170" s="71">
        <v>0.1</v>
      </c>
      <c r="Z170" s="71">
        <v>0.1</v>
      </c>
      <c r="AA170" s="71">
        <v>1.7</v>
      </c>
      <c r="AB170" s="71">
        <v>4</v>
      </c>
      <c r="AC170" s="71">
        <v>4.74</v>
      </c>
      <c r="AD170" s="71">
        <v>1.2E-2</v>
      </c>
      <c r="AE170" s="71">
        <v>4</v>
      </c>
      <c r="AF170" s="71">
        <v>5</v>
      </c>
      <c r="AG170" s="71">
        <v>0.12</v>
      </c>
      <c r="AH170" s="71">
        <v>46</v>
      </c>
      <c r="AI170" s="71">
        <v>2.5000000000000001E-2</v>
      </c>
      <c r="AJ170" s="71">
        <v>20</v>
      </c>
      <c r="AK170" s="71">
        <v>0.77</v>
      </c>
      <c r="AL170" s="71">
        <v>0.05</v>
      </c>
      <c r="AM170" s="71">
        <v>0.08</v>
      </c>
      <c r="AN170" s="71">
        <v>2.5</v>
      </c>
      <c r="AO170" s="71">
        <v>0.01</v>
      </c>
      <c r="AP170" s="71">
        <v>0.6</v>
      </c>
      <c r="AQ170" s="71">
        <v>0.1</v>
      </c>
      <c r="AR170" s="71">
        <v>0.4</v>
      </c>
      <c r="AS170" s="71">
        <v>2</v>
      </c>
      <c r="AT170" s="71">
        <v>1</v>
      </c>
      <c r="AU170" s="71">
        <v>0.2</v>
      </c>
    </row>
    <row r="171" spans="1:47" s="71" customFormat="1" x14ac:dyDescent="0.25">
      <c r="A171" s="71" t="s">
        <v>12</v>
      </c>
      <c r="B171" s="71">
        <v>54.86</v>
      </c>
      <c r="C171" s="71">
        <v>56.4</v>
      </c>
      <c r="D171" s="71">
        <v>1.5399999999999991</v>
      </c>
      <c r="E171" s="71">
        <v>1823888</v>
      </c>
      <c r="F171" s="71" t="s">
        <v>5</v>
      </c>
      <c r="G171" s="71" t="s">
        <v>86</v>
      </c>
      <c r="H171" s="71">
        <v>1823888</v>
      </c>
      <c r="I171" s="71" t="s">
        <v>26</v>
      </c>
      <c r="J171" s="71">
        <v>5.26</v>
      </c>
      <c r="K171" s="71">
        <v>0.251</v>
      </c>
      <c r="L171" s="71">
        <v>0.2</v>
      </c>
      <c r="M171" s="71">
        <v>46.3</v>
      </c>
      <c r="N171" s="71">
        <v>6.7</v>
      </c>
      <c r="O171" s="71">
        <v>35</v>
      </c>
      <c r="P171" s="71">
        <v>0.3</v>
      </c>
      <c r="Q171" s="71">
        <v>16.399999999999999</v>
      </c>
      <c r="R171" s="71">
        <v>9.1999999999999993</v>
      </c>
      <c r="S171" s="71">
        <v>371</v>
      </c>
      <c r="T171" s="71">
        <v>1.97</v>
      </c>
      <c r="U171" s="71">
        <v>75.8</v>
      </c>
      <c r="V171" s="71">
        <v>287.7</v>
      </c>
      <c r="W171" s="71">
        <v>9</v>
      </c>
      <c r="X171" s="71">
        <v>136</v>
      </c>
      <c r="Y171" s="71">
        <v>0.3</v>
      </c>
      <c r="Z171" s="71">
        <v>0.2</v>
      </c>
      <c r="AA171" s="71">
        <v>6.3</v>
      </c>
      <c r="AB171" s="71">
        <v>12</v>
      </c>
      <c r="AC171" s="71">
        <v>4.42</v>
      </c>
      <c r="AD171" s="71">
        <v>3.3000000000000002E-2</v>
      </c>
      <c r="AE171" s="71">
        <v>9</v>
      </c>
      <c r="AF171" s="71">
        <v>11</v>
      </c>
      <c r="AG171" s="71">
        <v>0.5</v>
      </c>
      <c r="AH171" s="71">
        <v>182</v>
      </c>
      <c r="AI171" s="71">
        <v>5.7000000000000002E-2</v>
      </c>
      <c r="AJ171" s="71">
        <v>20</v>
      </c>
      <c r="AK171" s="71">
        <v>1.39</v>
      </c>
      <c r="AL171" s="71">
        <v>4.7E-2</v>
      </c>
      <c r="AM171" s="71">
        <v>0.2</v>
      </c>
      <c r="AN171" s="71">
        <v>3.3</v>
      </c>
      <c r="AO171" s="71">
        <v>0.01</v>
      </c>
      <c r="AP171" s="71">
        <v>1.5</v>
      </c>
      <c r="AQ171" s="71">
        <v>0.1</v>
      </c>
      <c r="AR171" s="71">
        <v>0.91</v>
      </c>
      <c r="AS171" s="71">
        <v>4</v>
      </c>
      <c r="AT171" s="71">
        <v>2.8</v>
      </c>
      <c r="AU171" s="71">
        <v>0.4</v>
      </c>
    </row>
    <row r="172" spans="1:47" s="71" customFormat="1" x14ac:dyDescent="0.25">
      <c r="A172" s="71" t="s">
        <v>12</v>
      </c>
      <c r="B172" s="71">
        <v>56.4</v>
      </c>
      <c r="C172" s="71">
        <v>56.53</v>
      </c>
      <c r="D172" s="71">
        <f>C172-B172</f>
        <v>0.13000000000000256</v>
      </c>
      <c r="E172" s="71">
        <v>1823889</v>
      </c>
      <c r="F172" s="71" t="s">
        <v>5</v>
      </c>
      <c r="G172" s="71" t="s">
        <v>86</v>
      </c>
      <c r="H172" s="71">
        <v>1823889</v>
      </c>
      <c r="I172" s="71" t="s">
        <v>26</v>
      </c>
      <c r="J172" s="71">
        <v>0.42</v>
      </c>
      <c r="K172" s="71">
        <v>2.5000000000000001E-2</v>
      </c>
      <c r="L172" s="71">
        <v>0.3</v>
      </c>
      <c r="M172" s="71">
        <v>32.1</v>
      </c>
      <c r="N172" s="71">
        <v>4.0999999999999996</v>
      </c>
      <c r="O172" s="71">
        <v>17</v>
      </c>
      <c r="P172" s="71">
        <v>0.1</v>
      </c>
      <c r="Q172" s="71">
        <v>11</v>
      </c>
      <c r="R172" s="71">
        <v>5.9</v>
      </c>
      <c r="S172" s="71">
        <v>240</v>
      </c>
      <c r="T172" s="71">
        <v>1.06</v>
      </c>
      <c r="U172" s="71">
        <v>32.200000000000003</v>
      </c>
      <c r="V172" s="71">
        <v>25.4</v>
      </c>
      <c r="W172" s="71">
        <v>4.8</v>
      </c>
      <c r="X172" s="71">
        <v>31</v>
      </c>
      <c r="Y172" s="71">
        <v>0.1</v>
      </c>
      <c r="Z172" s="71">
        <v>0.2</v>
      </c>
      <c r="AA172" s="71">
        <v>0.8</v>
      </c>
      <c r="AB172" s="71">
        <v>5</v>
      </c>
      <c r="AC172" s="71">
        <v>1.53</v>
      </c>
      <c r="AD172" s="71">
        <v>8.9999999999999993E-3</v>
      </c>
      <c r="AE172" s="71">
        <v>6</v>
      </c>
      <c r="AF172" s="71">
        <v>7</v>
      </c>
      <c r="AG172" s="71">
        <v>0.2</v>
      </c>
      <c r="AH172" s="71">
        <v>106</v>
      </c>
      <c r="AI172" s="71">
        <v>2.5000000000000001E-2</v>
      </c>
      <c r="AJ172" s="71">
        <v>20</v>
      </c>
      <c r="AK172" s="71">
        <v>0.55000000000000004</v>
      </c>
      <c r="AL172" s="71">
        <v>1.9E-2</v>
      </c>
      <c r="AM172" s="71">
        <v>0.08</v>
      </c>
      <c r="AN172" s="71">
        <v>0.2</v>
      </c>
      <c r="AO172" s="71">
        <v>0.01</v>
      </c>
      <c r="AP172" s="71">
        <v>0.7</v>
      </c>
      <c r="AQ172" s="71">
        <v>0.1</v>
      </c>
      <c r="AR172" s="71">
        <v>0.32</v>
      </c>
      <c r="AS172" s="71">
        <v>1</v>
      </c>
      <c r="AT172" s="71">
        <v>0.9</v>
      </c>
      <c r="AU172" s="71">
        <v>0.2</v>
      </c>
    </row>
    <row r="173" spans="1:47" s="71" customFormat="1" x14ac:dyDescent="0.25">
      <c r="A173" s="71" t="s">
        <v>12</v>
      </c>
      <c r="B173" s="71">
        <v>56.53</v>
      </c>
      <c r="C173" s="71">
        <v>57.91</v>
      </c>
      <c r="D173" s="71">
        <v>1.509999999999998</v>
      </c>
      <c r="E173" s="71">
        <v>1823890</v>
      </c>
      <c r="F173" s="71" t="s">
        <v>5</v>
      </c>
      <c r="G173" s="71" t="s">
        <v>86</v>
      </c>
      <c r="H173" s="71">
        <v>1823890</v>
      </c>
      <c r="I173" s="71" t="s">
        <v>26</v>
      </c>
      <c r="J173" s="71">
        <v>4.76</v>
      </c>
      <c r="K173" s="71">
        <v>4.2999999999999997E-2</v>
      </c>
      <c r="L173" s="71">
        <v>1.2</v>
      </c>
      <c r="M173" s="71">
        <v>18.600000000000001</v>
      </c>
      <c r="N173" s="71">
        <v>3.3</v>
      </c>
      <c r="O173" s="71">
        <v>19</v>
      </c>
      <c r="P173" s="71">
        <v>0.1</v>
      </c>
      <c r="Q173" s="71">
        <v>14.4</v>
      </c>
      <c r="R173" s="71">
        <v>3.7</v>
      </c>
      <c r="S173" s="71">
        <v>300</v>
      </c>
      <c r="T173" s="71">
        <v>0.97</v>
      </c>
      <c r="U173" s="71">
        <v>12.4</v>
      </c>
      <c r="V173" s="71">
        <v>11.5</v>
      </c>
      <c r="W173" s="71">
        <v>3.6</v>
      </c>
      <c r="X173" s="71">
        <v>72</v>
      </c>
      <c r="Y173" s="71">
        <v>0.1</v>
      </c>
      <c r="Z173" s="71">
        <v>0.3</v>
      </c>
      <c r="AA173" s="71">
        <v>1</v>
      </c>
      <c r="AB173" s="71">
        <v>8</v>
      </c>
      <c r="AC173" s="71">
        <v>3.21</v>
      </c>
      <c r="AD173" s="71">
        <v>1.7999999999999999E-2</v>
      </c>
      <c r="AE173" s="71">
        <v>5</v>
      </c>
      <c r="AF173" s="71">
        <v>6</v>
      </c>
      <c r="AG173" s="71">
        <v>0.18</v>
      </c>
      <c r="AH173" s="71">
        <v>164</v>
      </c>
      <c r="AI173" s="71">
        <v>7.0000000000000001E-3</v>
      </c>
      <c r="AJ173" s="71">
        <v>20</v>
      </c>
      <c r="AK173" s="71">
        <v>0.41</v>
      </c>
      <c r="AL173" s="71">
        <v>1.6E-2</v>
      </c>
      <c r="AM173" s="71">
        <v>0.06</v>
      </c>
      <c r="AN173" s="71">
        <v>0.3</v>
      </c>
      <c r="AO173" s="71">
        <v>0.01</v>
      </c>
      <c r="AP173" s="71">
        <v>0.8</v>
      </c>
      <c r="AQ173" s="71">
        <v>0.1</v>
      </c>
      <c r="AR173" s="71">
        <v>0.33</v>
      </c>
      <c r="AS173" s="71">
        <v>1</v>
      </c>
      <c r="AT173" s="71">
        <v>1.1000000000000001</v>
      </c>
      <c r="AU173" s="71">
        <v>0.2</v>
      </c>
    </row>
    <row r="174" spans="1:47" s="71" customFormat="1" x14ac:dyDescent="0.25">
      <c r="A174" s="71" t="s">
        <v>12</v>
      </c>
      <c r="B174" s="71">
        <v>57.91</v>
      </c>
      <c r="C174" s="71">
        <v>59.4</v>
      </c>
      <c r="D174" s="71">
        <v>1.490000000000002</v>
      </c>
      <c r="E174" s="71">
        <v>1823891</v>
      </c>
      <c r="F174" s="71" t="s">
        <v>5</v>
      </c>
      <c r="G174" s="71" t="s">
        <v>86</v>
      </c>
      <c r="H174" s="71">
        <v>1823891</v>
      </c>
      <c r="I174" s="71" t="s">
        <v>26</v>
      </c>
      <c r="J174" s="71">
        <v>5.33</v>
      </c>
      <c r="K174" s="71">
        <v>6.5000000000000002E-2</v>
      </c>
      <c r="L174" s="71">
        <v>0.4</v>
      </c>
      <c r="M174" s="71">
        <v>40.200000000000003</v>
      </c>
      <c r="N174" s="71">
        <v>4.5</v>
      </c>
      <c r="O174" s="71">
        <v>42</v>
      </c>
      <c r="P174" s="71">
        <v>0.3</v>
      </c>
      <c r="Q174" s="71">
        <v>29.7</v>
      </c>
      <c r="R174" s="71">
        <v>11.8</v>
      </c>
      <c r="S174" s="71">
        <v>262</v>
      </c>
      <c r="T174" s="71">
        <v>2.85</v>
      </c>
      <c r="U174" s="71">
        <v>20.6</v>
      </c>
      <c r="V174" s="71">
        <v>20.5</v>
      </c>
      <c r="W174" s="71">
        <v>10.199999999999999</v>
      </c>
      <c r="X174" s="71">
        <v>43</v>
      </c>
      <c r="Y174" s="71">
        <v>0.1</v>
      </c>
      <c r="Z174" s="71">
        <v>0.4</v>
      </c>
      <c r="AA174" s="71">
        <v>2.2000000000000002</v>
      </c>
      <c r="AB174" s="71">
        <v>12</v>
      </c>
      <c r="AC174" s="71">
        <v>1.74</v>
      </c>
      <c r="AD174" s="71">
        <v>4.2000000000000003E-2</v>
      </c>
      <c r="AE174" s="71">
        <v>12</v>
      </c>
      <c r="AF174" s="71">
        <v>12</v>
      </c>
      <c r="AG174" s="71">
        <v>0.44</v>
      </c>
      <c r="AH174" s="71">
        <v>133</v>
      </c>
      <c r="AI174" s="71">
        <v>2E-3</v>
      </c>
      <c r="AJ174" s="71">
        <v>20</v>
      </c>
      <c r="AK174" s="71">
        <v>1.06</v>
      </c>
      <c r="AL174" s="71">
        <v>2.5999999999999999E-2</v>
      </c>
      <c r="AM174" s="71">
        <v>0.25</v>
      </c>
      <c r="AN174" s="71">
        <v>0.9</v>
      </c>
      <c r="AO174" s="71">
        <v>0.01</v>
      </c>
      <c r="AP174" s="71">
        <v>1.9</v>
      </c>
      <c r="AQ174" s="71">
        <v>0.1</v>
      </c>
      <c r="AR174" s="71">
        <v>1</v>
      </c>
      <c r="AS174" s="71">
        <v>3</v>
      </c>
      <c r="AT174" s="71">
        <v>1.5</v>
      </c>
      <c r="AU174" s="71">
        <v>0.2</v>
      </c>
    </row>
    <row r="175" spans="1:47" s="71" customFormat="1" x14ac:dyDescent="0.25">
      <c r="A175" s="71" t="s">
        <v>12</v>
      </c>
      <c r="B175" s="71">
        <v>59.4</v>
      </c>
      <c r="C175" s="71">
        <v>60.96</v>
      </c>
      <c r="D175" s="71">
        <v>1.5600000000000023</v>
      </c>
      <c r="E175" s="71">
        <v>1823892</v>
      </c>
      <c r="F175" s="71" t="s">
        <v>5</v>
      </c>
      <c r="G175" s="71" t="s">
        <v>86</v>
      </c>
      <c r="H175" s="71">
        <v>1823892</v>
      </c>
      <c r="I175" s="71" t="s">
        <v>26</v>
      </c>
      <c r="J175" s="71">
        <v>5.0199999999999996</v>
      </c>
      <c r="K175" s="71">
        <v>0.14599999999999999</v>
      </c>
      <c r="L175" s="71">
        <v>0.7</v>
      </c>
      <c r="M175" s="71">
        <v>35.700000000000003</v>
      </c>
      <c r="N175" s="71">
        <v>6.4</v>
      </c>
      <c r="O175" s="71">
        <v>37</v>
      </c>
      <c r="P175" s="71">
        <v>0.3</v>
      </c>
      <c r="Q175" s="71">
        <v>25.1</v>
      </c>
      <c r="R175" s="71">
        <v>8.6999999999999993</v>
      </c>
      <c r="S175" s="71">
        <v>338</v>
      </c>
      <c r="T175" s="71">
        <v>1.73</v>
      </c>
      <c r="U175" s="71">
        <v>73.400000000000006</v>
      </c>
      <c r="V175" s="71">
        <v>37.799999999999997</v>
      </c>
      <c r="W175" s="71">
        <v>8.4</v>
      </c>
      <c r="X175" s="71">
        <v>191</v>
      </c>
      <c r="Y175" s="71">
        <v>0.3</v>
      </c>
      <c r="Z175" s="71">
        <v>0.4</v>
      </c>
      <c r="AA175" s="71">
        <v>2.9</v>
      </c>
      <c r="AB175" s="71">
        <v>16</v>
      </c>
      <c r="AC175" s="71">
        <v>6.02</v>
      </c>
      <c r="AD175" s="71">
        <v>2.5999999999999999E-2</v>
      </c>
      <c r="AE175" s="71">
        <v>8</v>
      </c>
      <c r="AF175" s="71">
        <v>11</v>
      </c>
      <c r="AG175" s="71">
        <v>0.35</v>
      </c>
      <c r="AH175" s="71">
        <v>96</v>
      </c>
      <c r="AI175" s="71">
        <v>2.7E-2</v>
      </c>
      <c r="AJ175" s="71">
        <v>20</v>
      </c>
      <c r="AK175" s="71">
        <v>0.91</v>
      </c>
      <c r="AL175" s="71">
        <v>5.0999999999999997E-2</v>
      </c>
      <c r="AM175" s="71">
        <v>0.12</v>
      </c>
      <c r="AN175" s="71">
        <v>5</v>
      </c>
      <c r="AO175" s="71">
        <v>0.01</v>
      </c>
      <c r="AP175" s="71">
        <v>1.8</v>
      </c>
      <c r="AQ175" s="71">
        <v>0.1</v>
      </c>
      <c r="AR175" s="71">
        <v>0.76</v>
      </c>
      <c r="AS175" s="71">
        <v>2</v>
      </c>
      <c r="AT175" s="71">
        <v>1.9</v>
      </c>
      <c r="AU175" s="71">
        <v>0.2</v>
      </c>
    </row>
    <row r="176" spans="1:47" s="71" customFormat="1" x14ac:dyDescent="0.25">
      <c r="A176" s="71" t="s">
        <v>12</v>
      </c>
      <c r="B176" s="71">
        <v>60.96</v>
      </c>
      <c r="C176" s="71">
        <v>62.5</v>
      </c>
      <c r="D176" s="71">
        <v>1.5399999999999991</v>
      </c>
      <c r="E176" s="71">
        <v>1823893</v>
      </c>
      <c r="F176" s="71" t="s">
        <v>5</v>
      </c>
      <c r="G176" s="71" t="s">
        <v>86</v>
      </c>
      <c r="H176" s="71">
        <v>1823893</v>
      </c>
      <c r="I176" s="71" t="s">
        <v>26</v>
      </c>
      <c r="J176" s="71">
        <v>5.16</v>
      </c>
      <c r="K176" s="71">
        <v>0.13</v>
      </c>
      <c r="L176" s="71">
        <v>0.4</v>
      </c>
      <c r="M176" s="71">
        <v>42.9</v>
      </c>
      <c r="N176" s="71">
        <v>3.7</v>
      </c>
      <c r="O176" s="71">
        <v>48</v>
      </c>
      <c r="P176" s="71">
        <v>0.2</v>
      </c>
      <c r="Q176" s="71">
        <v>38.4</v>
      </c>
      <c r="R176" s="71">
        <v>14.4</v>
      </c>
      <c r="S176" s="71">
        <v>215</v>
      </c>
      <c r="T176" s="71">
        <v>1.79</v>
      </c>
      <c r="U176" s="71">
        <v>83.5</v>
      </c>
      <c r="V176" s="71">
        <v>86.6</v>
      </c>
      <c r="W176" s="71">
        <v>5.9</v>
      </c>
      <c r="X176" s="71">
        <v>72</v>
      </c>
      <c r="Y176" s="71">
        <v>0.2</v>
      </c>
      <c r="Z176" s="71">
        <v>0.2</v>
      </c>
      <c r="AA176" s="71">
        <v>4.8</v>
      </c>
      <c r="AB176" s="71">
        <v>8</v>
      </c>
      <c r="AC176" s="71">
        <v>1.94</v>
      </c>
      <c r="AD176" s="71">
        <v>0.02</v>
      </c>
      <c r="AE176" s="71">
        <v>9</v>
      </c>
      <c r="AF176" s="71">
        <v>8</v>
      </c>
      <c r="AG176" s="71">
        <v>0.25</v>
      </c>
      <c r="AH176" s="71">
        <v>114</v>
      </c>
      <c r="AI176" s="71">
        <v>5.2999999999999999E-2</v>
      </c>
      <c r="AJ176" s="71">
        <v>20</v>
      </c>
      <c r="AK176" s="71">
        <v>0.76</v>
      </c>
      <c r="AL176" s="71">
        <v>2.9000000000000001E-2</v>
      </c>
      <c r="AM176" s="71">
        <v>0.13</v>
      </c>
      <c r="AN176" s="71">
        <v>5.6</v>
      </c>
      <c r="AO176" s="71">
        <v>0.01</v>
      </c>
      <c r="AP176" s="71">
        <v>1.1000000000000001</v>
      </c>
      <c r="AQ176" s="71">
        <v>0.1</v>
      </c>
      <c r="AR176" s="71">
        <v>0.7</v>
      </c>
      <c r="AS176" s="71">
        <v>2</v>
      </c>
      <c r="AT176" s="71">
        <v>2</v>
      </c>
      <c r="AU176" s="71">
        <v>0.2</v>
      </c>
    </row>
    <row r="177" spans="1:47" s="71" customFormat="1" x14ac:dyDescent="0.25">
      <c r="A177" s="71" t="s">
        <v>12</v>
      </c>
      <c r="B177" s="71">
        <v>62.5</v>
      </c>
      <c r="C177" s="71">
        <v>64.010000000000005</v>
      </c>
      <c r="D177" s="71">
        <v>1.5100000000000051</v>
      </c>
      <c r="E177" s="71">
        <v>1823894</v>
      </c>
      <c r="F177" s="71" t="s">
        <v>5</v>
      </c>
      <c r="G177" s="71" t="s">
        <v>86</v>
      </c>
      <c r="H177" s="71">
        <v>1823894</v>
      </c>
      <c r="I177" s="71" t="s">
        <v>26</v>
      </c>
      <c r="J177" s="71">
        <v>4.99</v>
      </c>
      <c r="K177" s="71">
        <v>0.222</v>
      </c>
      <c r="L177" s="71">
        <v>0.5</v>
      </c>
      <c r="M177" s="71">
        <v>39</v>
      </c>
      <c r="N177" s="71">
        <v>5.4</v>
      </c>
      <c r="O177" s="71">
        <v>37</v>
      </c>
      <c r="P177" s="71">
        <v>0.4</v>
      </c>
      <c r="Q177" s="71">
        <v>17.8</v>
      </c>
      <c r="R177" s="71">
        <v>10.5</v>
      </c>
      <c r="S177" s="71">
        <v>247</v>
      </c>
      <c r="T177" s="71">
        <v>1.8</v>
      </c>
      <c r="U177" s="71">
        <v>255.2</v>
      </c>
      <c r="V177" s="71">
        <v>94.8</v>
      </c>
      <c r="W177" s="71">
        <v>9.6999999999999993</v>
      </c>
      <c r="X177" s="71">
        <v>103</v>
      </c>
      <c r="Y177" s="71">
        <v>0.2</v>
      </c>
      <c r="Z177" s="71">
        <v>0.3</v>
      </c>
      <c r="AA177" s="71">
        <v>5.2</v>
      </c>
      <c r="AB177" s="71">
        <v>9</v>
      </c>
      <c r="AC177" s="71">
        <v>3.88</v>
      </c>
      <c r="AD177" s="71">
        <v>0.02</v>
      </c>
      <c r="AE177" s="71">
        <v>10</v>
      </c>
      <c r="AF177" s="71">
        <v>9</v>
      </c>
      <c r="AG177" s="71">
        <v>0.33</v>
      </c>
      <c r="AH177" s="71">
        <v>106</v>
      </c>
      <c r="AI177" s="71">
        <v>3.1E-2</v>
      </c>
      <c r="AJ177" s="71">
        <v>20</v>
      </c>
      <c r="AK177" s="71">
        <v>0.68</v>
      </c>
      <c r="AL177" s="71">
        <v>2.1999999999999999E-2</v>
      </c>
      <c r="AM177" s="71">
        <v>0.1</v>
      </c>
      <c r="AN177" s="71">
        <v>5.3</v>
      </c>
      <c r="AO177" s="71">
        <v>0.01</v>
      </c>
      <c r="AP177" s="71">
        <v>1.2</v>
      </c>
      <c r="AQ177" s="71">
        <v>0.1</v>
      </c>
      <c r="AR177" s="71">
        <v>0.84</v>
      </c>
      <c r="AS177" s="71">
        <v>2</v>
      </c>
      <c r="AT177" s="71">
        <v>3.1</v>
      </c>
      <c r="AU177" s="71">
        <v>0.4</v>
      </c>
    </row>
    <row r="178" spans="1:47" s="71" customFormat="1" x14ac:dyDescent="0.25">
      <c r="A178" s="71" t="s">
        <v>12</v>
      </c>
      <c r="B178" s="71">
        <v>64.010000000000005</v>
      </c>
      <c r="C178" s="71">
        <v>65.5</v>
      </c>
      <c r="D178" s="71">
        <v>1.4899999999999949</v>
      </c>
      <c r="E178" s="71">
        <v>1823895</v>
      </c>
      <c r="F178" s="71" t="s">
        <v>5</v>
      </c>
      <c r="G178" s="71" t="s">
        <v>86</v>
      </c>
      <c r="H178" s="71">
        <v>1823895</v>
      </c>
      <c r="I178" s="71" t="s">
        <v>26</v>
      </c>
      <c r="J178" s="71">
        <v>4.79</v>
      </c>
      <c r="K178" s="71">
        <v>2.4E-2</v>
      </c>
      <c r="L178" s="71">
        <v>0.4</v>
      </c>
      <c r="M178" s="71">
        <v>40.799999999999997</v>
      </c>
      <c r="N178" s="71">
        <v>5.3</v>
      </c>
      <c r="O178" s="71">
        <v>35</v>
      </c>
      <c r="P178" s="71">
        <v>0.3</v>
      </c>
      <c r="Q178" s="71">
        <v>25.1</v>
      </c>
      <c r="R178" s="71">
        <v>11</v>
      </c>
      <c r="S178" s="71">
        <v>192</v>
      </c>
      <c r="T178" s="71">
        <v>2.15</v>
      </c>
      <c r="U178" s="71">
        <v>15.2</v>
      </c>
      <c r="V178" s="71">
        <v>7.7</v>
      </c>
      <c r="W178" s="71">
        <v>9.3000000000000007</v>
      </c>
      <c r="X178" s="71">
        <v>86</v>
      </c>
      <c r="Y178" s="71">
        <v>0.1</v>
      </c>
      <c r="Z178" s="71">
        <v>0.1</v>
      </c>
      <c r="AA178" s="71">
        <v>1.7</v>
      </c>
      <c r="AB178" s="71">
        <v>10</v>
      </c>
      <c r="AC178" s="71">
        <v>1.93</v>
      </c>
      <c r="AD178" s="71">
        <v>3.3000000000000002E-2</v>
      </c>
      <c r="AE178" s="71">
        <v>11</v>
      </c>
      <c r="AF178" s="71">
        <v>10</v>
      </c>
      <c r="AG178" s="71">
        <v>0.36</v>
      </c>
      <c r="AH178" s="71">
        <v>201</v>
      </c>
      <c r="AI178" s="71">
        <v>6.4000000000000001E-2</v>
      </c>
      <c r="AJ178" s="71">
        <v>20</v>
      </c>
      <c r="AK178" s="71">
        <v>1.27</v>
      </c>
      <c r="AL178" s="71">
        <v>4.9000000000000002E-2</v>
      </c>
      <c r="AM178" s="71">
        <v>0.22</v>
      </c>
      <c r="AN178" s="71">
        <v>0.8</v>
      </c>
      <c r="AO178" s="71">
        <v>0.01</v>
      </c>
      <c r="AP178" s="71">
        <v>1.6</v>
      </c>
      <c r="AQ178" s="71">
        <v>0.1</v>
      </c>
      <c r="AR178" s="71">
        <v>0.98</v>
      </c>
      <c r="AS178" s="71">
        <v>3</v>
      </c>
      <c r="AT178" s="71">
        <v>2.5</v>
      </c>
      <c r="AU178" s="71">
        <v>0.2</v>
      </c>
    </row>
    <row r="179" spans="1:47" s="71" customFormat="1" x14ac:dyDescent="0.25">
      <c r="A179" s="71" t="s">
        <v>12</v>
      </c>
      <c r="B179" s="71">
        <v>65.5</v>
      </c>
      <c r="C179" s="71">
        <v>67.06</v>
      </c>
      <c r="D179" s="71">
        <v>1.5600000000000023</v>
      </c>
      <c r="E179" s="71">
        <v>1823896</v>
      </c>
      <c r="F179" s="71" t="s">
        <v>5</v>
      </c>
      <c r="G179" s="71" t="s">
        <v>86</v>
      </c>
      <c r="H179" s="71">
        <v>1823896</v>
      </c>
      <c r="I179" s="71" t="s">
        <v>26</v>
      </c>
      <c r="J179" s="71">
        <v>5.9</v>
      </c>
      <c r="K179" s="71">
        <v>1.0999999999999999E-2</v>
      </c>
      <c r="L179" s="71">
        <v>0.2</v>
      </c>
      <c r="M179" s="71">
        <v>22.6</v>
      </c>
      <c r="N179" s="71">
        <v>5.0999999999999996</v>
      </c>
      <c r="O179" s="71">
        <v>41</v>
      </c>
      <c r="P179" s="71">
        <v>0.2</v>
      </c>
      <c r="Q179" s="71">
        <v>22.9</v>
      </c>
      <c r="R179" s="71">
        <v>14.4</v>
      </c>
      <c r="S179" s="71">
        <v>222</v>
      </c>
      <c r="T179" s="71">
        <v>2.64</v>
      </c>
      <c r="U179" s="71">
        <v>116.1</v>
      </c>
      <c r="V179" s="71">
        <v>4.8</v>
      </c>
      <c r="W179" s="71">
        <v>10.4</v>
      </c>
      <c r="X179" s="71">
        <v>26</v>
      </c>
      <c r="Y179" s="71">
        <v>0.1</v>
      </c>
      <c r="Z179" s="71">
        <v>0.3</v>
      </c>
      <c r="AA179" s="71">
        <v>1</v>
      </c>
      <c r="AB179" s="71">
        <v>12</v>
      </c>
      <c r="AC179" s="71">
        <v>0.46</v>
      </c>
      <c r="AD179" s="71">
        <v>3.1E-2</v>
      </c>
      <c r="AE179" s="71">
        <v>11</v>
      </c>
      <c r="AF179" s="71">
        <v>14</v>
      </c>
      <c r="AG179" s="71">
        <v>0.48</v>
      </c>
      <c r="AH179" s="71">
        <v>184</v>
      </c>
      <c r="AI179" s="71">
        <v>7.3999999999999996E-2</v>
      </c>
      <c r="AJ179" s="71">
        <v>20</v>
      </c>
      <c r="AK179" s="71">
        <v>1.37</v>
      </c>
      <c r="AL179" s="71">
        <v>0.04</v>
      </c>
      <c r="AM179" s="71">
        <v>0.47</v>
      </c>
      <c r="AN179" s="71">
        <v>0.3</v>
      </c>
      <c r="AO179" s="71">
        <v>0.01</v>
      </c>
      <c r="AP179" s="71">
        <v>2.1</v>
      </c>
      <c r="AQ179" s="71">
        <v>0.5</v>
      </c>
      <c r="AR179" s="71">
        <v>0.92</v>
      </c>
      <c r="AS179" s="71">
        <v>3</v>
      </c>
      <c r="AT179" s="71">
        <v>0.9</v>
      </c>
      <c r="AU179" s="71">
        <v>0.2</v>
      </c>
    </row>
    <row r="180" spans="1:47" s="71" customFormat="1" x14ac:dyDescent="0.25">
      <c r="A180" s="71" t="s">
        <v>12</v>
      </c>
      <c r="B180" s="71">
        <v>67.06</v>
      </c>
      <c r="C180" s="71">
        <v>68.599999999999994</v>
      </c>
      <c r="D180" s="71">
        <v>1.539999999999992</v>
      </c>
      <c r="E180" s="71">
        <v>1823897</v>
      </c>
      <c r="F180" s="71" t="s">
        <v>5</v>
      </c>
      <c r="G180" s="71" t="s">
        <v>86</v>
      </c>
      <c r="H180" s="71">
        <v>1823897</v>
      </c>
      <c r="I180" s="71" t="s">
        <v>26</v>
      </c>
      <c r="J180" s="71">
        <v>5.93</v>
      </c>
      <c r="K180" s="71">
        <v>0.27800000000000002</v>
      </c>
      <c r="L180" s="71">
        <v>1.2</v>
      </c>
      <c r="M180" s="71">
        <v>57.7</v>
      </c>
      <c r="N180" s="71">
        <v>3.4</v>
      </c>
      <c r="O180" s="71">
        <v>50</v>
      </c>
      <c r="P180" s="71">
        <v>0.3</v>
      </c>
      <c r="Q180" s="71">
        <v>22.4</v>
      </c>
      <c r="R180" s="71">
        <v>10.1</v>
      </c>
      <c r="S180" s="71">
        <v>229</v>
      </c>
      <c r="T180" s="71">
        <v>3.14</v>
      </c>
      <c r="U180" s="71">
        <v>16.3</v>
      </c>
      <c r="V180" s="71">
        <v>209.4</v>
      </c>
      <c r="W180" s="71">
        <v>10</v>
      </c>
      <c r="X180" s="71">
        <v>50</v>
      </c>
      <c r="Y180" s="71">
        <v>0.1</v>
      </c>
      <c r="Z180" s="71">
        <v>0.2</v>
      </c>
      <c r="AA180" s="71">
        <v>6.5</v>
      </c>
      <c r="AB180" s="71">
        <v>17</v>
      </c>
      <c r="AC180" s="71">
        <v>1.29</v>
      </c>
      <c r="AD180" s="71">
        <v>3.9E-2</v>
      </c>
      <c r="AE180" s="71">
        <v>12</v>
      </c>
      <c r="AF180" s="71">
        <v>17</v>
      </c>
      <c r="AG180" s="71">
        <v>0.5</v>
      </c>
      <c r="AH180" s="71">
        <v>148</v>
      </c>
      <c r="AI180" s="71">
        <v>5.0999999999999997E-2</v>
      </c>
      <c r="AJ180" s="71">
        <v>20</v>
      </c>
      <c r="AK180" s="71">
        <v>1.77</v>
      </c>
      <c r="AL180" s="71">
        <v>4.4999999999999998E-2</v>
      </c>
      <c r="AM180" s="71">
        <v>0.31</v>
      </c>
      <c r="AN180" s="71">
        <v>0.3</v>
      </c>
      <c r="AO180" s="71">
        <v>0.01</v>
      </c>
      <c r="AP180" s="71">
        <v>1.8</v>
      </c>
      <c r="AQ180" s="71">
        <v>0.2</v>
      </c>
      <c r="AR180" s="71">
        <v>0.88</v>
      </c>
      <c r="AS180" s="71">
        <v>5</v>
      </c>
      <c r="AT180" s="71">
        <v>3.5</v>
      </c>
      <c r="AU180" s="71">
        <v>0.4</v>
      </c>
    </row>
    <row r="181" spans="1:47" s="71" customFormat="1" x14ac:dyDescent="0.25">
      <c r="A181" s="71" t="s">
        <v>12</v>
      </c>
      <c r="B181" s="71">
        <v>68.599999999999994</v>
      </c>
      <c r="C181" s="71">
        <v>69.599999999999994</v>
      </c>
      <c r="D181" s="71">
        <v>1</v>
      </c>
      <c r="E181" s="71">
        <v>1823898</v>
      </c>
      <c r="F181" s="71" t="s">
        <v>5</v>
      </c>
      <c r="G181" s="71" t="s">
        <v>86</v>
      </c>
      <c r="H181" s="71">
        <v>1823898</v>
      </c>
      <c r="I181" s="71" t="s">
        <v>26</v>
      </c>
      <c r="J181" s="71">
        <v>2.89</v>
      </c>
      <c r="K181" s="71">
        <v>1.4999999999999999E-2</v>
      </c>
      <c r="L181" s="71">
        <v>0.3</v>
      </c>
      <c r="M181" s="71">
        <v>35</v>
      </c>
      <c r="N181" s="71">
        <v>1.9</v>
      </c>
      <c r="O181" s="71">
        <v>76</v>
      </c>
      <c r="P181" s="71">
        <v>0.1</v>
      </c>
      <c r="Q181" s="71">
        <v>35</v>
      </c>
      <c r="R181" s="71">
        <v>12.3</v>
      </c>
      <c r="S181" s="71">
        <v>315</v>
      </c>
      <c r="T181" s="71">
        <v>3.24</v>
      </c>
      <c r="U181" s="71">
        <v>86.7</v>
      </c>
      <c r="V181" s="71">
        <v>8.6999999999999993</v>
      </c>
      <c r="W181" s="71">
        <v>10.3</v>
      </c>
      <c r="X181" s="71">
        <v>30</v>
      </c>
      <c r="Y181" s="71">
        <v>0.1</v>
      </c>
      <c r="Z181" s="71">
        <v>0.3</v>
      </c>
      <c r="AA181" s="71">
        <v>0.7</v>
      </c>
      <c r="AB181" s="71">
        <v>16</v>
      </c>
      <c r="AC181" s="71">
        <v>0.87</v>
      </c>
      <c r="AD181" s="71">
        <v>3.5000000000000003E-2</v>
      </c>
      <c r="AE181" s="71">
        <v>13</v>
      </c>
      <c r="AF181" s="71">
        <v>16</v>
      </c>
      <c r="AG181" s="71">
        <v>0.65</v>
      </c>
      <c r="AH181" s="71">
        <v>181</v>
      </c>
      <c r="AI181" s="71">
        <v>3.1E-2</v>
      </c>
      <c r="AJ181" s="71">
        <v>20</v>
      </c>
      <c r="AK181" s="71">
        <v>1.42</v>
      </c>
      <c r="AL181" s="71">
        <v>1.2E-2</v>
      </c>
      <c r="AM181" s="71">
        <v>0.37</v>
      </c>
      <c r="AN181" s="71">
        <v>0.4</v>
      </c>
      <c r="AO181" s="71">
        <v>0.01</v>
      </c>
      <c r="AP181" s="71">
        <v>2</v>
      </c>
      <c r="AQ181" s="71">
        <v>0.3</v>
      </c>
      <c r="AR181" s="71">
        <v>0.83</v>
      </c>
      <c r="AS181" s="71">
        <v>4</v>
      </c>
      <c r="AT181" s="71">
        <v>1.1000000000000001</v>
      </c>
      <c r="AU181" s="71">
        <v>0.2</v>
      </c>
    </row>
    <row r="182" spans="1:47" s="71" customFormat="1" x14ac:dyDescent="0.25">
      <c r="A182" s="71" t="s">
        <v>12</v>
      </c>
      <c r="B182" s="71">
        <v>69.599999999999994</v>
      </c>
      <c r="C182" s="71">
        <v>70.28</v>
      </c>
      <c r="D182" s="71">
        <v>0.68000000000000682</v>
      </c>
      <c r="E182" s="71">
        <v>1823899</v>
      </c>
      <c r="F182" s="71" t="s">
        <v>5</v>
      </c>
      <c r="G182" s="71" t="s">
        <v>86</v>
      </c>
      <c r="H182" s="71">
        <v>1823899</v>
      </c>
      <c r="I182" s="71" t="s">
        <v>26</v>
      </c>
      <c r="J182" s="71">
        <v>0.33</v>
      </c>
      <c r="K182" s="71">
        <v>6.0000000000000001E-3</v>
      </c>
      <c r="L182" s="71">
        <v>0.5</v>
      </c>
      <c r="M182" s="71">
        <v>58.6</v>
      </c>
      <c r="N182" s="71">
        <v>4.5</v>
      </c>
      <c r="O182" s="71">
        <v>123</v>
      </c>
      <c r="P182" s="71">
        <v>0.2</v>
      </c>
      <c r="Q182" s="71">
        <v>41</v>
      </c>
      <c r="R182" s="71">
        <v>13.2</v>
      </c>
      <c r="S182" s="71">
        <v>585</v>
      </c>
      <c r="T182" s="71">
        <v>4.1399999999999997</v>
      </c>
      <c r="U182" s="71">
        <v>98.4</v>
      </c>
      <c r="V182" s="71">
        <v>3.5</v>
      </c>
      <c r="W182" s="71">
        <v>9.1999999999999993</v>
      </c>
      <c r="X182" s="71">
        <v>76</v>
      </c>
      <c r="Y182" s="71">
        <v>0.2</v>
      </c>
      <c r="Z182" s="71">
        <v>0.5</v>
      </c>
      <c r="AA182" s="71">
        <v>0.9</v>
      </c>
      <c r="AB182" s="71">
        <v>29</v>
      </c>
      <c r="AC182" s="71">
        <v>1.25</v>
      </c>
      <c r="AD182" s="71">
        <v>2.5999999999999999E-2</v>
      </c>
      <c r="AE182" s="71">
        <v>10</v>
      </c>
      <c r="AF182" s="71">
        <v>30</v>
      </c>
      <c r="AG182" s="71">
        <v>1.39</v>
      </c>
      <c r="AH182" s="71">
        <v>162</v>
      </c>
      <c r="AI182" s="71">
        <v>4.4999999999999998E-2</v>
      </c>
      <c r="AJ182" s="71">
        <v>20</v>
      </c>
      <c r="AK182" s="71">
        <v>2.38</v>
      </c>
      <c r="AL182" s="71">
        <v>7.6999999999999999E-2</v>
      </c>
      <c r="AM182" s="71">
        <v>0.67</v>
      </c>
      <c r="AN182" s="71">
        <v>0.2</v>
      </c>
      <c r="AO182" s="71">
        <v>0.01</v>
      </c>
      <c r="AP182" s="71">
        <v>4</v>
      </c>
      <c r="AQ182" s="71">
        <v>0.9</v>
      </c>
      <c r="AR182" s="71">
        <v>1.47</v>
      </c>
      <c r="AS182" s="71">
        <v>7</v>
      </c>
      <c r="AT182" s="71">
        <v>3.1</v>
      </c>
      <c r="AU182" s="71">
        <v>0.2</v>
      </c>
    </row>
    <row r="183" spans="1:47" s="71" customFormat="1" x14ac:dyDescent="0.25">
      <c r="A183" s="71" t="s">
        <v>12</v>
      </c>
      <c r="B183" s="71">
        <v>70.28</v>
      </c>
      <c r="C183" s="71">
        <v>71.05</v>
      </c>
      <c r="D183" s="71">
        <v>0.76999999999999602</v>
      </c>
      <c r="E183" s="71">
        <v>1823901</v>
      </c>
      <c r="F183" s="71" t="s">
        <v>5</v>
      </c>
      <c r="G183" s="71" t="s">
        <v>86</v>
      </c>
      <c r="H183" s="71">
        <v>1823901</v>
      </c>
      <c r="I183" s="71" t="s">
        <v>26</v>
      </c>
      <c r="J183" s="71">
        <v>3.38</v>
      </c>
      <c r="K183" s="71">
        <v>7.3999999999999996E-2</v>
      </c>
      <c r="L183" s="71">
        <v>0.6</v>
      </c>
      <c r="M183" s="71">
        <v>30</v>
      </c>
      <c r="N183" s="71">
        <v>5.9</v>
      </c>
      <c r="O183" s="71">
        <v>55</v>
      </c>
      <c r="P183" s="71">
        <v>0.3</v>
      </c>
      <c r="Q183" s="71">
        <v>17.3</v>
      </c>
      <c r="R183" s="71">
        <v>8</v>
      </c>
      <c r="S183" s="71">
        <v>395</v>
      </c>
      <c r="T183" s="71">
        <v>1.95</v>
      </c>
      <c r="U183" s="71">
        <v>40</v>
      </c>
      <c r="V183" s="71">
        <v>29.2</v>
      </c>
      <c r="W183" s="71">
        <v>5.5</v>
      </c>
      <c r="X183" s="71">
        <v>317</v>
      </c>
      <c r="Y183" s="71">
        <v>0.5</v>
      </c>
      <c r="Z183" s="71">
        <v>0.3</v>
      </c>
      <c r="AA183" s="71">
        <v>2.1</v>
      </c>
      <c r="AB183" s="71">
        <v>15</v>
      </c>
      <c r="AC183" s="71">
        <v>14.87</v>
      </c>
      <c r="AD183" s="71">
        <v>0.02</v>
      </c>
      <c r="AE183" s="71">
        <v>6</v>
      </c>
      <c r="AF183" s="71">
        <v>11</v>
      </c>
      <c r="AG183" s="71">
        <v>0.41</v>
      </c>
      <c r="AH183" s="71">
        <v>175</v>
      </c>
      <c r="AI183" s="71">
        <v>0.03</v>
      </c>
      <c r="AJ183" s="71">
        <v>20</v>
      </c>
      <c r="AK183" s="71">
        <v>1.22</v>
      </c>
      <c r="AL183" s="71">
        <v>5.1999999999999998E-2</v>
      </c>
      <c r="AM183" s="71">
        <v>0.24</v>
      </c>
      <c r="AN183" s="71">
        <v>0.3</v>
      </c>
      <c r="AO183" s="71">
        <v>0.01</v>
      </c>
      <c r="AP183" s="71">
        <v>1.7</v>
      </c>
      <c r="AQ183" s="71">
        <v>0.1</v>
      </c>
      <c r="AR183" s="71">
        <v>0.94</v>
      </c>
      <c r="AS183" s="71">
        <v>3</v>
      </c>
      <c r="AT183" s="71">
        <v>2.2000000000000002</v>
      </c>
      <c r="AU183" s="71">
        <v>0.2</v>
      </c>
    </row>
    <row r="184" spans="1:47" s="71" customFormat="1" x14ac:dyDescent="0.25">
      <c r="A184" s="71" t="s">
        <v>12</v>
      </c>
      <c r="B184" s="71">
        <v>71.05</v>
      </c>
      <c r="C184" s="71">
        <v>72.55</v>
      </c>
      <c r="D184" s="71">
        <v>1.5</v>
      </c>
      <c r="E184" s="71">
        <v>1823902</v>
      </c>
      <c r="F184" s="71" t="s">
        <v>5</v>
      </c>
      <c r="G184" s="71" t="s">
        <v>86</v>
      </c>
      <c r="H184" s="71">
        <v>1823902</v>
      </c>
      <c r="I184" s="71" t="s">
        <v>26</v>
      </c>
      <c r="J184" s="71">
        <v>5.14</v>
      </c>
      <c r="K184" s="71">
        <v>1.7999999999999999E-2</v>
      </c>
      <c r="L184" s="71">
        <v>7.8</v>
      </c>
      <c r="M184" s="71">
        <v>51.5</v>
      </c>
      <c r="N184" s="71">
        <v>8.4</v>
      </c>
      <c r="O184" s="71">
        <v>240</v>
      </c>
      <c r="P184" s="71">
        <v>0.6</v>
      </c>
      <c r="Q184" s="71">
        <v>75.8</v>
      </c>
      <c r="R184" s="71">
        <v>12.7</v>
      </c>
      <c r="S184" s="71">
        <v>328</v>
      </c>
      <c r="T184" s="71">
        <v>3.33</v>
      </c>
      <c r="U184" s="71">
        <v>68.2</v>
      </c>
      <c r="V184" s="71">
        <v>1.8</v>
      </c>
      <c r="W184" s="71">
        <v>7.8</v>
      </c>
      <c r="X184" s="71">
        <v>27</v>
      </c>
      <c r="Y184" s="71">
        <v>3</v>
      </c>
      <c r="Z184" s="71">
        <v>1.3</v>
      </c>
      <c r="AA184" s="71">
        <v>1.5</v>
      </c>
      <c r="AB184" s="71">
        <v>48</v>
      </c>
      <c r="AC184" s="71">
        <v>0.51</v>
      </c>
      <c r="AD184" s="71">
        <v>6.8000000000000005E-2</v>
      </c>
      <c r="AE184" s="71">
        <v>10</v>
      </c>
      <c r="AF184" s="71">
        <v>18</v>
      </c>
      <c r="AG184" s="71">
        <v>0.48</v>
      </c>
      <c r="AH184" s="71">
        <v>311</v>
      </c>
      <c r="AI184" s="71">
        <v>2E-3</v>
      </c>
      <c r="AJ184" s="71">
        <v>20</v>
      </c>
      <c r="AK184" s="71">
        <v>1.2</v>
      </c>
      <c r="AL184" s="71">
        <v>3.9E-2</v>
      </c>
      <c r="AM184" s="71">
        <v>0.15</v>
      </c>
      <c r="AN184" s="71">
        <v>0.1</v>
      </c>
      <c r="AO184" s="71">
        <v>0.03</v>
      </c>
      <c r="AP184" s="71">
        <v>1.6</v>
      </c>
      <c r="AQ184" s="71">
        <v>0.1</v>
      </c>
      <c r="AR184" s="71">
        <v>1.33</v>
      </c>
      <c r="AS184" s="71">
        <v>3</v>
      </c>
      <c r="AT184" s="71">
        <v>7.1</v>
      </c>
      <c r="AU184" s="71">
        <v>0.2</v>
      </c>
    </row>
    <row r="185" spans="1:47" s="71" customFormat="1" x14ac:dyDescent="0.25">
      <c r="A185" s="71" t="s">
        <v>12</v>
      </c>
      <c r="B185" s="71">
        <v>72.55</v>
      </c>
      <c r="C185" s="71">
        <v>74</v>
      </c>
      <c r="D185" s="71">
        <v>1.4500000000000028</v>
      </c>
      <c r="E185" s="71">
        <v>1823903</v>
      </c>
      <c r="F185" s="71" t="s">
        <v>5</v>
      </c>
      <c r="G185" s="71" t="s">
        <v>86</v>
      </c>
      <c r="H185" s="71">
        <v>1823903</v>
      </c>
      <c r="I185" s="71" t="s">
        <v>26</v>
      </c>
      <c r="J185" s="71">
        <v>4.41</v>
      </c>
      <c r="K185" s="71">
        <v>1.0999999999999999E-2</v>
      </c>
      <c r="L185" s="71">
        <v>2.4</v>
      </c>
      <c r="M185" s="71">
        <v>32.200000000000003</v>
      </c>
      <c r="N185" s="71">
        <v>5</v>
      </c>
      <c r="O185" s="71">
        <v>168</v>
      </c>
      <c r="P185" s="71">
        <v>0.4</v>
      </c>
      <c r="Q185" s="71">
        <v>54</v>
      </c>
      <c r="R185" s="71">
        <v>11.5</v>
      </c>
      <c r="S185" s="71">
        <v>217</v>
      </c>
      <c r="T185" s="71">
        <v>3.24</v>
      </c>
      <c r="U185" s="71">
        <v>16.100000000000001</v>
      </c>
      <c r="V185" s="71">
        <v>0.9</v>
      </c>
      <c r="W185" s="71">
        <v>9.5</v>
      </c>
      <c r="X185" s="71">
        <v>27</v>
      </c>
      <c r="Y185" s="71">
        <v>1.6</v>
      </c>
      <c r="Z185" s="71">
        <v>1</v>
      </c>
      <c r="AA185" s="71">
        <v>1</v>
      </c>
      <c r="AB185" s="71">
        <v>28</v>
      </c>
      <c r="AC185" s="71">
        <v>0.24</v>
      </c>
      <c r="AD185" s="71">
        <v>7.0000000000000007E-2</v>
      </c>
      <c r="AE185" s="71">
        <v>15</v>
      </c>
      <c r="AF185" s="71">
        <v>20</v>
      </c>
      <c r="AG185" s="71">
        <v>0.43</v>
      </c>
      <c r="AH185" s="71">
        <v>239</v>
      </c>
      <c r="AI185" s="71">
        <v>1E-3</v>
      </c>
      <c r="AJ185" s="71">
        <v>20</v>
      </c>
      <c r="AK185" s="71">
        <v>1.41</v>
      </c>
      <c r="AL185" s="71">
        <v>5.2999999999999999E-2</v>
      </c>
      <c r="AM185" s="71">
        <v>0.15</v>
      </c>
      <c r="AN185" s="71">
        <v>0.1</v>
      </c>
      <c r="AO185" s="71">
        <v>0.02</v>
      </c>
      <c r="AP185" s="71">
        <v>1.6</v>
      </c>
      <c r="AQ185" s="71">
        <v>0.1</v>
      </c>
      <c r="AR185" s="71">
        <v>0.91</v>
      </c>
      <c r="AS185" s="71">
        <v>4</v>
      </c>
      <c r="AT185" s="71">
        <v>2.6</v>
      </c>
      <c r="AU185" s="71">
        <v>0.2</v>
      </c>
    </row>
    <row r="186" spans="1:47" s="71" customFormat="1" x14ac:dyDescent="0.25">
      <c r="A186" s="71" t="s">
        <v>12</v>
      </c>
      <c r="B186" s="71">
        <v>74</v>
      </c>
      <c r="C186" s="71">
        <v>75.5</v>
      </c>
      <c r="D186" s="71">
        <v>1.5</v>
      </c>
      <c r="E186" s="71">
        <v>1823904</v>
      </c>
      <c r="F186" s="71" t="s">
        <v>5</v>
      </c>
      <c r="G186" s="71" t="s">
        <v>86</v>
      </c>
      <c r="H186" s="71">
        <v>1823904</v>
      </c>
      <c r="I186" s="71" t="s">
        <v>26</v>
      </c>
      <c r="J186" s="71">
        <v>5.32</v>
      </c>
      <c r="K186" s="71">
        <v>0.01</v>
      </c>
      <c r="L186" s="71">
        <v>11</v>
      </c>
      <c r="M186" s="71">
        <v>43.7</v>
      </c>
      <c r="N186" s="71">
        <v>8</v>
      </c>
      <c r="O186" s="71">
        <v>657</v>
      </c>
      <c r="P186" s="71">
        <v>1.1000000000000001</v>
      </c>
      <c r="Q186" s="71">
        <v>67.8</v>
      </c>
      <c r="R186" s="71">
        <v>7.1</v>
      </c>
      <c r="S186" s="71">
        <v>488</v>
      </c>
      <c r="T186" s="71">
        <v>2.3199999999999998</v>
      </c>
      <c r="U186" s="71">
        <v>39.299999999999997</v>
      </c>
      <c r="V186" s="71">
        <v>0.9</v>
      </c>
      <c r="W186" s="71">
        <v>4</v>
      </c>
      <c r="X186" s="71">
        <v>45</v>
      </c>
      <c r="Y186" s="71">
        <v>8.6</v>
      </c>
      <c r="Z186" s="71">
        <v>1.6</v>
      </c>
      <c r="AA186" s="71">
        <v>0.5</v>
      </c>
      <c r="AB186" s="71">
        <v>122</v>
      </c>
      <c r="AC186" s="71">
        <v>1.05</v>
      </c>
      <c r="AD186" s="71">
        <v>0.19600000000000001</v>
      </c>
      <c r="AE186" s="71">
        <v>7</v>
      </c>
      <c r="AF186" s="71">
        <v>21</v>
      </c>
      <c r="AG186" s="71">
        <v>0.43</v>
      </c>
      <c r="AH186" s="71">
        <v>369</v>
      </c>
      <c r="AI186" s="71">
        <v>2E-3</v>
      </c>
      <c r="AJ186" s="71">
        <v>20</v>
      </c>
      <c r="AK186" s="71">
        <v>0.87</v>
      </c>
      <c r="AL186" s="71">
        <v>3.9E-2</v>
      </c>
      <c r="AM186" s="71">
        <v>0.19</v>
      </c>
      <c r="AN186" s="71">
        <v>0.2</v>
      </c>
      <c r="AO186" s="71">
        <v>7.0000000000000007E-2</v>
      </c>
      <c r="AP186" s="71">
        <v>1.6</v>
      </c>
      <c r="AQ186" s="71">
        <v>0.1</v>
      </c>
      <c r="AR186" s="71">
        <v>0.98</v>
      </c>
      <c r="AS186" s="71">
        <v>3</v>
      </c>
      <c r="AT186" s="71">
        <v>13</v>
      </c>
      <c r="AU186" s="71">
        <v>0.2</v>
      </c>
    </row>
    <row r="187" spans="1:47" x14ac:dyDescent="0.25">
      <c r="A187" t="s">
        <v>12</v>
      </c>
      <c r="B187">
        <v>75.5</v>
      </c>
      <c r="C187">
        <v>77</v>
      </c>
      <c r="D187">
        <v>1.5</v>
      </c>
      <c r="E187">
        <v>1823905</v>
      </c>
      <c r="F187" t="s">
        <v>5</v>
      </c>
      <c r="G187" t="s">
        <v>86</v>
      </c>
      <c r="H187">
        <v>1823905</v>
      </c>
      <c r="I187" t="s">
        <v>26</v>
      </c>
      <c r="J187">
        <v>4.99</v>
      </c>
      <c r="K187">
        <v>7.0000000000000001E-3</v>
      </c>
      <c r="L187">
        <v>9.1</v>
      </c>
      <c r="M187">
        <v>61.3</v>
      </c>
      <c r="N187">
        <v>7.3</v>
      </c>
      <c r="O187">
        <v>202</v>
      </c>
      <c r="P187">
        <v>1.1000000000000001</v>
      </c>
      <c r="Q187">
        <v>62.2</v>
      </c>
      <c r="R187">
        <v>10.6</v>
      </c>
      <c r="S187">
        <v>684</v>
      </c>
      <c r="T187">
        <v>3.1</v>
      </c>
      <c r="U187">
        <v>12.2</v>
      </c>
      <c r="V187">
        <v>0.5</v>
      </c>
      <c r="W187">
        <v>5.5</v>
      </c>
      <c r="X187">
        <v>24</v>
      </c>
      <c r="Y187">
        <v>1.1000000000000001</v>
      </c>
      <c r="Z187">
        <v>1.2</v>
      </c>
      <c r="AA187">
        <v>0.5</v>
      </c>
      <c r="AB187">
        <v>37</v>
      </c>
      <c r="AC187">
        <v>0.28000000000000003</v>
      </c>
      <c r="AD187">
        <v>6.5000000000000002E-2</v>
      </c>
      <c r="AE187">
        <v>11</v>
      </c>
      <c r="AF187">
        <v>14</v>
      </c>
      <c r="AG187">
        <v>0.43</v>
      </c>
      <c r="AH187">
        <v>313</v>
      </c>
      <c r="AI187">
        <v>2E-3</v>
      </c>
      <c r="AJ187">
        <v>20</v>
      </c>
      <c r="AK187">
        <v>0.9</v>
      </c>
      <c r="AL187">
        <v>1.7000000000000001E-2</v>
      </c>
      <c r="AM187">
        <v>0.17</v>
      </c>
      <c r="AN187">
        <v>0.3</v>
      </c>
      <c r="AO187">
        <v>0.03</v>
      </c>
      <c r="AP187">
        <v>1.2</v>
      </c>
      <c r="AQ187">
        <v>0.1</v>
      </c>
      <c r="AR187">
        <v>1.73</v>
      </c>
      <c r="AS187">
        <v>2</v>
      </c>
      <c r="AT187">
        <v>5.4</v>
      </c>
      <c r="AU187">
        <v>0.2</v>
      </c>
    </row>
    <row r="188" spans="1:47" x14ac:dyDescent="0.25">
      <c r="A188" t="s">
        <v>12</v>
      </c>
      <c r="B188">
        <v>77</v>
      </c>
      <c r="C188">
        <v>78.5</v>
      </c>
      <c r="D188">
        <v>1.5</v>
      </c>
      <c r="E188">
        <v>1823906</v>
      </c>
      <c r="F188" t="s">
        <v>5</v>
      </c>
      <c r="G188" t="s">
        <v>86</v>
      </c>
      <c r="H188">
        <v>1823906</v>
      </c>
      <c r="I188" t="s">
        <v>26</v>
      </c>
      <c r="J188">
        <v>5</v>
      </c>
      <c r="K188">
        <v>8.0000000000000002E-3</v>
      </c>
      <c r="L188">
        <v>5.2</v>
      </c>
      <c r="M188">
        <v>80.5</v>
      </c>
      <c r="N188">
        <v>3.7</v>
      </c>
      <c r="O188">
        <v>107</v>
      </c>
      <c r="P188">
        <v>0.5</v>
      </c>
      <c r="Q188">
        <v>54.4</v>
      </c>
      <c r="R188">
        <v>10.7</v>
      </c>
      <c r="S188">
        <v>751</v>
      </c>
      <c r="T188">
        <v>2.75</v>
      </c>
      <c r="U188">
        <v>12.8</v>
      </c>
      <c r="V188">
        <v>0.5</v>
      </c>
      <c r="W188">
        <v>4.5</v>
      </c>
      <c r="X188">
        <v>42</v>
      </c>
      <c r="Y188">
        <v>0.6</v>
      </c>
      <c r="Z188">
        <v>0.6</v>
      </c>
      <c r="AA188">
        <v>0.8</v>
      </c>
      <c r="AB188">
        <v>24</v>
      </c>
      <c r="AC188">
        <v>0.33</v>
      </c>
      <c r="AD188">
        <v>3.9E-2</v>
      </c>
      <c r="AE188">
        <v>11</v>
      </c>
      <c r="AF188">
        <v>12</v>
      </c>
      <c r="AG188">
        <v>0.42</v>
      </c>
      <c r="AH188">
        <v>360</v>
      </c>
      <c r="AI188">
        <v>2E-3</v>
      </c>
      <c r="AJ188">
        <v>20</v>
      </c>
      <c r="AK188">
        <v>0.83</v>
      </c>
      <c r="AL188">
        <v>1.0999999999999999E-2</v>
      </c>
      <c r="AM188">
        <v>0.2</v>
      </c>
      <c r="AN188">
        <v>0.1</v>
      </c>
      <c r="AO188">
        <v>0.02</v>
      </c>
      <c r="AP188">
        <v>1.4</v>
      </c>
      <c r="AQ188">
        <v>0.1</v>
      </c>
      <c r="AR188">
        <v>1.24</v>
      </c>
      <c r="AS188">
        <v>2</v>
      </c>
      <c r="AT188">
        <v>2.7</v>
      </c>
      <c r="AU188">
        <v>0.2</v>
      </c>
    </row>
    <row r="189" spans="1:47" x14ac:dyDescent="0.25">
      <c r="A189" t="s">
        <v>12</v>
      </c>
      <c r="B189">
        <v>78.5</v>
      </c>
      <c r="C189">
        <v>80</v>
      </c>
      <c r="D189">
        <v>1.5</v>
      </c>
      <c r="E189">
        <v>1823907</v>
      </c>
      <c r="F189" t="s">
        <v>5</v>
      </c>
      <c r="G189" t="s">
        <v>86</v>
      </c>
      <c r="H189">
        <v>1823907</v>
      </c>
      <c r="I189" t="s">
        <v>26</v>
      </c>
      <c r="J189">
        <v>4.91</v>
      </c>
      <c r="K189">
        <v>0.01</v>
      </c>
      <c r="L189">
        <v>5.4</v>
      </c>
      <c r="M189">
        <v>74</v>
      </c>
      <c r="N189">
        <v>3.6</v>
      </c>
      <c r="O189">
        <v>69</v>
      </c>
      <c r="P189">
        <v>0.5</v>
      </c>
      <c r="Q189">
        <v>50.1</v>
      </c>
      <c r="R189">
        <v>9.1</v>
      </c>
      <c r="S189">
        <v>683</v>
      </c>
      <c r="T189">
        <v>2.93</v>
      </c>
      <c r="U189">
        <v>8.3000000000000007</v>
      </c>
      <c r="V189">
        <v>0.9</v>
      </c>
      <c r="W189">
        <v>4.2</v>
      </c>
      <c r="X189">
        <v>56</v>
      </c>
      <c r="Y189">
        <v>0.4</v>
      </c>
      <c r="Z189">
        <v>0.7</v>
      </c>
      <c r="AA189">
        <v>1</v>
      </c>
      <c r="AB189">
        <v>30</v>
      </c>
      <c r="AC189">
        <v>0.52</v>
      </c>
      <c r="AD189">
        <v>4.4999999999999998E-2</v>
      </c>
      <c r="AE189">
        <v>13</v>
      </c>
      <c r="AF189">
        <v>16</v>
      </c>
      <c r="AG189">
        <v>0.48</v>
      </c>
      <c r="AH189">
        <v>292</v>
      </c>
      <c r="AI189">
        <v>2E-3</v>
      </c>
      <c r="AJ189">
        <v>20</v>
      </c>
      <c r="AK189">
        <v>0.76</v>
      </c>
      <c r="AL189">
        <v>8.9999999999999993E-3</v>
      </c>
      <c r="AM189">
        <v>0.18</v>
      </c>
      <c r="AN189">
        <v>0.5</v>
      </c>
      <c r="AO189">
        <v>0.01</v>
      </c>
      <c r="AP189">
        <v>1.6</v>
      </c>
      <c r="AQ189">
        <v>0.1</v>
      </c>
      <c r="AR189">
        <v>1.44</v>
      </c>
      <c r="AS189">
        <v>2</v>
      </c>
      <c r="AT189">
        <v>3.1</v>
      </c>
      <c r="AU189">
        <v>0.2</v>
      </c>
    </row>
    <row r="190" spans="1:47" x14ac:dyDescent="0.25">
      <c r="A190" t="s">
        <v>12</v>
      </c>
      <c r="B190">
        <v>80</v>
      </c>
      <c r="C190">
        <v>81.5</v>
      </c>
      <c r="D190">
        <v>1.5</v>
      </c>
      <c r="E190">
        <v>1823908</v>
      </c>
      <c r="F190" t="s">
        <v>5</v>
      </c>
      <c r="G190" t="s">
        <v>86</v>
      </c>
      <c r="H190">
        <v>1823908</v>
      </c>
      <c r="I190" t="s">
        <v>26</v>
      </c>
      <c r="J190">
        <v>5.4</v>
      </c>
      <c r="K190">
        <v>8.0000000000000002E-3</v>
      </c>
      <c r="L190">
        <v>0.4</v>
      </c>
      <c r="M190">
        <v>66.099999999999994</v>
      </c>
      <c r="N190">
        <v>2.2999999999999998</v>
      </c>
      <c r="O190">
        <v>67</v>
      </c>
      <c r="P190">
        <v>0.2</v>
      </c>
      <c r="Q190">
        <v>27.2</v>
      </c>
      <c r="R190">
        <v>8.1999999999999993</v>
      </c>
      <c r="S190">
        <v>663</v>
      </c>
      <c r="T190">
        <v>2.5499999999999998</v>
      </c>
      <c r="U190">
        <v>17.100000000000001</v>
      </c>
      <c r="V190">
        <v>1</v>
      </c>
      <c r="W190">
        <v>3.5</v>
      </c>
      <c r="X190">
        <v>33</v>
      </c>
      <c r="Y190">
        <v>0.1</v>
      </c>
      <c r="Z190">
        <v>0.2</v>
      </c>
      <c r="AA190">
        <v>0.4</v>
      </c>
      <c r="AB190">
        <v>28</v>
      </c>
      <c r="AC190">
        <v>0.22</v>
      </c>
      <c r="AD190">
        <v>2.3E-2</v>
      </c>
      <c r="AE190">
        <v>12</v>
      </c>
      <c r="AF190">
        <v>15</v>
      </c>
      <c r="AG190">
        <v>0.56000000000000005</v>
      </c>
      <c r="AH190">
        <v>376</v>
      </c>
      <c r="AI190">
        <v>1.9E-2</v>
      </c>
      <c r="AJ190">
        <v>20</v>
      </c>
      <c r="AK190">
        <v>1.08</v>
      </c>
      <c r="AL190">
        <v>8.0000000000000002E-3</v>
      </c>
      <c r="AM190">
        <v>0.26</v>
      </c>
      <c r="AN190">
        <v>0.2</v>
      </c>
      <c r="AO190">
        <v>0.01</v>
      </c>
      <c r="AP190">
        <v>1.8</v>
      </c>
      <c r="AQ190">
        <v>0.2</v>
      </c>
      <c r="AR190">
        <v>0.66</v>
      </c>
      <c r="AS190">
        <v>3</v>
      </c>
      <c r="AT190">
        <v>0.8</v>
      </c>
      <c r="AU190">
        <v>0.2</v>
      </c>
    </row>
    <row r="191" spans="1:47" x14ac:dyDescent="0.25">
      <c r="A191" t="s">
        <v>12</v>
      </c>
      <c r="B191">
        <v>81.5</v>
      </c>
      <c r="C191">
        <v>83</v>
      </c>
      <c r="D191">
        <v>1.5</v>
      </c>
      <c r="E191">
        <v>1823909</v>
      </c>
      <c r="F191" t="s">
        <v>5</v>
      </c>
      <c r="G191" t="s">
        <v>86</v>
      </c>
      <c r="H191">
        <v>1823909</v>
      </c>
      <c r="I191" t="s">
        <v>26</v>
      </c>
      <c r="J191">
        <v>2.4500000000000002</v>
      </c>
      <c r="K191">
        <v>1.0999999999999999E-2</v>
      </c>
      <c r="L191">
        <v>2.2000000000000002</v>
      </c>
      <c r="M191">
        <v>81.5</v>
      </c>
      <c r="N191">
        <v>4.0999999999999996</v>
      </c>
      <c r="O191">
        <v>121</v>
      </c>
      <c r="P191">
        <v>0.5</v>
      </c>
      <c r="Q191">
        <v>42.9</v>
      </c>
      <c r="R191">
        <v>10.9</v>
      </c>
      <c r="S191">
        <v>416</v>
      </c>
      <c r="T191">
        <v>2.46</v>
      </c>
      <c r="U191">
        <v>131.6</v>
      </c>
      <c r="V191">
        <v>0.5</v>
      </c>
      <c r="W191">
        <v>4.9000000000000004</v>
      </c>
      <c r="X191">
        <v>25</v>
      </c>
      <c r="Y191">
        <v>0.7</v>
      </c>
      <c r="Z191">
        <v>0.4</v>
      </c>
      <c r="AA191">
        <v>0.7</v>
      </c>
      <c r="AB191">
        <v>38</v>
      </c>
      <c r="AC191">
        <v>0.32</v>
      </c>
      <c r="AD191">
        <v>5.8000000000000003E-2</v>
      </c>
      <c r="AE191">
        <v>13</v>
      </c>
      <c r="AF191">
        <v>14</v>
      </c>
      <c r="AG191">
        <v>0.41</v>
      </c>
      <c r="AH191">
        <v>335</v>
      </c>
      <c r="AI191">
        <v>2E-3</v>
      </c>
      <c r="AJ191">
        <v>20</v>
      </c>
      <c r="AK191">
        <v>0.94</v>
      </c>
      <c r="AL191">
        <v>2.4E-2</v>
      </c>
      <c r="AM191">
        <v>0.18</v>
      </c>
      <c r="AN191">
        <v>0.1</v>
      </c>
      <c r="AO191">
        <v>0.01</v>
      </c>
      <c r="AP191">
        <v>1.9</v>
      </c>
      <c r="AQ191">
        <v>0.1</v>
      </c>
      <c r="AR191">
        <v>1</v>
      </c>
      <c r="AS191">
        <v>3</v>
      </c>
      <c r="AT191">
        <v>4.3</v>
      </c>
      <c r="AU191">
        <v>0.2</v>
      </c>
    </row>
    <row r="192" spans="1:47" x14ac:dyDescent="0.25">
      <c r="A192" t="s">
        <v>12</v>
      </c>
      <c r="B192">
        <v>83</v>
      </c>
      <c r="C192">
        <v>84.5</v>
      </c>
      <c r="D192">
        <v>1.5</v>
      </c>
      <c r="E192">
        <v>1823911</v>
      </c>
      <c r="F192" t="s">
        <v>5</v>
      </c>
      <c r="G192" t="s">
        <v>86</v>
      </c>
      <c r="H192">
        <v>1823911</v>
      </c>
      <c r="I192" t="s">
        <v>26</v>
      </c>
      <c r="J192">
        <v>5.45</v>
      </c>
      <c r="K192">
        <v>6.0000000000000001E-3</v>
      </c>
      <c r="L192">
        <v>1.4</v>
      </c>
      <c r="M192">
        <v>24.8</v>
      </c>
      <c r="N192">
        <v>4.8</v>
      </c>
      <c r="O192">
        <v>128</v>
      </c>
      <c r="P192">
        <v>0.4</v>
      </c>
      <c r="Q192">
        <v>55.1</v>
      </c>
      <c r="R192">
        <v>12.8</v>
      </c>
      <c r="S192">
        <v>336</v>
      </c>
      <c r="T192">
        <v>4.12</v>
      </c>
      <c r="U192">
        <v>68.7</v>
      </c>
      <c r="V192">
        <v>0.5</v>
      </c>
      <c r="W192">
        <v>12.9</v>
      </c>
      <c r="X192">
        <v>37</v>
      </c>
      <c r="Y192">
        <v>0.2</v>
      </c>
      <c r="Z192">
        <v>1</v>
      </c>
      <c r="AA192">
        <v>0.6</v>
      </c>
      <c r="AB192">
        <v>40</v>
      </c>
      <c r="AC192">
        <v>0.35</v>
      </c>
      <c r="AD192">
        <v>0.11700000000000001</v>
      </c>
      <c r="AE192">
        <v>21</v>
      </c>
      <c r="AF192">
        <v>40</v>
      </c>
      <c r="AG192">
        <v>0.69</v>
      </c>
      <c r="AH192">
        <v>226</v>
      </c>
      <c r="AI192">
        <v>2E-3</v>
      </c>
      <c r="AJ192">
        <v>20</v>
      </c>
      <c r="AK192">
        <v>2.2599999999999998</v>
      </c>
      <c r="AL192">
        <v>7.1999999999999995E-2</v>
      </c>
      <c r="AM192">
        <v>0.1</v>
      </c>
      <c r="AN192">
        <v>0.2</v>
      </c>
      <c r="AO192">
        <v>0.02</v>
      </c>
      <c r="AP192">
        <v>2.7</v>
      </c>
      <c r="AQ192">
        <v>0.1</v>
      </c>
      <c r="AR192">
        <v>0.64</v>
      </c>
      <c r="AS192">
        <v>7</v>
      </c>
      <c r="AT192">
        <v>2.2999999999999998</v>
      </c>
      <c r="AU192">
        <v>0.2</v>
      </c>
    </row>
    <row r="193" spans="1:47" x14ac:dyDescent="0.25">
      <c r="A193" t="s">
        <v>12</v>
      </c>
      <c r="B193">
        <v>84.5</v>
      </c>
      <c r="C193">
        <v>86</v>
      </c>
      <c r="D193">
        <v>1.5</v>
      </c>
      <c r="E193">
        <v>1823912</v>
      </c>
      <c r="F193" t="s">
        <v>5</v>
      </c>
      <c r="G193" t="s">
        <v>86</v>
      </c>
      <c r="H193">
        <v>1823912</v>
      </c>
      <c r="I193" t="s">
        <v>26</v>
      </c>
      <c r="J193">
        <v>6.66</v>
      </c>
      <c r="K193">
        <v>1.4E-2</v>
      </c>
      <c r="L193">
        <v>1.8</v>
      </c>
      <c r="M193">
        <v>43.3</v>
      </c>
      <c r="N193">
        <v>4.8</v>
      </c>
      <c r="O193">
        <v>116</v>
      </c>
      <c r="P193">
        <v>0.5</v>
      </c>
      <c r="Q193">
        <v>45.6</v>
      </c>
      <c r="R193">
        <v>11</v>
      </c>
      <c r="S193">
        <v>302</v>
      </c>
      <c r="T193">
        <v>3.12</v>
      </c>
      <c r="U193">
        <v>30.1</v>
      </c>
      <c r="V193">
        <v>0.5</v>
      </c>
      <c r="W193">
        <v>7.1</v>
      </c>
      <c r="X193">
        <v>28</v>
      </c>
      <c r="Y193">
        <v>0.5</v>
      </c>
      <c r="Z193">
        <v>0.6</v>
      </c>
      <c r="AA193">
        <v>0.5</v>
      </c>
      <c r="AB193">
        <v>33</v>
      </c>
      <c r="AC193">
        <v>0.57999999999999996</v>
      </c>
      <c r="AD193">
        <v>6.0999999999999999E-2</v>
      </c>
      <c r="AE193">
        <v>17</v>
      </c>
      <c r="AF193">
        <v>25</v>
      </c>
      <c r="AG193">
        <v>0.47</v>
      </c>
      <c r="AH193">
        <v>269</v>
      </c>
      <c r="AI193">
        <v>1E-3</v>
      </c>
      <c r="AJ193">
        <v>20</v>
      </c>
      <c r="AK193">
        <v>1.49</v>
      </c>
      <c r="AL193">
        <v>5.5E-2</v>
      </c>
      <c r="AM193">
        <v>0.12</v>
      </c>
      <c r="AN193">
        <v>0.1</v>
      </c>
      <c r="AO193">
        <v>0.02</v>
      </c>
      <c r="AP193">
        <v>1.7</v>
      </c>
      <c r="AQ193">
        <v>0.1</v>
      </c>
      <c r="AR193">
        <v>0.85</v>
      </c>
      <c r="AS193">
        <v>4</v>
      </c>
      <c r="AT193">
        <v>2.1</v>
      </c>
      <c r="AU193">
        <v>0.2</v>
      </c>
    </row>
    <row r="194" spans="1:47" x14ac:dyDescent="0.25">
      <c r="A194" t="s">
        <v>12</v>
      </c>
      <c r="B194">
        <v>86</v>
      </c>
      <c r="C194">
        <v>87.5</v>
      </c>
      <c r="D194">
        <v>1.5</v>
      </c>
      <c r="E194">
        <v>1823913</v>
      </c>
      <c r="F194" t="s">
        <v>5</v>
      </c>
      <c r="G194" t="s">
        <v>86</v>
      </c>
      <c r="H194">
        <v>1823913</v>
      </c>
      <c r="I194" t="s">
        <v>26</v>
      </c>
      <c r="J194">
        <v>1.87</v>
      </c>
      <c r="K194">
        <v>7.0000000000000001E-3</v>
      </c>
      <c r="L194">
        <v>1</v>
      </c>
      <c r="M194">
        <v>22.3</v>
      </c>
      <c r="N194">
        <v>4.2</v>
      </c>
      <c r="O194">
        <v>44</v>
      </c>
      <c r="P194">
        <v>0.2</v>
      </c>
      <c r="Q194">
        <v>27.9</v>
      </c>
      <c r="R194">
        <v>7.9</v>
      </c>
      <c r="S194">
        <v>200</v>
      </c>
      <c r="T194">
        <v>1.9</v>
      </c>
      <c r="U194">
        <v>9.5</v>
      </c>
      <c r="V194">
        <v>0.5</v>
      </c>
      <c r="W194">
        <v>5.5</v>
      </c>
      <c r="X194">
        <v>15</v>
      </c>
      <c r="Y194">
        <v>0.1</v>
      </c>
      <c r="Z194">
        <v>0.5</v>
      </c>
      <c r="AA194">
        <v>0.5</v>
      </c>
      <c r="AB194">
        <v>15</v>
      </c>
      <c r="AC194">
        <v>0.12</v>
      </c>
      <c r="AD194">
        <v>2.7E-2</v>
      </c>
      <c r="AE194">
        <v>13</v>
      </c>
      <c r="AF194">
        <v>13</v>
      </c>
      <c r="AG194">
        <v>0.24</v>
      </c>
      <c r="AH194">
        <v>157</v>
      </c>
      <c r="AI194">
        <v>1E-3</v>
      </c>
      <c r="AJ194">
        <v>20</v>
      </c>
      <c r="AK194">
        <v>0.78</v>
      </c>
      <c r="AL194">
        <v>3.5999999999999997E-2</v>
      </c>
      <c r="AM194">
        <v>0.08</v>
      </c>
      <c r="AN194">
        <v>0.1</v>
      </c>
      <c r="AO194">
        <v>0.01</v>
      </c>
      <c r="AP194">
        <v>1.2</v>
      </c>
      <c r="AQ194">
        <v>0.1</v>
      </c>
      <c r="AR194">
        <v>0.51</v>
      </c>
      <c r="AS194">
        <v>2</v>
      </c>
      <c r="AT194">
        <v>1.7</v>
      </c>
      <c r="AU194">
        <v>0.2</v>
      </c>
    </row>
    <row r="195" spans="1:47" x14ac:dyDescent="0.25">
      <c r="A195" t="s">
        <v>12</v>
      </c>
      <c r="B195">
        <v>87.5</v>
      </c>
      <c r="C195">
        <v>89</v>
      </c>
      <c r="D195">
        <v>1.5</v>
      </c>
      <c r="E195">
        <v>1823914</v>
      </c>
      <c r="F195" t="s">
        <v>5</v>
      </c>
      <c r="G195" t="s">
        <v>86</v>
      </c>
      <c r="H195">
        <v>1823914</v>
      </c>
      <c r="I195" t="s">
        <v>26</v>
      </c>
      <c r="J195">
        <v>6.61</v>
      </c>
      <c r="K195">
        <v>1.2E-2</v>
      </c>
      <c r="L195">
        <v>1.1000000000000001</v>
      </c>
      <c r="M195">
        <v>35.1</v>
      </c>
      <c r="N195">
        <v>4.2</v>
      </c>
      <c r="O195">
        <v>76</v>
      </c>
      <c r="P195">
        <v>0.3</v>
      </c>
      <c r="Q195">
        <v>37.1</v>
      </c>
      <c r="R195">
        <v>9.6</v>
      </c>
      <c r="S195">
        <v>339</v>
      </c>
      <c r="T195">
        <v>2.4300000000000002</v>
      </c>
      <c r="U195">
        <v>225.8</v>
      </c>
      <c r="V195">
        <v>1.2</v>
      </c>
      <c r="W195">
        <v>6.2</v>
      </c>
      <c r="X195">
        <v>16</v>
      </c>
      <c r="Y195">
        <v>0.1</v>
      </c>
      <c r="Z195">
        <v>0.7</v>
      </c>
      <c r="AA195">
        <v>0.7</v>
      </c>
      <c r="AB195">
        <v>25</v>
      </c>
      <c r="AC195">
        <v>0.14000000000000001</v>
      </c>
      <c r="AD195">
        <v>4.1000000000000002E-2</v>
      </c>
      <c r="AE195">
        <v>17</v>
      </c>
      <c r="AF195">
        <v>17</v>
      </c>
      <c r="AG195">
        <v>0.41</v>
      </c>
      <c r="AH195">
        <v>244</v>
      </c>
      <c r="AI195">
        <v>2E-3</v>
      </c>
      <c r="AJ195">
        <v>20</v>
      </c>
      <c r="AK195">
        <v>1.19</v>
      </c>
      <c r="AL195">
        <v>3.4000000000000002E-2</v>
      </c>
      <c r="AM195">
        <v>0.12</v>
      </c>
      <c r="AN195">
        <v>0.1</v>
      </c>
      <c r="AO195">
        <v>0.01</v>
      </c>
      <c r="AP195">
        <v>1.6</v>
      </c>
      <c r="AQ195">
        <v>0.1</v>
      </c>
      <c r="AR195">
        <v>0.64</v>
      </c>
      <c r="AS195">
        <v>3</v>
      </c>
      <c r="AT195">
        <v>2.2000000000000002</v>
      </c>
      <c r="AU195">
        <v>0.2</v>
      </c>
    </row>
    <row r="196" spans="1:47" x14ac:dyDescent="0.25">
      <c r="A196" t="s">
        <v>12</v>
      </c>
      <c r="B196">
        <v>89</v>
      </c>
      <c r="C196">
        <v>90.5</v>
      </c>
      <c r="D196">
        <v>1.5</v>
      </c>
      <c r="E196">
        <v>1823915</v>
      </c>
      <c r="F196" t="s">
        <v>5</v>
      </c>
      <c r="G196" t="s">
        <v>86</v>
      </c>
      <c r="H196">
        <v>1823915</v>
      </c>
      <c r="I196" t="s">
        <v>26</v>
      </c>
      <c r="J196">
        <v>4.91</v>
      </c>
      <c r="K196">
        <v>1.4999999999999999E-2</v>
      </c>
      <c r="L196">
        <v>1.7</v>
      </c>
      <c r="M196">
        <v>45.4</v>
      </c>
      <c r="N196">
        <v>4.7</v>
      </c>
      <c r="O196">
        <v>69</v>
      </c>
      <c r="P196">
        <v>0.3</v>
      </c>
      <c r="Q196">
        <v>42.8</v>
      </c>
      <c r="R196">
        <v>12</v>
      </c>
      <c r="S196">
        <v>600</v>
      </c>
      <c r="T196">
        <v>2.42</v>
      </c>
      <c r="U196">
        <v>210.1</v>
      </c>
      <c r="V196">
        <v>0.5</v>
      </c>
      <c r="W196">
        <v>5.9</v>
      </c>
      <c r="X196">
        <v>25</v>
      </c>
      <c r="Y196">
        <v>0.1</v>
      </c>
      <c r="Z196">
        <v>0.5</v>
      </c>
      <c r="AA196">
        <v>0.9</v>
      </c>
      <c r="AB196">
        <v>29</v>
      </c>
      <c r="AC196">
        <v>0.46</v>
      </c>
      <c r="AD196">
        <v>3.2000000000000001E-2</v>
      </c>
      <c r="AE196">
        <v>22</v>
      </c>
      <c r="AF196">
        <v>20</v>
      </c>
      <c r="AG196">
        <v>0.56999999999999995</v>
      </c>
      <c r="AH196">
        <v>492</v>
      </c>
      <c r="AI196">
        <v>2E-3</v>
      </c>
      <c r="AJ196">
        <v>20</v>
      </c>
      <c r="AK196">
        <v>1.26</v>
      </c>
      <c r="AL196">
        <v>2.1999999999999999E-2</v>
      </c>
      <c r="AM196">
        <v>0.18</v>
      </c>
      <c r="AN196">
        <v>0.1</v>
      </c>
      <c r="AO196">
        <v>0.01</v>
      </c>
      <c r="AP196">
        <v>1.8</v>
      </c>
      <c r="AQ196">
        <v>0.1</v>
      </c>
      <c r="AR196">
        <v>0.74</v>
      </c>
      <c r="AS196">
        <v>3</v>
      </c>
      <c r="AT196">
        <v>1.6</v>
      </c>
      <c r="AU196">
        <v>0.2</v>
      </c>
    </row>
    <row r="197" spans="1:47" x14ac:dyDescent="0.25">
      <c r="A197" t="s">
        <v>12</v>
      </c>
      <c r="B197">
        <v>90.5</v>
      </c>
      <c r="C197">
        <v>92</v>
      </c>
      <c r="D197">
        <v>1.5</v>
      </c>
      <c r="E197">
        <v>1823916</v>
      </c>
      <c r="F197" t="s">
        <v>5</v>
      </c>
      <c r="G197" t="s">
        <v>86</v>
      </c>
      <c r="H197">
        <v>1823916</v>
      </c>
      <c r="I197" t="s">
        <v>26</v>
      </c>
      <c r="J197">
        <v>5.28</v>
      </c>
      <c r="K197">
        <v>1.2E-2</v>
      </c>
      <c r="L197">
        <v>1.2</v>
      </c>
      <c r="M197">
        <v>54.5</v>
      </c>
      <c r="N197">
        <v>5.4</v>
      </c>
      <c r="O197">
        <v>91</v>
      </c>
      <c r="P197">
        <v>0.4</v>
      </c>
      <c r="Q197">
        <v>40.799999999999997</v>
      </c>
      <c r="R197">
        <v>10.3</v>
      </c>
      <c r="S197">
        <v>1138</v>
      </c>
      <c r="T197">
        <v>3.84</v>
      </c>
      <c r="U197">
        <v>141.9</v>
      </c>
      <c r="V197">
        <v>0.5</v>
      </c>
      <c r="W197">
        <v>5.7</v>
      </c>
      <c r="X197">
        <v>30</v>
      </c>
      <c r="Y197">
        <v>0.1</v>
      </c>
      <c r="Z197">
        <v>0.7</v>
      </c>
      <c r="AA197">
        <v>0.9</v>
      </c>
      <c r="AB197">
        <v>40</v>
      </c>
      <c r="AC197">
        <v>0.62</v>
      </c>
      <c r="AD197">
        <v>0.09</v>
      </c>
      <c r="AE197">
        <v>17</v>
      </c>
      <c r="AF197">
        <v>24</v>
      </c>
      <c r="AG197">
        <v>0.79</v>
      </c>
      <c r="AH197">
        <v>345</v>
      </c>
      <c r="AI197">
        <v>3.0000000000000001E-3</v>
      </c>
      <c r="AJ197">
        <v>20</v>
      </c>
      <c r="AK197">
        <v>1.6</v>
      </c>
      <c r="AL197">
        <v>2.1000000000000001E-2</v>
      </c>
      <c r="AM197">
        <v>0.15</v>
      </c>
      <c r="AN197">
        <v>0.2</v>
      </c>
      <c r="AO197">
        <v>0.01</v>
      </c>
      <c r="AP197">
        <v>2.2000000000000002</v>
      </c>
      <c r="AQ197">
        <v>0.1</v>
      </c>
      <c r="AR197">
        <v>1.1399999999999999</v>
      </c>
      <c r="AS197">
        <v>4</v>
      </c>
      <c r="AT197">
        <v>2.9</v>
      </c>
      <c r="AU197">
        <v>0.2</v>
      </c>
    </row>
    <row r="198" spans="1:47" x14ac:dyDescent="0.25">
      <c r="A198" t="s">
        <v>12</v>
      </c>
      <c r="B198">
        <v>92</v>
      </c>
      <c r="C198">
        <v>92.96</v>
      </c>
      <c r="D198">
        <v>0.95999999999999375</v>
      </c>
      <c r="E198">
        <v>1823917</v>
      </c>
      <c r="F198" t="s">
        <v>5</v>
      </c>
      <c r="G198" t="s">
        <v>86</v>
      </c>
      <c r="H198">
        <v>1823917</v>
      </c>
      <c r="I198" t="s">
        <v>26</v>
      </c>
      <c r="J198">
        <v>2.5499999999999998</v>
      </c>
      <c r="K198">
        <v>1.2E-2</v>
      </c>
      <c r="L198">
        <v>1.8</v>
      </c>
      <c r="M198">
        <v>56.3</v>
      </c>
      <c r="N198">
        <v>4.3</v>
      </c>
      <c r="O198">
        <v>115</v>
      </c>
      <c r="P198">
        <v>0.6</v>
      </c>
      <c r="Q198">
        <v>43.3</v>
      </c>
      <c r="R198">
        <v>13.5</v>
      </c>
      <c r="S198">
        <v>399</v>
      </c>
      <c r="T198">
        <v>2.5499999999999998</v>
      </c>
      <c r="U198">
        <v>92.1</v>
      </c>
      <c r="V198">
        <v>0.5</v>
      </c>
      <c r="W198">
        <v>4.9000000000000004</v>
      </c>
      <c r="X198">
        <v>27</v>
      </c>
      <c r="Y198">
        <v>0.9</v>
      </c>
      <c r="Z198">
        <v>0.8</v>
      </c>
      <c r="AA198">
        <v>0.6</v>
      </c>
      <c r="AB198">
        <v>34</v>
      </c>
      <c r="AC198">
        <v>0.5</v>
      </c>
      <c r="AD198">
        <v>4.2999999999999997E-2</v>
      </c>
      <c r="AE198">
        <v>14</v>
      </c>
      <c r="AF198">
        <v>17</v>
      </c>
      <c r="AG198">
        <v>0.48</v>
      </c>
      <c r="AH198">
        <v>370</v>
      </c>
      <c r="AI198">
        <v>2E-3</v>
      </c>
      <c r="AJ198">
        <v>20</v>
      </c>
      <c r="AK198">
        <v>1.01</v>
      </c>
      <c r="AL198">
        <v>2.3E-2</v>
      </c>
      <c r="AM198">
        <v>0.13</v>
      </c>
      <c r="AN198">
        <v>0.4</v>
      </c>
      <c r="AO198">
        <v>0.01</v>
      </c>
      <c r="AP198">
        <v>2.2000000000000002</v>
      </c>
      <c r="AQ198">
        <v>0.1</v>
      </c>
      <c r="AR198">
        <v>0.98</v>
      </c>
      <c r="AS198">
        <v>3</v>
      </c>
      <c r="AT198">
        <v>3.5</v>
      </c>
      <c r="AU198">
        <v>0.2</v>
      </c>
    </row>
    <row r="199" spans="1:47" x14ac:dyDescent="0.25">
      <c r="A199" t="s">
        <v>12</v>
      </c>
      <c r="B199">
        <v>92.96</v>
      </c>
      <c r="C199">
        <v>94.18</v>
      </c>
      <c r="D199">
        <v>1.2200000000000131</v>
      </c>
      <c r="E199">
        <v>1823918</v>
      </c>
      <c r="F199" t="s">
        <v>5</v>
      </c>
      <c r="G199" t="s">
        <v>86</v>
      </c>
      <c r="H199">
        <v>1823918</v>
      </c>
      <c r="I199" t="s">
        <v>26</v>
      </c>
      <c r="J199">
        <v>3.78</v>
      </c>
      <c r="K199">
        <v>2.5000000000000001E-2</v>
      </c>
      <c r="L199">
        <v>14.3</v>
      </c>
      <c r="M199">
        <v>47.8</v>
      </c>
      <c r="N199">
        <v>5.8</v>
      </c>
      <c r="O199">
        <v>1112</v>
      </c>
      <c r="P199">
        <v>1.8</v>
      </c>
      <c r="Q199">
        <v>68.5</v>
      </c>
      <c r="R199">
        <v>6.3</v>
      </c>
      <c r="S199">
        <v>136</v>
      </c>
      <c r="T199">
        <v>1.42</v>
      </c>
      <c r="U199">
        <v>17.100000000000001</v>
      </c>
      <c r="V199">
        <v>0.5</v>
      </c>
      <c r="W199">
        <v>3.4</v>
      </c>
      <c r="X199">
        <v>27</v>
      </c>
      <c r="Y199">
        <v>14.6</v>
      </c>
      <c r="Z199">
        <v>2.1</v>
      </c>
      <c r="AA199">
        <v>0.4</v>
      </c>
      <c r="AB199">
        <v>158</v>
      </c>
      <c r="AC199">
        <v>0.54</v>
      </c>
      <c r="AD199">
        <v>0.16700000000000001</v>
      </c>
      <c r="AE199">
        <v>8</v>
      </c>
      <c r="AF199">
        <v>15</v>
      </c>
      <c r="AG199">
        <v>0.21</v>
      </c>
      <c r="AH199">
        <v>226</v>
      </c>
      <c r="AI199">
        <v>1E-3</v>
      </c>
      <c r="AJ199">
        <v>20</v>
      </c>
      <c r="AK199">
        <v>0.69</v>
      </c>
      <c r="AL199">
        <v>2.1000000000000001E-2</v>
      </c>
      <c r="AM199">
        <v>0.13</v>
      </c>
      <c r="AN199">
        <v>0.7</v>
      </c>
      <c r="AO199">
        <v>0.08</v>
      </c>
      <c r="AP199">
        <v>1.2</v>
      </c>
      <c r="AQ199">
        <v>0.1</v>
      </c>
      <c r="AR199">
        <v>0.61</v>
      </c>
      <c r="AS199">
        <v>2</v>
      </c>
      <c r="AT199">
        <v>13.6</v>
      </c>
      <c r="AU199">
        <v>0.2</v>
      </c>
    </row>
    <row r="200" spans="1:47" x14ac:dyDescent="0.25">
      <c r="A200" t="s">
        <v>12</v>
      </c>
      <c r="B200">
        <v>94.18</v>
      </c>
      <c r="C200">
        <v>95.6</v>
      </c>
      <c r="D200">
        <v>1.4199999999999875</v>
      </c>
      <c r="E200">
        <v>1823919</v>
      </c>
      <c r="F200" t="s">
        <v>5</v>
      </c>
      <c r="G200" t="s">
        <v>86</v>
      </c>
      <c r="H200">
        <v>1823919</v>
      </c>
      <c r="I200" t="s">
        <v>26</v>
      </c>
      <c r="J200">
        <v>4.5599999999999996</v>
      </c>
      <c r="K200">
        <v>7.0000000000000001E-3</v>
      </c>
      <c r="L200">
        <v>18.7</v>
      </c>
      <c r="M200">
        <v>34.6</v>
      </c>
      <c r="N200">
        <v>4.0999999999999996</v>
      </c>
      <c r="O200">
        <v>375</v>
      </c>
      <c r="P200">
        <v>0.7</v>
      </c>
      <c r="Q200">
        <v>62</v>
      </c>
      <c r="R200">
        <v>8.4</v>
      </c>
      <c r="S200">
        <v>89</v>
      </c>
      <c r="T200">
        <v>1.83</v>
      </c>
      <c r="U200">
        <v>25.6</v>
      </c>
      <c r="V200">
        <v>0.5</v>
      </c>
      <c r="W200">
        <v>4.5</v>
      </c>
      <c r="X200">
        <v>23</v>
      </c>
      <c r="Y200">
        <v>3.7</v>
      </c>
      <c r="Z200">
        <v>0.9</v>
      </c>
      <c r="AA200">
        <v>0.6</v>
      </c>
      <c r="AB200">
        <v>67</v>
      </c>
      <c r="AC200">
        <v>0.28999999999999998</v>
      </c>
      <c r="AD200">
        <v>6.3E-2</v>
      </c>
      <c r="AE200">
        <v>7</v>
      </c>
      <c r="AF200">
        <v>11</v>
      </c>
      <c r="AG200">
        <v>0.25</v>
      </c>
      <c r="AH200">
        <v>233</v>
      </c>
      <c r="AI200">
        <v>1E-3</v>
      </c>
      <c r="AJ200">
        <v>20</v>
      </c>
      <c r="AK200">
        <v>0.72</v>
      </c>
      <c r="AL200">
        <v>0.03</v>
      </c>
      <c r="AM200">
        <v>0.16</v>
      </c>
      <c r="AN200">
        <v>0.3</v>
      </c>
      <c r="AO200">
        <v>0.04</v>
      </c>
      <c r="AP200">
        <v>1</v>
      </c>
      <c r="AQ200">
        <v>0.1</v>
      </c>
      <c r="AR200">
        <v>0.99</v>
      </c>
      <c r="AS200">
        <v>2</v>
      </c>
      <c r="AT200">
        <v>7.7</v>
      </c>
      <c r="AU200">
        <v>0.2</v>
      </c>
    </row>
    <row r="201" spans="1:47" x14ac:dyDescent="0.25">
      <c r="A201" t="s">
        <v>12</v>
      </c>
      <c r="B201">
        <v>95.6</v>
      </c>
      <c r="C201">
        <v>96.9</v>
      </c>
      <c r="D201">
        <v>1.3000000000000114</v>
      </c>
      <c r="E201">
        <v>1823921</v>
      </c>
      <c r="F201" t="s">
        <v>5</v>
      </c>
      <c r="G201" t="s">
        <v>86</v>
      </c>
      <c r="H201">
        <v>1823921</v>
      </c>
      <c r="I201" t="s">
        <v>26</v>
      </c>
      <c r="J201">
        <v>4.4800000000000004</v>
      </c>
      <c r="K201">
        <v>0.01</v>
      </c>
      <c r="L201">
        <v>14</v>
      </c>
      <c r="M201">
        <v>48.8</v>
      </c>
      <c r="N201">
        <v>4.9000000000000004</v>
      </c>
      <c r="O201">
        <v>850</v>
      </c>
      <c r="P201">
        <v>1.8</v>
      </c>
      <c r="Q201">
        <v>72.5</v>
      </c>
      <c r="R201">
        <v>8.8000000000000007</v>
      </c>
      <c r="S201">
        <v>89</v>
      </c>
      <c r="T201">
        <v>2.15</v>
      </c>
      <c r="U201">
        <v>25.1</v>
      </c>
      <c r="V201">
        <v>0.5</v>
      </c>
      <c r="W201">
        <v>4.8</v>
      </c>
      <c r="X201">
        <v>30</v>
      </c>
      <c r="Y201">
        <v>11</v>
      </c>
      <c r="Z201">
        <v>1.1000000000000001</v>
      </c>
      <c r="AA201">
        <v>1</v>
      </c>
      <c r="AB201">
        <v>117</v>
      </c>
      <c r="AC201">
        <v>0.47</v>
      </c>
      <c r="AD201">
        <v>0.126</v>
      </c>
      <c r="AE201">
        <v>9</v>
      </c>
      <c r="AF201">
        <v>13</v>
      </c>
      <c r="AG201">
        <v>0.34</v>
      </c>
      <c r="AH201">
        <v>247</v>
      </c>
      <c r="AI201">
        <v>2E-3</v>
      </c>
      <c r="AJ201">
        <v>20</v>
      </c>
      <c r="AK201">
        <v>0.93</v>
      </c>
      <c r="AL201">
        <v>3.5999999999999997E-2</v>
      </c>
      <c r="AM201">
        <v>0.17</v>
      </c>
      <c r="AN201">
        <v>0.2</v>
      </c>
      <c r="AO201">
        <v>0.09</v>
      </c>
      <c r="AP201">
        <v>1.2</v>
      </c>
      <c r="AQ201">
        <v>0.1</v>
      </c>
      <c r="AR201">
        <v>1.07</v>
      </c>
      <c r="AS201">
        <v>2</v>
      </c>
      <c r="AT201">
        <v>14.4</v>
      </c>
      <c r="AU201">
        <v>0.2</v>
      </c>
    </row>
    <row r="202" spans="1:47" s="71" customFormat="1" x14ac:dyDescent="0.25">
      <c r="A202" s="71" t="s">
        <v>12</v>
      </c>
      <c r="B202" s="71">
        <v>96.9</v>
      </c>
      <c r="C202" s="71">
        <v>98.15</v>
      </c>
      <c r="D202" s="71">
        <v>1.25</v>
      </c>
      <c r="E202" s="71">
        <v>1823922</v>
      </c>
      <c r="F202" s="71" t="s">
        <v>5</v>
      </c>
      <c r="G202" s="71" t="s">
        <v>86</v>
      </c>
      <c r="H202" s="71">
        <v>1823922</v>
      </c>
      <c r="I202" s="71" t="s">
        <v>26</v>
      </c>
      <c r="J202" s="71">
        <v>4.18</v>
      </c>
      <c r="K202" s="71">
        <v>2.827</v>
      </c>
      <c r="L202" s="71">
        <v>3</v>
      </c>
      <c r="M202" s="71">
        <v>133.30000000000001</v>
      </c>
      <c r="N202" s="71">
        <v>5.6</v>
      </c>
      <c r="O202" s="71">
        <v>137</v>
      </c>
      <c r="P202" s="71">
        <v>0.9</v>
      </c>
      <c r="Q202" s="71">
        <v>38</v>
      </c>
      <c r="R202" s="71">
        <v>18.399999999999999</v>
      </c>
      <c r="S202" s="71">
        <v>767</v>
      </c>
      <c r="T202" s="71">
        <v>4.6500000000000004</v>
      </c>
      <c r="U202" s="71">
        <v>326.89999999999998</v>
      </c>
      <c r="V202" s="71">
        <v>2753.9</v>
      </c>
      <c r="W202" s="71">
        <v>7.7</v>
      </c>
      <c r="X202" s="71">
        <v>224</v>
      </c>
      <c r="Y202" s="71">
        <v>1.5</v>
      </c>
      <c r="Z202" s="71">
        <v>0.3</v>
      </c>
      <c r="AA202" s="71">
        <v>60.6</v>
      </c>
      <c r="AB202" s="71">
        <v>92</v>
      </c>
      <c r="AC202" s="71">
        <v>4.75</v>
      </c>
      <c r="AD202" s="71">
        <v>5.8999999999999997E-2</v>
      </c>
      <c r="AE202" s="71">
        <v>14</v>
      </c>
      <c r="AF202" s="71">
        <v>31</v>
      </c>
      <c r="AG202" s="71">
        <v>1.28</v>
      </c>
      <c r="AH202" s="71">
        <v>185</v>
      </c>
      <c r="AI202" s="71">
        <v>6.5000000000000002E-2</v>
      </c>
      <c r="AJ202" s="71">
        <v>20</v>
      </c>
      <c r="AK202" s="71">
        <v>3.85</v>
      </c>
      <c r="AL202" s="71">
        <v>0.157</v>
      </c>
      <c r="AM202" s="71">
        <v>0.15</v>
      </c>
      <c r="AN202" s="71">
        <v>100</v>
      </c>
      <c r="AO202" s="71" t="s">
        <v>81</v>
      </c>
      <c r="AP202" s="71">
        <v>3.4</v>
      </c>
      <c r="AQ202" s="71">
        <v>0.1</v>
      </c>
      <c r="AR202" s="71">
        <v>2.34</v>
      </c>
      <c r="AS202" s="71">
        <v>12</v>
      </c>
      <c r="AT202" s="71">
        <v>9.6999999999999993</v>
      </c>
      <c r="AU202" s="71">
        <v>2.2999999999999998</v>
      </c>
    </row>
    <row r="203" spans="1:47" s="71" customFormat="1" x14ac:dyDescent="0.25">
      <c r="A203" s="71" t="s">
        <v>12</v>
      </c>
      <c r="B203" s="71">
        <v>98.15</v>
      </c>
      <c r="C203" s="71">
        <v>99.4</v>
      </c>
      <c r="D203" s="71">
        <v>1.25</v>
      </c>
      <c r="E203" s="71">
        <v>1823923</v>
      </c>
      <c r="F203" s="71" t="s">
        <v>5</v>
      </c>
      <c r="G203" s="71" t="s">
        <v>86</v>
      </c>
      <c r="H203" s="71">
        <v>1823923</v>
      </c>
      <c r="I203" s="71" t="s">
        <v>26</v>
      </c>
      <c r="J203" s="71">
        <v>4.45</v>
      </c>
      <c r="K203" s="71">
        <v>3.7999999999999999E-2</v>
      </c>
      <c r="L203" s="71">
        <v>0.5</v>
      </c>
      <c r="M203" s="71">
        <v>33.6</v>
      </c>
      <c r="N203" s="71">
        <v>5.0999999999999996</v>
      </c>
      <c r="O203" s="71">
        <v>34</v>
      </c>
      <c r="P203" s="71">
        <v>0.2</v>
      </c>
      <c r="Q203" s="71">
        <v>13.4</v>
      </c>
      <c r="R203" s="71">
        <v>7</v>
      </c>
      <c r="S203" s="71">
        <v>803</v>
      </c>
      <c r="T203" s="71">
        <v>1.56</v>
      </c>
      <c r="U203" s="71">
        <v>7</v>
      </c>
      <c r="V203" s="71">
        <v>1.7</v>
      </c>
      <c r="W203" s="71">
        <v>2.9</v>
      </c>
      <c r="X203" s="71">
        <v>728</v>
      </c>
      <c r="Y203" s="71">
        <v>0.6</v>
      </c>
      <c r="Z203" s="71">
        <v>0.4</v>
      </c>
      <c r="AA203" s="71">
        <v>1.6</v>
      </c>
      <c r="AB203" s="71">
        <v>10</v>
      </c>
      <c r="AC203" s="71">
        <v>23.76</v>
      </c>
      <c r="AD203" s="71">
        <v>3.5999999999999997E-2</v>
      </c>
      <c r="AE203" s="71">
        <v>5</v>
      </c>
      <c r="AF203" s="71">
        <v>8</v>
      </c>
      <c r="AG203" s="71">
        <v>0.5</v>
      </c>
      <c r="AH203" s="71">
        <v>74</v>
      </c>
      <c r="AI203" s="71">
        <v>2.1999999999999999E-2</v>
      </c>
      <c r="AJ203" s="71">
        <v>20</v>
      </c>
      <c r="AK203" s="71">
        <v>0.91</v>
      </c>
      <c r="AL203" s="71">
        <v>2.1000000000000001E-2</v>
      </c>
      <c r="AM203" s="71">
        <v>0.23</v>
      </c>
      <c r="AN203" s="71">
        <v>4.0999999999999996</v>
      </c>
      <c r="AO203" s="71">
        <v>0.01</v>
      </c>
      <c r="AP203" s="71">
        <v>1.5</v>
      </c>
      <c r="AQ203" s="71">
        <v>0.1</v>
      </c>
      <c r="AR203" s="71">
        <v>0.83</v>
      </c>
      <c r="AS203" s="71">
        <v>2</v>
      </c>
      <c r="AT203" s="71">
        <v>1.2</v>
      </c>
      <c r="AU203" s="71">
        <v>0.2</v>
      </c>
    </row>
    <row r="204" spans="1:47" s="71" customFormat="1" x14ac:dyDescent="0.25">
      <c r="A204" s="71" t="s">
        <v>12</v>
      </c>
      <c r="B204" s="71">
        <v>99.4</v>
      </c>
      <c r="C204" s="71">
        <v>100.58</v>
      </c>
      <c r="D204" s="71">
        <v>1.1799999999999926</v>
      </c>
      <c r="E204" s="71">
        <v>1823924</v>
      </c>
      <c r="F204" s="71" t="s">
        <v>5</v>
      </c>
      <c r="G204" s="71" t="s">
        <v>86</v>
      </c>
      <c r="H204" s="71">
        <v>1823924</v>
      </c>
      <c r="I204" s="71" t="s">
        <v>26</v>
      </c>
      <c r="J204" s="71">
        <v>3.76</v>
      </c>
      <c r="K204" s="71">
        <v>5.0000000000000001E-3</v>
      </c>
      <c r="L204" s="71">
        <v>0.5</v>
      </c>
      <c r="M204" s="71">
        <v>9.1999999999999993</v>
      </c>
      <c r="N204" s="71">
        <v>3.5</v>
      </c>
      <c r="O204" s="71">
        <v>13</v>
      </c>
      <c r="P204" s="71">
        <v>0.1</v>
      </c>
      <c r="Q204" s="71">
        <v>8.6</v>
      </c>
      <c r="R204" s="71">
        <v>3.5</v>
      </c>
      <c r="S204" s="71">
        <v>374</v>
      </c>
      <c r="T204" s="71">
        <v>0.65</v>
      </c>
      <c r="U204" s="71">
        <v>2.7</v>
      </c>
      <c r="V204" s="71">
        <v>0.5</v>
      </c>
      <c r="W204" s="71">
        <v>1.3</v>
      </c>
      <c r="X204" s="71">
        <v>1156</v>
      </c>
      <c r="Y204" s="71">
        <v>0.1</v>
      </c>
      <c r="Z204" s="71">
        <v>0.3</v>
      </c>
      <c r="AA204" s="71">
        <v>0.4</v>
      </c>
      <c r="AB204" s="71">
        <v>4</v>
      </c>
      <c r="AC204" s="71">
        <v>29.97</v>
      </c>
      <c r="AD204" s="71">
        <v>3.3000000000000002E-2</v>
      </c>
      <c r="AE204" s="71">
        <v>2</v>
      </c>
      <c r="AF204" s="71">
        <v>4</v>
      </c>
      <c r="AG204" s="71">
        <v>0.22</v>
      </c>
      <c r="AH204" s="71">
        <v>27</v>
      </c>
      <c r="AI204" s="71">
        <v>8.9999999999999993E-3</v>
      </c>
      <c r="AJ204" s="71">
        <v>20</v>
      </c>
      <c r="AK204" s="71">
        <v>0.4</v>
      </c>
      <c r="AL204" s="71">
        <v>1.4999999999999999E-2</v>
      </c>
      <c r="AM204" s="71">
        <v>7.0000000000000007E-2</v>
      </c>
      <c r="AN204" s="71">
        <v>3.1</v>
      </c>
      <c r="AO204" s="71">
        <v>0.01</v>
      </c>
      <c r="AP204" s="71">
        <v>1</v>
      </c>
      <c r="AQ204" s="71">
        <v>0.1</v>
      </c>
      <c r="AR204" s="71">
        <v>0.34</v>
      </c>
      <c r="AS204" s="71">
        <v>1</v>
      </c>
      <c r="AT204" s="71">
        <v>0.7</v>
      </c>
      <c r="AU204" s="71">
        <v>0.2</v>
      </c>
    </row>
    <row r="205" spans="1:47" x14ac:dyDescent="0.25">
      <c r="A205" t="s">
        <v>13</v>
      </c>
      <c r="B205">
        <v>0</v>
      </c>
      <c r="C205">
        <v>3.55</v>
      </c>
      <c r="D205">
        <v>3.55</v>
      </c>
      <c r="E205">
        <v>1823925</v>
      </c>
      <c r="F205" t="s">
        <v>5</v>
      </c>
      <c r="G205" t="s">
        <v>87</v>
      </c>
      <c r="H205">
        <v>1823925</v>
      </c>
      <c r="I205" t="s">
        <v>26</v>
      </c>
      <c r="J205">
        <v>4.58</v>
      </c>
      <c r="K205">
        <v>1.4999999999999999E-2</v>
      </c>
      <c r="L205">
        <v>0.7</v>
      </c>
      <c r="M205">
        <v>29.8</v>
      </c>
      <c r="N205">
        <v>8.3000000000000007</v>
      </c>
      <c r="O205">
        <v>76</v>
      </c>
      <c r="P205">
        <v>0.3</v>
      </c>
      <c r="Q205">
        <v>21.4</v>
      </c>
      <c r="R205">
        <v>9.5</v>
      </c>
      <c r="S205">
        <v>399</v>
      </c>
      <c r="T205">
        <v>3.42</v>
      </c>
      <c r="U205">
        <v>67.8</v>
      </c>
      <c r="V205">
        <v>11.4</v>
      </c>
      <c r="W205">
        <v>7.2</v>
      </c>
      <c r="X205">
        <v>22</v>
      </c>
      <c r="Y205">
        <v>0.2</v>
      </c>
      <c r="Z205">
        <v>0.3</v>
      </c>
      <c r="AA205">
        <v>0.3</v>
      </c>
      <c r="AB205">
        <v>44</v>
      </c>
      <c r="AC205">
        <v>0.71</v>
      </c>
      <c r="AD205">
        <v>3.5000000000000003E-2</v>
      </c>
      <c r="AE205">
        <v>18</v>
      </c>
      <c r="AF205">
        <v>28</v>
      </c>
      <c r="AG205">
        <v>0.89</v>
      </c>
      <c r="AH205">
        <v>231</v>
      </c>
      <c r="AI205">
        <v>0.08</v>
      </c>
      <c r="AJ205">
        <v>20</v>
      </c>
      <c r="AK205">
        <v>1.75</v>
      </c>
      <c r="AL205">
        <v>0.02</v>
      </c>
      <c r="AM205">
        <v>0.42</v>
      </c>
      <c r="AN205">
        <v>7.6</v>
      </c>
      <c r="AO205">
        <v>0.02</v>
      </c>
      <c r="AP205">
        <v>4.0999999999999996</v>
      </c>
      <c r="AQ205">
        <v>0.4</v>
      </c>
      <c r="AR205">
        <v>0.05</v>
      </c>
      <c r="AS205">
        <v>6</v>
      </c>
      <c r="AT205">
        <v>0.5</v>
      </c>
      <c r="AU205">
        <v>0.2</v>
      </c>
    </row>
    <row r="206" spans="1:47" x14ac:dyDescent="0.25">
      <c r="A206" t="s">
        <v>13</v>
      </c>
      <c r="B206">
        <v>3.55</v>
      </c>
      <c r="C206">
        <v>4.57</v>
      </c>
      <c r="D206">
        <v>1.0200000000000005</v>
      </c>
      <c r="E206">
        <v>1823926</v>
      </c>
      <c r="F206" t="s">
        <v>5</v>
      </c>
      <c r="G206" t="s">
        <v>87</v>
      </c>
      <c r="H206">
        <v>1823926</v>
      </c>
      <c r="I206" t="s">
        <v>26</v>
      </c>
      <c r="J206">
        <v>2.5299999999999998</v>
      </c>
      <c r="K206">
        <v>2.9000000000000001E-2</v>
      </c>
      <c r="L206">
        <v>0.8</v>
      </c>
      <c r="M206">
        <v>26</v>
      </c>
      <c r="N206">
        <v>5.8</v>
      </c>
      <c r="O206">
        <v>80</v>
      </c>
      <c r="P206">
        <v>0.2</v>
      </c>
      <c r="Q206">
        <v>21.5</v>
      </c>
      <c r="R206">
        <v>7.2</v>
      </c>
      <c r="S206">
        <v>323</v>
      </c>
      <c r="T206">
        <v>4.7</v>
      </c>
      <c r="U206">
        <v>143.5</v>
      </c>
      <c r="V206">
        <v>22.1</v>
      </c>
      <c r="W206">
        <v>12.6</v>
      </c>
      <c r="X206">
        <v>21</v>
      </c>
      <c r="Y206">
        <v>0.1</v>
      </c>
      <c r="Z206">
        <v>0.3</v>
      </c>
      <c r="AA206">
        <v>0.5</v>
      </c>
      <c r="AB206">
        <v>36</v>
      </c>
      <c r="AC206">
        <v>0.22</v>
      </c>
      <c r="AD206">
        <v>3.1E-2</v>
      </c>
      <c r="AE206">
        <v>23</v>
      </c>
      <c r="AF206">
        <v>34</v>
      </c>
      <c r="AG206">
        <v>1</v>
      </c>
      <c r="AH206">
        <v>197</v>
      </c>
      <c r="AI206">
        <v>9.0999999999999998E-2</v>
      </c>
      <c r="AJ206">
        <v>20</v>
      </c>
      <c r="AK206">
        <v>2.4700000000000002</v>
      </c>
      <c r="AL206">
        <v>1.6E-2</v>
      </c>
      <c r="AM206">
        <v>0.71</v>
      </c>
      <c r="AN206">
        <v>1.5</v>
      </c>
      <c r="AO206">
        <v>0.01</v>
      </c>
      <c r="AP206">
        <v>3.5</v>
      </c>
      <c r="AQ206">
        <v>0.8</v>
      </c>
      <c r="AR206">
        <v>0.06</v>
      </c>
      <c r="AS206">
        <v>7</v>
      </c>
      <c r="AT206">
        <v>0.5</v>
      </c>
      <c r="AU206">
        <v>0.2</v>
      </c>
    </row>
    <row r="207" spans="1:47" x14ac:dyDescent="0.25">
      <c r="A207" t="s">
        <v>13</v>
      </c>
      <c r="B207">
        <v>4.57</v>
      </c>
      <c r="C207">
        <v>6.1</v>
      </c>
      <c r="D207">
        <v>1.5299999999999994</v>
      </c>
      <c r="E207">
        <v>1823927</v>
      </c>
      <c r="F207" t="s">
        <v>5</v>
      </c>
      <c r="G207" t="s">
        <v>87</v>
      </c>
      <c r="H207">
        <v>1823927</v>
      </c>
      <c r="I207" t="s">
        <v>26</v>
      </c>
      <c r="J207">
        <v>3.03</v>
      </c>
      <c r="K207">
        <v>5.0000000000000001E-3</v>
      </c>
      <c r="L207">
        <v>0.7</v>
      </c>
      <c r="M207">
        <v>51.1</v>
      </c>
      <c r="N207">
        <v>9.9</v>
      </c>
      <c r="O207">
        <v>75</v>
      </c>
      <c r="P207">
        <v>0.1</v>
      </c>
      <c r="Q207">
        <v>28.5</v>
      </c>
      <c r="R207">
        <v>15.8</v>
      </c>
      <c r="S207">
        <v>284</v>
      </c>
      <c r="T207">
        <v>4.5199999999999996</v>
      </c>
      <c r="U207">
        <v>117.5</v>
      </c>
      <c r="V207">
        <v>2.4</v>
      </c>
      <c r="W207">
        <v>12.8</v>
      </c>
      <c r="X207">
        <v>17</v>
      </c>
      <c r="Y207">
        <v>0.2</v>
      </c>
      <c r="Z207">
        <v>0.2</v>
      </c>
      <c r="AA207">
        <v>0.6</v>
      </c>
      <c r="AB207">
        <v>31</v>
      </c>
      <c r="AC207">
        <v>0.09</v>
      </c>
      <c r="AD207">
        <v>2.5999999999999999E-2</v>
      </c>
      <c r="AE207">
        <v>27</v>
      </c>
      <c r="AF207">
        <v>34</v>
      </c>
      <c r="AG207">
        <v>0.94</v>
      </c>
      <c r="AH207">
        <v>131</v>
      </c>
      <c r="AI207">
        <v>7.6999999999999999E-2</v>
      </c>
      <c r="AJ207">
        <v>20</v>
      </c>
      <c r="AK207">
        <v>2.33</v>
      </c>
      <c r="AL207">
        <v>1.4E-2</v>
      </c>
      <c r="AM207">
        <v>0.67</v>
      </c>
      <c r="AN207">
        <v>0.5</v>
      </c>
      <c r="AO207">
        <v>0.01</v>
      </c>
      <c r="AP207">
        <v>3.2</v>
      </c>
      <c r="AQ207">
        <v>0.6</v>
      </c>
      <c r="AR207">
        <v>0.06</v>
      </c>
      <c r="AS207">
        <v>7</v>
      </c>
      <c r="AT207">
        <v>0.5</v>
      </c>
      <c r="AU207">
        <v>0.2</v>
      </c>
    </row>
    <row r="208" spans="1:47" x14ac:dyDescent="0.25">
      <c r="A208" t="s">
        <v>13</v>
      </c>
      <c r="B208">
        <v>6.1</v>
      </c>
      <c r="C208">
        <v>7.62</v>
      </c>
      <c r="D208">
        <v>1.5200000000000005</v>
      </c>
      <c r="E208">
        <v>1823928</v>
      </c>
      <c r="F208" t="s">
        <v>5</v>
      </c>
      <c r="G208" t="s">
        <v>87</v>
      </c>
      <c r="H208">
        <v>1823928</v>
      </c>
      <c r="I208" t="s">
        <v>26</v>
      </c>
      <c r="J208">
        <v>4.92</v>
      </c>
      <c r="K208">
        <v>5.0000000000000001E-3</v>
      </c>
      <c r="L208">
        <v>0.5</v>
      </c>
      <c r="M208">
        <v>41.3</v>
      </c>
      <c r="N208">
        <v>5.2</v>
      </c>
      <c r="O208">
        <v>92</v>
      </c>
      <c r="P208">
        <v>0.1</v>
      </c>
      <c r="Q208">
        <v>42.3</v>
      </c>
      <c r="R208">
        <v>17.399999999999999</v>
      </c>
      <c r="S208">
        <v>278</v>
      </c>
      <c r="T208">
        <v>5.05</v>
      </c>
      <c r="U208">
        <v>105.7</v>
      </c>
      <c r="V208">
        <v>3.5</v>
      </c>
      <c r="W208">
        <v>15.2</v>
      </c>
      <c r="X208">
        <v>10</v>
      </c>
      <c r="Y208">
        <v>0.1</v>
      </c>
      <c r="Z208">
        <v>0.7</v>
      </c>
      <c r="AA208">
        <v>0.4</v>
      </c>
      <c r="AB208">
        <v>36</v>
      </c>
      <c r="AC208">
        <v>0.1</v>
      </c>
      <c r="AD208">
        <v>2.8000000000000001E-2</v>
      </c>
      <c r="AE208">
        <v>37</v>
      </c>
      <c r="AF208">
        <v>39</v>
      </c>
      <c r="AG208">
        <v>1.1000000000000001</v>
      </c>
      <c r="AH208">
        <v>159</v>
      </c>
      <c r="AI208">
        <v>7.6999999999999999E-2</v>
      </c>
      <c r="AJ208">
        <v>20</v>
      </c>
      <c r="AK208">
        <v>2.74</v>
      </c>
      <c r="AL208">
        <v>1.4E-2</v>
      </c>
      <c r="AM208">
        <v>0.73</v>
      </c>
      <c r="AN208">
        <v>0.2</v>
      </c>
      <c r="AO208">
        <v>0.01</v>
      </c>
      <c r="AP208">
        <v>3.4</v>
      </c>
      <c r="AQ208">
        <v>0.7</v>
      </c>
      <c r="AR208">
        <v>0.05</v>
      </c>
      <c r="AS208">
        <v>7</v>
      </c>
      <c r="AT208">
        <v>0.5</v>
      </c>
      <c r="AU208">
        <v>0.2</v>
      </c>
    </row>
    <row r="209" spans="1:47" x14ac:dyDescent="0.25">
      <c r="A209" t="s">
        <v>13</v>
      </c>
      <c r="B209">
        <v>7.62</v>
      </c>
      <c r="C209">
        <v>8.3000000000000007</v>
      </c>
      <c r="D209">
        <v>0.6800000000000006</v>
      </c>
      <c r="E209">
        <v>1823929</v>
      </c>
      <c r="F209" t="s">
        <v>5</v>
      </c>
      <c r="G209" t="s">
        <v>87</v>
      </c>
      <c r="H209">
        <v>1823929</v>
      </c>
      <c r="I209" t="s">
        <v>26</v>
      </c>
      <c r="J209">
        <v>0.62</v>
      </c>
      <c r="K209">
        <v>0.32600000000000001</v>
      </c>
      <c r="L209">
        <v>1.3</v>
      </c>
      <c r="M209">
        <v>70.099999999999994</v>
      </c>
      <c r="N209">
        <v>13.7</v>
      </c>
      <c r="O209">
        <v>78</v>
      </c>
      <c r="P209">
        <v>0.4</v>
      </c>
      <c r="Q209">
        <v>18</v>
      </c>
      <c r="R209">
        <v>17.399999999999999</v>
      </c>
      <c r="S209">
        <v>222</v>
      </c>
      <c r="T209">
        <v>4.53</v>
      </c>
      <c r="U209">
        <v>10000</v>
      </c>
      <c r="V209">
        <v>336.8</v>
      </c>
      <c r="W209">
        <v>8.9</v>
      </c>
      <c r="X209">
        <v>55</v>
      </c>
      <c r="Y209">
        <v>0.8</v>
      </c>
      <c r="Z209">
        <v>5.4</v>
      </c>
      <c r="AA209">
        <v>7.8</v>
      </c>
      <c r="AB209">
        <v>20</v>
      </c>
      <c r="AC209">
        <v>0.34</v>
      </c>
      <c r="AD209">
        <v>5.7000000000000002E-2</v>
      </c>
      <c r="AE209">
        <v>13</v>
      </c>
      <c r="AF209">
        <v>20</v>
      </c>
      <c r="AG209">
        <v>1.04</v>
      </c>
      <c r="AH209">
        <v>116</v>
      </c>
      <c r="AI209">
        <v>6.6000000000000003E-2</v>
      </c>
      <c r="AJ209">
        <v>20</v>
      </c>
      <c r="AK209">
        <v>1.48</v>
      </c>
      <c r="AL209">
        <v>1.4E-2</v>
      </c>
      <c r="AM209">
        <v>0.33</v>
      </c>
      <c r="AN209">
        <v>0.4</v>
      </c>
      <c r="AO209">
        <v>0.01</v>
      </c>
      <c r="AP209">
        <v>2.2999999999999998</v>
      </c>
      <c r="AQ209">
        <v>0.5</v>
      </c>
      <c r="AR209">
        <v>0.57999999999999996</v>
      </c>
      <c r="AS209">
        <v>5</v>
      </c>
      <c r="AT209">
        <v>12.2</v>
      </c>
      <c r="AU209">
        <v>5.8</v>
      </c>
    </row>
    <row r="210" spans="1:47" x14ac:dyDescent="0.25">
      <c r="A210" t="s">
        <v>13</v>
      </c>
      <c r="B210">
        <v>8.3000000000000007</v>
      </c>
      <c r="C210">
        <v>9.3000000000000007</v>
      </c>
      <c r="D210">
        <v>1</v>
      </c>
      <c r="E210">
        <v>1823931</v>
      </c>
      <c r="F210" t="s">
        <v>5</v>
      </c>
      <c r="G210" t="s">
        <v>87</v>
      </c>
      <c r="H210">
        <v>1823931</v>
      </c>
      <c r="I210" t="s">
        <v>26</v>
      </c>
      <c r="J210">
        <v>3.66</v>
      </c>
      <c r="K210">
        <v>0.01</v>
      </c>
      <c r="L210">
        <v>1.8</v>
      </c>
      <c r="M210">
        <v>62.2</v>
      </c>
      <c r="N210">
        <v>5.2</v>
      </c>
      <c r="O210">
        <v>52</v>
      </c>
      <c r="P210">
        <v>0.4</v>
      </c>
      <c r="Q210">
        <v>10.1</v>
      </c>
      <c r="R210">
        <v>3.5</v>
      </c>
      <c r="S210">
        <v>150</v>
      </c>
      <c r="T210">
        <v>3.24</v>
      </c>
      <c r="U210">
        <v>359.2</v>
      </c>
      <c r="V210">
        <v>1.2</v>
      </c>
      <c r="W210">
        <v>19</v>
      </c>
      <c r="X210">
        <v>45</v>
      </c>
      <c r="Y210">
        <v>0.2</v>
      </c>
      <c r="Z210">
        <v>1</v>
      </c>
      <c r="AA210">
        <v>1.3</v>
      </c>
      <c r="AB210">
        <v>15</v>
      </c>
      <c r="AC210">
        <v>7.0000000000000007E-2</v>
      </c>
      <c r="AD210">
        <v>2.1999999999999999E-2</v>
      </c>
      <c r="AE210">
        <v>32</v>
      </c>
      <c r="AF210">
        <v>22</v>
      </c>
      <c r="AG210">
        <v>0.63</v>
      </c>
      <c r="AH210">
        <v>135</v>
      </c>
      <c r="AI210">
        <v>5.7000000000000002E-2</v>
      </c>
      <c r="AJ210">
        <v>20</v>
      </c>
      <c r="AK210">
        <v>1.48</v>
      </c>
      <c r="AL210">
        <v>8.9999999999999993E-3</v>
      </c>
      <c r="AM210">
        <v>0.51</v>
      </c>
      <c r="AN210">
        <v>0.4</v>
      </c>
      <c r="AO210">
        <v>0.01</v>
      </c>
      <c r="AP210">
        <v>1.7</v>
      </c>
      <c r="AQ210">
        <v>0.6</v>
      </c>
      <c r="AR210">
        <v>7.0000000000000007E-2</v>
      </c>
      <c r="AS210">
        <v>5</v>
      </c>
      <c r="AT210">
        <v>1.8</v>
      </c>
      <c r="AU210">
        <v>0.2</v>
      </c>
    </row>
    <row r="211" spans="1:47" x14ac:dyDescent="0.25">
      <c r="A211" t="s">
        <v>13</v>
      </c>
      <c r="B211">
        <v>9.3000000000000007</v>
      </c>
      <c r="C211">
        <v>10.33</v>
      </c>
      <c r="D211">
        <v>1.0299999999999994</v>
      </c>
      <c r="E211">
        <v>1823932</v>
      </c>
      <c r="F211" t="s">
        <v>5</v>
      </c>
      <c r="G211" t="s">
        <v>87</v>
      </c>
      <c r="H211">
        <v>1823932</v>
      </c>
      <c r="I211" t="s">
        <v>26</v>
      </c>
      <c r="J211">
        <v>3.29</v>
      </c>
      <c r="K211">
        <v>1.9E-2</v>
      </c>
      <c r="L211">
        <v>2</v>
      </c>
      <c r="M211">
        <v>74.2</v>
      </c>
      <c r="N211">
        <v>9.5</v>
      </c>
      <c r="O211">
        <v>74</v>
      </c>
      <c r="P211">
        <v>0.3</v>
      </c>
      <c r="Q211">
        <v>17</v>
      </c>
      <c r="R211">
        <v>4.0999999999999996</v>
      </c>
      <c r="S211">
        <v>225</v>
      </c>
      <c r="T211">
        <v>3.8</v>
      </c>
      <c r="U211">
        <v>228</v>
      </c>
      <c r="V211">
        <v>4.3</v>
      </c>
      <c r="W211">
        <v>15.8</v>
      </c>
      <c r="X211">
        <v>15</v>
      </c>
      <c r="Y211">
        <v>0.5</v>
      </c>
      <c r="Z211">
        <v>2.4</v>
      </c>
      <c r="AA211">
        <v>1.1000000000000001</v>
      </c>
      <c r="AB211">
        <v>13</v>
      </c>
      <c r="AC211">
        <v>7.0000000000000007E-2</v>
      </c>
      <c r="AD211">
        <v>0.02</v>
      </c>
      <c r="AE211">
        <v>29</v>
      </c>
      <c r="AF211">
        <v>17</v>
      </c>
      <c r="AG211">
        <v>0.65</v>
      </c>
      <c r="AH211">
        <v>130</v>
      </c>
      <c r="AI211">
        <v>6.0000000000000001E-3</v>
      </c>
      <c r="AJ211">
        <v>20</v>
      </c>
      <c r="AK211">
        <v>1.39</v>
      </c>
      <c r="AL211">
        <v>0.01</v>
      </c>
      <c r="AM211">
        <v>0.28000000000000003</v>
      </c>
      <c r="AN211">
        <v>0.2</v>
      </c>
      <c r="AO211">
        <v>0.01</v>
      </c>
      <c r="AP211">
        <v>1.6</v>
      </c>
      <c r="AQ211">
        <v>0.2</v>
      </c>
      <c r="AR211">
        <v>0.05</v>
      </c>
      <c r="AS211">
        <v>4</v>
      </c>
      <c r="AT211">
        <v>1.9</v>
      </c>
      <c r="AU211">
        <v>0.2</v>
      </c>
    </row>
    <row r="212" spans="1:47" x14ac:dyDescent="0.25">
      <c r="A212" t="s">
        <v>13</v>
      </c>
      <c r="B212">
        <v>10.33</v>
      </c>
      <c r="C212">
        <v>11.58</v>
      </c>
      <c r="D212">
        <v>1.25</v>
      </c>
      <c r="E212">
        <v>1823933</v>
      </c>
      <c r="F212" t="s">
        <v>5</v>
      </c>
      <c r="G212" t="s">
        <v>87</v>
      </c>
      <c r="H212">
        <v>1823933</v>
      </c>
      <c r="I212" t="s">
        <v>26</v>
      </c>
      <c r="J212">
        <v>4.3600000000000003</v>
      </c>
      <c r="K212">
        <v>1.7999999999999999E-2</v>
      </c>
      <c r="L212">
        <v>0.7</v>
      </c>
      <c r="M212">
        <v>43.5</v>
      </c>
      <c r="N212">
        <v>7.1</v>
      </c>
      <c r="O212">
        <v>73</v>
      </c>
      <c r="P212">
        <v>0.2</v>
      </c>
      <c r="Q212">
        <v>12.3</v>
      </c>
      <c r="R212">
        <v>4.4000000000000004</v>
      </c>
      <c r="S212">
        <v>236</v>
      </c>
      <c r="T212">
        <v>3.74</v>
      </c>
      <c r="U212">
        <v>94.8</v>
      </c>
      <c r="V212">
        <v>9.4</v>
      </c>
      <c r="W212">
        <v>12.3</v>
      </c>
      <c r="X212">
        <v>16</v>
      </c>
      <c r="Y212">
        <v>0.4</v>
      </c>
      <c r="Z212">
        <v>1.9</v>
      </c>
      <c r="AA212">
        <v>0.8</v>
      </c>
      <c r="AB212">
        <v>19</v>
      </c>
      <c r="AC212">
        <v>0.06</v>
      </c>
      <c r="AD212">
        <v>2.1999999999999999E-2</v>
      </c>
      <c r="AE212">
        <v>29</v>
      </c>
      <c r="AF212">
        <v>22</v>
      </c>
      <c r="AG212">
        <v>0.85</v>
      </c>
      <c r="AH212">
        <v>122</v>
      </c>
      <c r="AI212">
        <v>1.7999999999999999E-2</v>
      </c>
      <c r="AJ212">
        <v>20</v>
      </c>
      <c r="AK212">
        <v>1.7</v>
      </c>
      <c r="AL212">
        <v>1.7000000000000001E-2</v>
      </c>
      <c r="AM212">
        <v>0.27</v>
      </c>
      <c r="AN212">
        <v>0.1</v>
      </c>
      <c r="AO212">
        <v>0.01</v>
      </c>
      <c r="AP212">
        <v>1.9</v>
      </c>
      <c r="AQ212">
        <v>0.2</v>
      </c>
      <c r="AR212">
        <v>0.05</v>
      </c>
      <c r="AS212">
        <v>5</v>
      </c>
      <c r="AT212">
        <v>1.1000000000000001</v>
      </c>
      <c r="AU212">
        <v>0.2</v>
      </c>
    </row>
    <row r="213" spans="1:47" x14ac:dyDescent="0.25">
      <c r="A213" t="s">
        <v>13</v>
      </c>
      <c r="B213">
        <v>11.58</v>
      </c>
      <c r="C213">
        <v>13</v>
      </c>
      <c r="D213">
        <v>1.42</v>
      </c>
      <c r="E213">
        <v>1823934</v>
      </c>
      <c r="F213" t="s">
        <v>5</v>
      </c>
      <c r="G213" t="s">
        <v>87</v>
      </c>
      <c r="H213">
        <v>1823934</v>
      </c>
      <c r="I213" t="s">
        <v>26</v>
      </c>
      <c r="J213">
        <v>4.42</v>
      </c>
      <c r="K213">
        <v>1.4E-2</v>
      </c>
      <c r="L213">
        <v>1.1000000000000001</v>
      </c>
      <c r="M213">
        <v>40.9</v>
      </c>
      <c r="N213">
        <v>4.9000000000000004</v>
      </c>
      <c r="O213">
        <v>73</v>
      </c>
      <c r="P213">
        <v>0.2</v>
      </c>
      <c r="Q213">
        <v>22.7</v>
      </c>
      <c r="R213">
        <v>7.7</v>
      </c>
      <c r="S213">
        <v>268</v>
      </c>
      <c r="T213">
        <v>3.48</v>
      </c>
      <c r="U213">
        <v>125.7</v>
      </c>
      <c r="V213">
        <v>82.5</v>
      </c>
      <c r="W213">
        <v>10.7</v>
      </c>
      <c r="X213">
        <v>28</v>
      </c>
      <c r="Y213">
        <v>0.3</v>
      </c>
      <c r="Z213">
        <v>0.5</v>
      </c>
      <c r="AA213">
        <v>0.6</v>
      </c>
      <c r="AB213">
        <v>34</v>
      </c>
      <c r="AC213">
        <v>0.15</v>
      </c>
      <c r="AD213">
        <v>2.5999999999999999E-2</v>
      </c>
      <c r="AE213">
        <v>23</v>
      </c>
      <c r="AF213">
        <v>25</v>
      </c>
      <c r="AG213">
        <v>0.88</v>
      </c>
      <c r="AH213">
        <v>217</v>
      </c>
      <c r="AI213">
        <v>4.8000000000000001E-2</v>
      </c>
      <c r="AJ213">
        <v>20</v>
      </c>
      <c r="AK213">
        <v>1.9</v>
      </c>
      <c r="AL213">
        <v>1.7999999999999999E-2</v>
      </c>
      <c r="AM213">
        <v>0.37</v>
      </c>
      <c r="AN213">
        <v>0.1</v>
      </c>
      <c r="AO213">
        <v>0.01</v>
      </c>
      <c r="AP213">
        <v>2.4</v>
      </c>
      <c r="AQ213">
        <v>0.3</v>
      </c>
      <c r="AR213">
        <v>0.05</v>
      </c>
      <c r="AS213">
        <v>5</v>
      </c>
      <c r="AT213">
        <v>1</v>
      </c>
      <c r="AU213">
        <v>0.2</v>
      </c>
    </row>
    <row r="214" spans="1:47" s="71" customFormat="1" x14ac:dyDescent="0.25">
      <c r="A214" s="71" t="s">
        <v>13</v>
      </c>
      <c r="B214" s="71">
        <v>13</v>
      </c>
      <c r="C214" s="71">
        <v>13.7</v>
      </c>
      <c r="D214" s="71">
        <v>0.69999999999999929</v>
      </c>
      <c r="E214" s="71">
        <v>1823935</v>
      </c>
      <c r="F214" s="71" t="s">
        <v>5</v>
      </c>
      <c r="G214" s="71" t="s">
        <v>87</v>
      </c>
      <c r="H214" s="71">
        <v>1823935</v>
      </c>
      <c r="I214" s="71" t="s">
        <v>26</v>
      </c>
      <c r="J214" s="71">
        <v>1.82</v>
      </c>
      <c r="K214" s="71">
        <v>7.9000000000000001E-2</v>
      </c>
      <c r="L214" s="71">
        <v>1.3</v>
      </c>
      <c r="M214" s="71">
        <v>89.8</v>
      </c>
      <c r="N214" s="71">
        <v>7.1</v>
      </c>
      <c r="O214" s="71">
        <v>70</v>
      </c>
      <c r="P214" s="71">
        <v>0.6</v>
      </c>
      <c r="Q214" s="71">
        <v>53.5</v>
      </c>
      <c r="R214" s="71">
        <v>24.1</v>
      </c>
      <c r="S214" s="71">
        <v>263</v>
      </c>
      <c r="T214" s="71">
        <v>3.79</v>
      </c>
      <c r="U214" s="71">
        <v>78.5</v>
      </c>
      <c r="V214" s="71">
        <v>48.7</v>
      </c>
      <c r="W214" s="71">
        <v>14.4</v>
      </c>
      <c r="X214" s="71">
        <v>61</v>
      </c>
      <c r="Y214" s="71">
        <v>0.6</v>
      </c>
      <c r="Z214" s="71">
        <v>0.4</v>
      </c>
      <c r="AA214" s="71">
        <v>4.3</v>
      </c>
      <c r="AB214" s="71">
        <v>25</v>
      </c>
      <c r="AC214" s="71">
        <v>0.56000000000000005</v>
      </c>
      <c r="AD214" s="71">
        <v>5.0999999999999997E-2</v>
      </c>
      <c r="AE214" s="71">
        <v>17</v>
      </c>
      <c r="AF214" s="71">
        <v>28</v>
      </c>
      <c r="AG214" s="71">
        <v>1.17</v>
      </c>
      <c r="AH214" s="71">
        <v>281</v>
      </c>
      <c r="AI214" s="71">
        <v>0.13500000000000001</v>
      </c>
      <c r="AJ214" s="71">
        <v>20</v>
      </c>
      <c r="AK214" s="71">
        <v>2.21</v>
      </c>
      <c r="AL214" s="71">
        <v>5.2999999999999999E-2</v>
      </c>
      <c r="AM214" s="71">
        <v>0.43</v>
      </c>
      <c r="AN214" s="71">
        <v>0.5</v>
      </c>
      <c r="AO214" s="71">
        <v>0.01</v>
      </c>
      <c r="AP214" s="71">
        <v>2.4</v>
      </c>
      <c r="AQ214" s="71">
        <v>0.5</v>
      </c>
      <c r="AR214" s="71">
        <v>1.39</v>
      </c>
      <c r="AS214" s="71">
        <v>6</v>
      </c>
      <c r="AT214" s="71">
        <v>9.1</v>
      </c>
      <c r="AU214" s="71">
        <v>0.3</v>
      </c>
    </row>
    <row r="215" spans="1:47" s="71" customFormat="1" x14ac:dyDescent="0.25">
      <c r="A215" s="71" t="s">
        <v>13</v>
      </c>
      <c r="B215" s="71">
        <v>13.7</v>
      </c>
      <c r="C215" s="71">
        <v>14.63</v>
      </c>
      <c r="D215" s="71">
        <v>0.93000000000000149</v>
      </c>
      <c r="E215" s="71">
        <v>1823936</v>
      </c>
      <c r="F215" s="71" t="s">
        <v>5</v>
      </c>
      <c r="G215" s="71" t="s">
        <v>87</v>
      </c>
      <c r="H215" s="71">
        <v>1823936</v>
      </c>
      <c r="I215" s="71" t="s">
        <v>26</v>
      </c>
      <c r="J215" s="71">
        <v>3.42</v>
      </c>
      <c r="K215" s="71">
        <v>2.3E-2</v>
      </c>
      <c r="L215" s="71">
        <v>1.6</v>
      </c>
      <c r="M215" s="71">
        <v>81.3</v>
      </c>
      <c r="N215" s="71">
        <v>8.3000000000000007</v>
      </c>
      <c r="O215" s="71">
        <v>69</v>
      </c>
      <c r="P215" s="71">
        <v>0.7</v>
      </c>
      <c r="Q215" s="71">
        <v>37.9</v>
      </c>
      <c r="R215" s="71">
        <v>17.7</v>
      </c>
      <c r="S215" s="71">
        <v>185</v>
      </c>
      <c r="T215" s="71">
        <v>2.91</v>
      </c>
      <c r="U215" s="71">
        <v>38.700000000000003</v>
      </c>
      <c r="V215" s="71">
        <v>3.7</v>
      </c>
      <c r="W215" s="71">
        <v>13.3</v>
      </c>
      <c r="X215" s="71">
        <v>16</v>
      </c>
      <c r="Y215" s="71">
        <v>1.2</v>
      </c>
      <c r="Z215" s="71">
        <v>0.4</v>
      </c>
      <c r="AA215" s="71">
        <v>3.1</v>
      </c>
      <c r="AB215" s="71">
        <v>9</v>
      </c>
      <c r="AC215" s="71">
        <v>0.12</v>
      </c>
      <c r="AD215" s="71">
        <v>2.4E-2</v>
      </c>
      <c r="AE215" s="71">
        <v>17</v>
      </c>
      <c r="AF215" s="71">
        <v>12</v>
      </c>
      <c r="AG215" s="71">
        <v>0.48</v>
      </c>
      <c r="AH215" s="71">
        <v>137</v>
      </c>
      <c r="AI215" s="71">
        <v>0.156</v>
      </c>
      <c r="AJ215" s="71">
        <v>20</v>
      </c>
      <c r="AK215" s="71">
        <v>1.05</v>
      </c>
      <c r="AL215" s="71">
        <v>8.0000000000000002E-3</v>
      </c>
      <c r="AM215" s="71">
        <v>0.28000000000000003</v>
      </c>
      <c r="AN215" s="71">
        <v>0.1</v>
      </c>
      <c r="AO215" s="71">
        <v>0.01</v>
      </c>
      <c r="AP215" s="71">
        <v>1.5</v>
      </c>
      <c r="AQ215" s="71">
        <v>0.2</v>
      </c>
      <c r="AR215" s="71">
        <v>0.31</v>
      </c>
      <c r="AS215" s="71">
        <v>2</v>
      </c>
      <c r="AT215" s="71">
        <v>4.3</v>
      </c>
      <c r="AU215" s="71">
        <v>0.2</v>
      </c>
    </row>
    <row r="216" spans="1:47" s="71" customFormat="1" x14ac:dyDescent="0.25">
      <c r="A216" s="71" t="s">
        <v>13</v>
      </c>
      <c r="B216" s="71">
        <v>14.63</v>
      </c>
      <c r="C216" s="71">
        <v>16.100000000000001</v>
      </c>
      <c r="D216" s="71">
        <v>1.4700000000000006</v>
      </c>
      <c r="E216" s="71">
        <v>1823937</v>
      </c>
      <c r="F216" s="71" t="s">
        <v>5</v>
      </c>
      <c r="G216" s="71" t="s">
        <v>87</v>
      </c>
      <c r="H216" s="71">
        <v>1823937</v>
      </c>
      <c r="I216" s="71" t="s">
        <v>26</v>
      </c>
      <c r="J216" s="71">
        <v>5.14</v>
      </c>
      <c r="K216" s="71">
        <v>0.25</v>
      </c>
      <c r="L216" s="71">
        <v>0.8</v>
      </c>
      <c r="M216" s="71">
        <v>100.3</v>
      </c>
      <c r="N216" s="71">
        <v>5.4</v>
      </c>
      <c r="O216" s="71">
        <v>69</v>
      </c>
      <c r="P216" s="71">
        <v>0.9</v>
      </c>
      <c r="Q216" s="71">
        <v>99</v>
      </c>
      <c r="R216" s="71">
        <v>30.4</v>
      </c>
      <c r="S216" s="71">
        <v>299</v>
      </c>
      <c r="T216" s="71">
        <v>4.45</v>
      </c>
      <c r="U216" s="71">
        <v>535.20000000000005</v>
      </c>
      <c r="V216" s="71">
        <v>212</v>
      </c>
      <c r="W216" s="71">
        <v>6.5</v>
      </c>
      <c r="X216" s="71">
        <v>56</v>
      </c>
      <c r="Y216" s="71">
        <v>0.2</v>
      </c>
      <c r="Z216" s="71">
        <v>0.6</v>
      </c>
      <c r="AA216" s="71">
        <v>6.4</v>
      </c>
      <c r="AB216" s="71">
        <v>38</v>
      </c>
      <c r="AC216" s="71">
        <v>0.82</v>
      </c>
      <c r="AD216" s="71">
        <v>5.0999999999999997E-2</v>
      </c>
      <c r="AE216" s="71">
        <v>9</v>
      </c>
      <c r="AF216" s="71">
        <v>75</v>
      </c>
      <c r="AG216" s="71">
        <v>1.73</v>
      </c>
      <c r="AH216" s="71">
        <v>223</v>
      </c>
      <c r="AI216" s="71">
        <v>0.13900000000000001</v>
      </c>
      <c r="AJ216" s="71">
        <v>20</v>
      </c>
      <c r="AK216" s="71">
        <v>2.63</v>
      </c>
      <c r="AL216" s="71">
        <v>3.1E-2</v>
      </c>
      <c r="AM216" s="71">
        <v>0.42</v>
      </c>
      <c r="AN216" s="71">
        <v>0.7</v>
      </c>
      <c r="AO216" s="71">
        <v>0.01</v>
      </c>
      <c r="AP216" s="71">
        <v>3.3</v>
      </c>
      <c r="AQ216" s="71">
        <v>0.5</v>
      </c>
      <c r="AR216" s="71">
        <v>2.2999999999999998</v>
      </c>
      <c r="AS216" s="71">
        <v>6</v>
      </c>
      <c r="AT216" s="71">
        <v>9.8000000000000007</v>
      </c>
      <c r="AU216" s="71">
        <v>0.6</v>
      </c>
    </row>
    <row r="217" spans="1:47" s="71" customFormat="1" x14ac:dyDescent="0.25">
      <c r="A217" s="71" t="s">
        <v>13</v>
      </c>
      <c r="B217" s="71">
        <v>16.100000000000001</v>
      </c>
      <c r="C217" s="71">
        <v>17.600000000000001</v>
      </c>
      <c r="D217" s="71">
        <v>1.5</v>
      </c>
      <c r="E217" s="71">
        <v>1823938</v>
      </c>
      <c r="F217" s="71" t="s">
        <v>5</v>
      </c>
      <c r="G217" s="71" t="s">
        <v>87</v>
      </c>
      <c r="H217" s="71">
        <v>1823938</v>
      </c>
      <c r="I217" s="71" t="s">
        <v>26</v>
      </c>
      <c r="J217" s="71">
        <v>6.2</v>
      </c>
      <c r="K217" s="71">
        <v>1.7999999999999999E-2</v>
      </c>
      <c r="L217" s="71">
        <v>1</v>
      </c>
      <c r="M217" s="71">
        <v>62.5</v>
      </c>
      <c r="N217" s="71">
        <v>4.5999999999999996</v>
      </c>
      <c r="O217" s="71">
        <v>80</v>
      </c>
      <c r="P217" s="71">
        <v>0.4</v>
      </c>
      <c r="Q217" s="71">
        <v>72.099999999999994</v>
      </c>
      <c r="R217" s="71">
        <v>24.4</v>
      </c>
      <c r="S217" s="71">
        <v>374</v>
      </c>
      <c r="T217" s="71">
        <v>3.32</v>
      </c>
      <c r="U217" s="71">
        <v>75</v>
      </c>
      <c r="V217" s="71">
        <v>2.2999999999999998</v>
      </c>
      <c r="W217" s="71">
        <v>6.7</v>
      </c>
      <c r="X217" s="71">
        <v>37</v>
      </c>
      <c r="Y217" s="71">
        <v>0.2</v>
      </c>
      <c r="Z217" s="71">
        <v>0.6</v>
      </c>
      <c r="AA217" s="71">
        <v>1.4</v>
      </c>
      <c r="AB217" s="71">
        <v>39</v>
      </c>
      <c r="AC217" s="71">
        <v>0.82</v>
      </c>
      <c r="AD217" s="71">
        <v>4.2000000000000003E-2</v>
      </c>
      <c r="AE217" s="71">
        <v>11</v>
      </c>
      <c r="AF217" s="71">
        <v>71</v>
      </c>
      <c r="AG217" s="71">
        <v>1.57</v>
      </c>
      <c r="AH217" s="71">
        <v>217</v>
      </c>
      <c r="AI217" s="71">
        <v>8.4000000000000005E-2</v>
      </c>
      <c r="AJ217" s="71">
        <v>20</v>
      </c>
      <c r="AK217" s="71">
        <v>2.04</v>
      </c>
      <c r="AL217" s="71">
        <v>1.7000000000000001E-2</v>
      </c>
      <c r="AM217" s="71">
        <v>0.45</v>
      </c>
      <c r="AN217" s="71">
        <v>0.2</v>
      </c>
      <c r="AO217" s="71">
        <v>0.01</v>
      </c>
      <c r="AP217" s="71">
        <v>3.4</v>
      </c>
      <c r="AQ217" s="71">
        <v>0.5</v>
      </c>
      <c r="AR217" s="71">
        <v>0.64</v>
      </c>
      <c r="AS217" s="71">
        <v>5</v>
      </c>
      <c r="AT217" s="71">
        <v>4</v>
      </c>
      <c r="AU217" s="71">
        <v>0.2</v>
      </c>
    </row>
    <row r="218" spans="1:47" s="71" customFormat="1" x14ac:dyDescent="0.25">
      <c r="A218" s="71" t="s">
        <v>13</v>
      </c>
      <c r="B218" s="71">
        <v>17.600000000000001</v>
      </c>
      <c r="C218" s="71">
        <v>18.75</v>
      </c>
      <c r="D218" s="71">
        <v>1.1499999999999986</v>
      </c>
      <c r="E218" s="71">
        <v>1823939</v>
      </c>
      <c r="F218" s="71" t="s">
        <v>5</v>
      </c>
      <c r="G218" s="71" t="s">
        <v>87</v>
      </c>
      <c r="H218" s="71">
        <v>1823939</v>
      </c>
      <c r="I218" s="71" t="s">
        <v>26</v>
      </c>
      <c r="J218" s="71">
        <v>1.85</v>
      </c>
      <c r="K218" s="71">
        <v>1.0999999999999999E-2</v>
      </c>
      <c r="L218" s="71">
        <v>0.9</v>
      </c>
      <c r="M218" s="71">
        <v>43.8</v>
      </c>
      <c r="N218" s="71">
        <v>5</v>
      </c>
      <c r="O218" s="71">
        <v>93</v>
      </c>
      <c r="P218" s="71">
        <v>0.6</v>
      </c>
      <c r="Q218" s="71">
        <v>68.099999999999994</v>
      </c>
      <c r="R218" s="71">
        <v>21.7</v>
      </c>
      <c r="S218" s="71">
        <v>423</v>
      </c>
      <c r="T218" s="71">
        <v>3.06</v>
      </c>
      <c r="U218" s="71">
        <v>192.2</v>
      </c>
      <c r="V218" s="71">
        <v>1.4</v>
      </c>
      <c r="W218" s="71">
        <v>11.2</v>
      </c>
      <c r="X218" s="71">
        <v>50</v>
      </c>
      <c r="Y218" s="71">
        <v>0.3</v>
      </c>
      <c r="Z218" s="71">
        <v>0.8</v>
      </c>
      <c r="AA218" s="71">
        <v>2.6</v>
      </c>
      <c r="AB218" s="71">
        <v>20</v>
      </c>
      <c r="AC218" s="71">
        <v>1.44</v>
      </c>
      <c r="AD218" s="71">
        <v>3.9E-2</v>
      </c>
      <c r="AE218" s="71">
        <v>16</v>
      </c>
      <c r="AF218" s="71">
        <v>20</v>
      </c>
      <c r="AG218" s="71">
        <v>0.88</v>
      </c>
      <c r="AH218" s="71">
        <v>137</v>
      </c>
      <c r="AI218" s="71">
        <v>1.0999999999999999E-2</v>
      </c>
      <c r="AJ218" s="71">
        <v>20</v>
      </c>
      <c r="AK218" s="71">
        <v>1.24</v>
      </c>
      <c r="AL218" s="71">
        <v>1.2E-2</v>
      </c>
      <c r="AM218" s="71">
        <v>0.21</v>
      </c>
      <c r="AN218" s="71">
        <v>0.1</v>
      </c>
      <c r="AO218" s="71">
        <v>0.01</v>
      </c>
      <c r="AP218" s="71">
        <v>2.4</v>
      </c>
      <c r="AQ218" s="71">
        <v>0.2</v>
      </c>
      <c r="AR218" s="71">
        <v>0.67</v>
      </c>
      <c r="AS218" s="71">
        <v>3</v>
      </c>
      <c r="AT218" s="71">
        <v>3.2</v>
      </c>
      <c r="AU218" s="71">
        <v>0.2</v>
      </c>
    </row>
    <row r="219" spans="1:47" s="71" customFormat="1" x14ac:dyDescent="0.25">
      <c r="A219" s="71" t="s">
        <v>13</v>
      </c>
      <c r="B219" s="71">
        <v>18.75</v>
      </c>
      <c r="C219" s="71">
        <v>19.84</v>
      </c>
      <c r="D219" s="71">
        <v>1.0899999999999999</v>
      </c>
      <c r="E219" s="71">
        <v>1823941</v>
      </c>
      <c r="F219" s="71" t="s">
        <v>5</v>
      </c>
      <c r="G219" s="71" t="s">
        <v>87</v>
      </c>
      <c r="H219" s="71">
        <v>1823941</v>
      </c>
      <c r="I219" s="71" t="s">
        <v>26</v>
      </c>
      <c r="J219" s="71">
        <v>2.34</v>
      </c>
      <c r="K219" s="71">
        <v>0.01</v>
      </c>
      <c r="L219" s="71">
        <v>0.6</v>
      </c>
      <c r="M219" s="71">
        <v>60.1</v>
      </c>
      <c r="N219" s="71">
        <v>4</v>
      </c>
      <c r="O219" s="71">
        <v>112</v>
      </c>
      <c r="P219" s="71">
        <v>0.3</v>
      </c>
      <c r="Q219" s="71">
        <v>79.7</v>
      </c>
      <c r="R219" s="71">
        <v>30.5</v>
      </c>
      <c r="S219" s="71">
        <v>237</v>
      </c>
      <c r="T219" s="71">
        <v>3.7</v>
      </c>
      <c r="U219" s="71">
        <v>159.6</v>
      </c>
      <c r="V219" s="71">
        <v>4.5999999999999996</v>
      </c>
      <c r="W219" s="71">
        <v>11.5</v>
      </c>
      <c r="X219" s="71">
        <v>14</v>
      </c>
      <c r="Y219" s="71">
        <v>0.3</v>
      </c>
      <c r="Z219" s="71">
        <v>0.6</v>
      </c>
      <c r="AA219" s="71">
        <v>1.5</v>
      </c>
      <c r="AB219" s="71">
        <v>11</v>
      </c>
      <c r="AC219" s="71">
        <v>0.24</v>
      </c>
      <c r="AD219" s="71">
        <v>2.7E-2</v>
      </c>
      <c r="AE219" s="71">
        <v>14</v>
      </c>
      <c r="AF219" s="71">
        <v>14</v>
      </c>
      <c r="AG219" s="71">
        <v>0.86</v>
      </c>
      <c r="AH219" s="71">
        <v>182</v>
      </c>
      <c r="AI219" s="71">
        <v>3.0000000000000001E-3</v>
      </c>
      <c r="AJ219" s="71">
        <v>20</v>
      </c>
      <c r="AK219" s="71">
        <v>1.37</v>
      </c>
      <c r="AL219" s="71">
        <v>8.0000000000000002E-3</v>
      </c>
      <c r="AM219" s="71">
        <v>0.27</v>
      </c>
      <c r="AN219" s="71">
        <v>0.1</v>
      </c>
      <c r="AO219" s="71">
        <v>0.01</v>
      </c>
      <c r="AP219" s="71">
        <v>1.2</v>
      </c>
      <c r="AQ219" s="71">
        <v>0.2</v>
      </c>
      <c r="AR219" s="71">
        <v>1.3</v>
      </c>
      <c r="AS219" s="71">
        <v>3</v>
      </c>
      <c r="AT219" s="71">
        <v>3.4</v>
      </c>
      <c r="AU219" s="71">
        <v>0.2</v>
      </c>
    </row>
    <row r="220" spans="1:47" s="71" customFormat="1" x14ac:dyDescent="0.25">
      <c r="A220" s="71" t="s">
        <v>13</v>
      </c>
      <c r="B220" s="71">
        <v>19.84</v>
      </c>
      <c r="C220" s="71">
        <v>21.34</v>
      </c>
      <c r="D220" s="71">
        <v>1.5</v>
      </c>
      <c r="E220" s="71">
        <v>1823942</v>
      </c>
      <c r="F220" s="71" t="s">
        <v>5</v>
      </c>
      <c r="G220" s="71" t="s">
        <v>87</v>
      </c>
      <c r="H220" s="71">
        <v>1823942</v>
      </c>
      <c r="I220" s="71" t="s">
        <v>26</v>
      </c>
      <c r="J220" s="71">
        <v>4.1399999999999997</v>
      </c>
      <c r="K220" s="71">
        <v>1.2E-2</v>
      </c>
      <c r="L220" s="71">
        <v>5</v>
      </c>
      <c r="M220" s="71">
        <v>64</v>
      </c>
      <c r="N220" s="71">
        <v>5.0999999999999996</v>
      </c>
      <c r="O220" s="71">
        <v>314</v>
      </c>
      <c r="P220" s="71">
        <v>0.5</v>
      </c>
      <c r="Q220" s="71">
        <v>57.6</v>
      </c>
      <c r="R220" s="71">
        <v>9.8000000000000007</v>
      </c>
      <c r="S220" s="71">
        <v>268</v>
      </c>
      <c r="T220" s="71">
        <v>2.38</v>
      </c>
      <c r="U220" s="71">
        <v>47.6</v>
      </c>
      <c r="V220" s="71">
        <v>0.5</v>
      </c>
      <c r="W220" s="71">
        <v>3.7</v>
      </c>
      <c r="X220" s="71">
        <v>43</v>
      </c>
      <c r="Y220" s="71">
        <v>4</v>
      </c>
      <c r="Z220" s="71">
        <v>5.0999999999999996</v>
      </c>
      <c r="AA220" s="71">
        <v>1.8</v>
      </c>
      <c r="AB220" s="71">
        <v>68</v>
      </c>
      <c r="AC220" s="71">
        <v>0.88</v>
      </c>
      <c r="AD220" s="71">
        <v>0.124</v>
      </c>
      <c r="AE220" s="71">
        <v>9</v>
      </c>
      <c r="AF220" s="71">
        <v>16</v>
      </c>
      <c r="AG220" s="71">
        <v>0.41</v>
      </c>
      <c r="AH220" s="71">
        <v>317</v>
      </c>
      <c r="AI220" s="71">
        <v>3.0000000000000001E-3</v>
      </c>
      <c r="AJ220" s="71">
        <v>20</v>
      </c>
      <c r="AK220" s="71">
        <v>0.81</v>
      </c>
      <c r="AL220" s="71">
        <v>7.0000000000000001E-3</v>
      </c>
      <c r="AM220" s="71">
        <v>0.18</v>
      </c>
      <c r="AN220" s="71">
        <v>0.1</v>
      </c>
      <c r="AO220" s="71">
        <v>0.02</v>
      </c>
      <c r="AP220" s="71">
        <v>1.5</v>
      </c>
      <c r="AQ220" s="71">
        <v>0.1</v>
      </c>
      <c r="AR220" s="71">
        <v>0.32</v>
      </c>
      <c r="AS220" s="71">
        <v>3</v>
      </c>
      <c r="AT220" s="71">
        <v>7.5</v>
      </c>
      <c r="AU220" s="71">
        <v>0.2</v>
      </c>
    </row>
    <row r="221" spans="1:47" x14ac:dyDescent="0.25">
      <c r="A221" t="s">
        <v>13</v>
      </c>
      <c r="B221">
        <v>21.34</v>
      </c>
      <c r="C221">
        <v>22.75</v>
      </c>
      <c r="D221">
        <v>1.4100000000000001</v>
      </c>
      <c r="E221">
        <v>1823943</v>
      </c>
      <c r="F221" t="s">
        <v>5</v>
      </c>
      <c r="G221" t="s">
        <v>87</v>
      </c>
      <c r="H221">
        <v>1823943</v>
      </c>
      <c r="I221" t="s">
        <v>26</v>
      </c>
      <c r="J221">
        <v>3.21</v>
      </c>
      <c r="K221">
        <v>1.2999999999999999E-2</v>
      </c>
      <c r="L221">
        <v>5.8</v>
      </c>
      <c r="M221">
        <v>54.2</v>
      </c>
      <c r="N221">
        <v>3.8</v>
      </c>
      <c r="O221">
        <v>161</v>
      </c>
      <c r="P221">
        <v>0.3</v>
      </c>
      <c r="Q221">
        <v>64.400000000000006</v>
      </c>
      <c r="R221">
        <v>7.6</v>
      </c>
      <c r="S221">
        <v>242</v>
      </c>
      <c r="T221">
        <v>2.44</v>
      </c>
      <c r="U221">
        <v>40.299999999999997</v>
      </c>
      <c r="V221">
        <v>0.5</v>
      </c>
      <c r="W221">
        <v>4</v>
      </c>
      <c r="X221">
        <v>21</v>
      </c>
      <c r="Y221">
        <v>3.9</v>
      </c>
      <c r="Z221">
        <v>7.1</v>
      </c>
      <c r="AA221">
        <v>1.2</v>
      </c>
      <c r="AB221">
        <v>68</v>
      </c>
      <c r="AC221">
        <v>0.41</v>
      </c>
      <c r="AD221">
        <v>9.6000000000000002E-2</v>
      </c>
      <c r="AE221">
        <v>10</v>
      </c>
      <c r="AF221">
        <v>15</v>
      </c>
      <c r="AG221">
        <v>0.4</v>
      </c>
      <c r="AH221">
        <v>272</v>
      </c>
      <c r="AI221">
        <v>2E-3</v>
      </c>
      <c r="AJ221">
        <v>20</v>
      </c>
      <c r="AK221">
        <v>0.8</v>
      </c>
      <c r="AL221">
        <v>5.0000000000000001E-3</v>
      </c>
      <c r="AM221">
        <v>0.15</v>
      </c>
      <c r="AN221">
        <v>0.2</v>
      </c>
      <c r="AO221">
        <v>0.01</v>
      </c>
      <c r="AP221">
        <v>1.4</v>
      </c>
      <c r="AQ221">
        <v>0.1</v>
      </c>
      <c r="AR221">
        <v>0.39</v>
      </c>
      <c r="AS221">
        <v>2</v>
      </c>
      <c r="AT221">
        <v>5.6</v>
      </c>
      <c r="AU221">
        <v>0.2</v>
      </c>
    </row>
    <row r="222" spans="1:47" x14ac:dyDescent="0.25">
      <c r="A222" t="s">
        <v>13</v>
      </c>
      <c r="B222">
        <v>22.75</v>
      </c>
      <c r="C222">
        <v>24.25</v>
      </c>
      <c r="D222">
        <v>1.5</v>
      </c>
      <c r="E222">
        <v>1823944</v>
      </c>
      <c r="F222" t="s">
        <v>5</v>
      </c>
      <c r="G222" t="s">
        <v>87</v>
      </c>
      <c r="H222">
        <v>1823944</v>
      </c>
      <c r="I222" t="s">
        <v>26</v>
      </c>
      <c r="J222">
        <v>4.05</v>
      </c>
      <c r="K222">
        <v>6.0000000000000001E-3</v>
      </c>
      <c r="L222">
        <v>1.4</v>
      </c>
      <c r="M222">
        <v>37.799999999999997</v>
      </c>
      <c r="N222">
        <v>2.5</v>
      </c>
      <c r="O222">
        <v>51</v>
      </c>
      <c r="P222">
        <v>0.2</v>
      </c>
      <c r="Q222">
        <v>27.3</v>
      </c>
      <c r="R222">
        <v>7.9</v>
      </c>
      <c r="S222">
        <v>202</v>
      </c>
      <c r="T222">
        <v>1.94</v>
      </c>
      <c r="U222">
        <v>41.1</v>
      </c>
      <c r="V222">
        <v>0.5</v>
      </c>
      <c r="W222">
        <v>5</v>
      </c>
      <c r="X222">
        <v>10</v>
      </c>
      <c r="Y222">
        <v>0.3</v>
      </c>
      <c r="Z222">
        <v>1</v>
      </c>
      <c r="AA222">
        <v>0.4</v>
      </c>
      <c r="AB222">
        <v>21</v>
      </c>
      <c r="AC222">
        <v>0.11</v>
      </c>
      <c r="AD222">
        <v>3.2000000000000001E-2</v>
      </c>
      <c r="AE222">
        <v>13</v>
      </c>
      <c r="AF222">
        <v>12</v>
      </c>
      <c r="AG222">
        <v>0.44</v>
      </c>
      <c r="AH222">
        <v>261</v>
      </c>
      <c r="AI222">
        <v>2E-3</v>
      </c>
      <c r="AJ222">
        <v>20</v>
      </c>
      <c r="AK222">
        <v>0.93</v>
      </c>
      <c r="AL222">
        <v>8.9999999999999993E-3</v>
      </c>
      <c r="AM222">
        <v>0.15</v>
      </c>
      <c r="AN222">
        <v>0.1</v>
      </c>
      <c r="AO222">
        <v>0.01</v>
      </c>
      <c r="AP222">
        <v>1.3</v>
      </c>
      <c r="AQ222">
        <v>0.1</v>
      </c>
      <c r="AR222">
        <v>0.17</v>
      </c>
      <c r="AS222">
        <v>2</v>
      </c>
      <c r="AT222">
        <v>0.9</v>
      </c>
      <c r="AU222">
        <v>0.2</v>
      </c>
    </row>
    <row r="223" spans="1:47" x14ac:dyDescent="0.25">
      <c r="A223" t="s">
        <v>13</v>
      </c>
      <c r="B223">
        <v>24.25</v>
      </c>
      <c r="C223">
        <v>25.75</v>
      </c>
      <c r="D223">
        <v>1.5</v>
      </c>
      <c r="E223">
        <v>1823945</v>
      </c>
      <c r="F223" t="s">
        <v>5</v>
      </c>
      <c r="G223" t="s">
        <v>87</v>
      </c>
      <c r="H223">
        <v>1823945</v>
      </c>
      <c r="I223" t="s">
        <v>26</v>
      </c>
      <c r="J223">
        <v>1.47</v>
      </c>
      <c r="K223">
        <v>0.06</v>
      </c>
      <c r="L223">
        <v>2.7</v>
      </c>
      <c r="M223">
        <v>33.799999999999997</v>
      </c>
      <c r="N223">
        <v>3.6</v>
      </c>
      <c r="O223">
        <v>31</v>
      </c>
      <c r="P223">
        <v>0.3</v>
      </c>
      <c r="Q223">
        <v>25.4</v>
      </c>
      <c r="R223">
        <v>7.1</v>
      </c>
      <c r="S223">
        <v>114</v>
      </c>
      <c r="T223">
        <v>1.46</v>
      </c>
      <c r="U223">
        <v>92.6</v>
      </c>
      <c r="V223">
        <v>3.4</v>
      </c>
      <c r="W223">
        <v>4.5999999999999996</v>
      </c>
      <c r="X223">
        <v>13</v>
      </c>
      <c r="Y223">
        <v>0.5</v>
      </c>
      <c r="Z223">
        <v>1.8</v>
      </c>
      <c r="AA223">
        <v>2.7</v>
      </c>
      <c r="AB223">
        <v>22</v>
      </c>
      <c r="AC223">
        <v>0.19</v>
      </c>
      <c r="AD223">
        <v>3.5000000000000003E-2</v>
      </c>
      <c r="AE223">
        <v>11</v>
      </c>
      <c r="AF223">
        <v>11</v>
      </c>
      <c r="AG223">
        <v>0.32</v>
      </c>
      <c r="AH223">
        <v>274</v>
      </c>
      <c r="AI223">
        <v>2E-3</v>
      </c>
      <c r="AJ223">
        <v>20</v>
      </c>
      <c r="AK223">
        <v>0.68</v>
      </c>
      <c r="AL223">
        <v>8.0000000000000002E-3</v>
      </c>
      <c r="AM223">
        <v>0.13</v>
      </c>
      <c r="AN223">
        <v>0.2</v>
      </c>
      <c r="AO223">
        <v>0.01</v>
      </c>
      <c r="AP223">
        <v>1.2</v>
      </c>
      <c r="AQ223">
        <v>0.1</v>
      </c>
      <c r="AR223">
        <v>0.28000000000000003</v>
      </c>
      <c r="AS223">
        <v>2</v>
      </c>
      <c r="AT223">
        <v>1.4</v>
      </c>
      <c r="AU223">
        <v>0.2</v>
      </c>
    </row>
    <row r="224" spans="1:47" s="71" customFormat="1" x14ac:dyDescent="0.25">
      <c r="A224" s="71" t="s">
        <v>13</v>
      </c>
      <c r="B224" s="71">
        <v>25.75</v>
      </c>
      <c r="C224" s="71">
        <v>27.2</v>
      </c>
      <c r="D224" s="71">
        <v>1.4499999999999993</v>
      </c>
      <c r="E224" s="71">
        <v>1823946</v>
      </c>
      <c r="F224" s="71" t="s">
        <v>5</v>
      </c>
      <c r="G224" s="71" t="s">
        <v>87</v>
      </c>
      <c r="H224" s="71">
        <v>1823946</v>
      </c>
      <c r="I224" s="71" t="s">
        <v>26</v>
      </c>
      <c r="J224" s="71">
        <v>5.0599999999999996</v>
      </c>
      <c r="K224" s="71">
        <v>0.315</v>
      </c>
      <c r="L224" s="71">
        <v>10</v>
      </c>
      <c r="M224" s="71">
        <v>52.3</v>
      </c>
      <c r="N224" s="71">
        <v>3.7</v>
      </c>
      <c r="O224" s="71">
        <v>54</v>
      </c>
      <c r="P224" s="71">
        <v>0.4</v>
      </c>
      <c r="Q224" s="71">
        <v>63</v>
      </c>
      <c r="R224" s="71">
        <v>8.6</v>
      </c>
      <c r="S224" s="71">
        <v>340</v>
      </c>
      <c r="T224" s="71">
        <v>2.39</v>
      </c>
      <c r="U224" s="71">
        <v>300.2</v>
      </c>
      <c r="V224" s="71">
        <v>191.8</v>
      </c>
      <c r="W224" s="71">
        <v>6.9</v>
      </c>
      <c r="X224" s="71">
        <v>80</v>
      </c>
      <c r="Y224" s="71">
        <v>0.4</v>
      </c>
      <c r="Z224" s="71">
        <v>3.4</v>
      </c>
      <c r="AA224" s="71">
        <v>8</v>
      </c>
      <c r="AB224" s="71">
        <v>118</v>
      </c>
      <c r="AC224" s="71">
        <v>3.09</v>
      </c>
      <c r="AD224" s="71">
        <v>7.3999999999999996E-2</v>
      </c>
      <c r="AE224" s="71">
        <v>10</v>
      </c>
      <c r="AF224" s="71">
        <v>21</v>
      </c>
      <c r="AG224" s="71">
        <v>0.57999999999999996</v>
      </c>
      <c r="AH224" s="71">
        <v>167</v>
      </c>
      <c r="AI224" s="71">
        <v>2E-3</v>
      </c>
      <c r="AJ224" s="71">
        <v>20</v>
      </c>
      <c r="AK224" s="71">
        <v>0.91</v>
      </c>
      <c r="AL224" s="71">
        <v>2.5999999999999999E-2</v>
      </c>
      <c r="AM224" s="71">
        <v>0.13</v>
      </c>
      <c r="AN224" s="71">
        <v>0.2</v>
      </c>
      <c r="AO224" s="71">
        <v>0.01</v>
      </c>
      <c r="AP224" s="71">
        <v>2.5</v>
      </c>
      <c r="AQ224" s="71">
        <v>0.1</v>
      </c>
      <c r="AR224" s="71">
        <v>0.94</v>
      </c>
      <c r="AS224" s="71">
        <v>3</v>
      </c>
      <c r="AT224" s="71">
        <v>3.7</v>
      </c>
      <c r="AU224" s="71">
        <v>0.5</v>
      </c>
    </row>
    <row r="225" spans="1:47" s="71" customFormat="1" x14ac:dyDescent="0.25">
      <c r="A225" s="71" t="s">
        <v>13</v>
      </c>
      <c r="B225" s="71">
        <v>27.2</v>
      </c>
      <c r="C225" s="71">
        <v>28.2</v>
      </c>
      <c r="D225" s="71">
        <v>1</v>
      </c>
      <c r="E225" s="71">
        <v>1823947</v>
      </c>
      <c r="F225" s="71" t="s">
        <v>5</v>
      </c>
      <c r="G225" s="71" t="s">
        <v>87</v>
      </c>
      <c r="H225" s="71">
        <v>1823947</v>
      </c>
      <c r="I225" s="71" t="s">
        <v>26</v>
      </c>
      <c r="J225" s="71">
        <v>2.79</v>
      </c>
      <c r="K225" s="71">
        <v>0.11899999999999999</v>
      </c>
      <c r="L225" s="71">
        <v>0.4</v>
      </c>
      <c r="M225" s="71">
        <v>38.200000000000003</v>
      </c>
      <c r="N225" s="71">
        <v>4.0999999999999996</v>
      </c>
      <c r="O225" s="71">
        <v>86</v>
      </c>
      <c r="P225" s="71">
        <v>0.1</v>
      </c>
      <c r="Q225" s="71">
        <v>26.2</v>
      </c>
      <c r="R225" s="71">
        <v>8.4</v>
      </c>
      <c r="S225" s="71">
        <v>869</v>
      </c>
      <c r="T225" s="71">
        <v>2.23</v>
      </c>
      <c r="U225" s="71">
        <v>32.799999999999997</v>
      </c>
      <c r="V225" s="71">
        <v>78.5</v>
      </c>
      <c r="W225" s="71">
        <v>5.5</v>
      </c>
      <c r="X225" s="71">
        <v>215</v>
      </c>
      <c r="Y225" s="71">
        <v>0.3</v>
      </c>
      <c r="Z225" s="71">
        <v>0.6</v>
      </c>
      <c r="AA225" s="71">
        <v>3</v>
      </c>
      <c r="AB225" s="71">
        <v>29</v>
      </c>
      <c r="AC225" s="71">
        <v>13.35</v>
      </c>
      <c r="AD225" s="71">
        <v>0.04</v>
      </c>
      <c r="AE225" s="71">
        <v>6</v>
      </c>
      <c r="AF225" s="71">
        <v>17</v>
      </c>
      <c r="AG225" s="71">
        <v>0.81</v>
      </c>
      <c r="AH225" s="71">
        <v>113</v>
      </c>
      <c r="AI225" s="71">
        <v>5.1999999999999998E-2</v>
      </c>
      <c r="AJ225" s="71">
        <v>20</v>
      </c>
      <c r="AK225" s="71">
        <v>1.34</v>
      </c>
      <c r="AL225" s="71">
        <v>2.1999999999999999E-2</v>
      </c>
      <c r="AM225" s="71">
        <v>0.08</v>
      </c>
      <c r="AN225" s="71">
        <v>1.2</v>
      </c>
      <c r="AO225" s="71">
        <v>0.01</v>
      </c>
      <c r="AP225" s="71">
        <v>2.9</v>
      </c>
      <c r="AQ225" s="71">
        <v>0.1</v>
      </c>
      <c r="AR225" s="71">
        <v>0.44</v>
      </c>
      <c r="AS225" s="71">
        <v>4</v>
      </c>
      <c r="AT225" s="71">
        <v>2</v>
      </c>
      <c r="AU225" s="71">
        <v>0.2</v>
      </c>
    </row>
    <row r="226" spans="1:47" s="71" customFormat="1" x14ac:dyDescent="0.25">
      <c r="A226" s="71" t="s">
        <v>13</v>
      </c>
      <c r="B226" s="71">
        <v>28.2</v>
      </c>
      <c r="C226" s="71">
        <v>29.26</v>
      </c>
      <c r="D226" s="71">
        <v>1.0600000000000023</v>
      </c>
      <c r="E226" s="71">
        <v>1823948</v>
      </c>
      <c r="F226" s="71" t="s">
        <v>5</v>
      </c>
      <c r="G226" s="71" t="s">
        <v>87</v>
      </c>
      <c r="H226" s="71">
        <v>1823948</v>
      </c>
      <c r="I226" s="71" t="s">
        <v>26</v>
      </c>
      <c r="J226" s="71">
        <v>4.0599999999999996</v>
      </c>
      <c r="K226" s="71">
        <v>0.42699999999999999</v>
      </c>
      <c r="L226" s="71">
        <v>0.4</v>
      </c>
      <c r="M226" s="71">
        <v>48.6</v>
      </c>
      <c r="N226" s="71">
        <v>5.7</v>
      </c>
      <c r="O226" s="71">
        <v>62</v>
      </c>
      <c r="P226" s="71">
        <v>0.3</v>
      </c>
      <c r="Q226" s="71">
        <v>21.5</v>
      </c>
      <c r="R226" s="71">
        <v>9.3000000000000007</v>
      </c>
      <c r="S226" s="71">
        <v>944</v>
      </c>
      <c r="T226" s="71">
        <v>2.81</v>
      </c>
      <c r="U226" s="71">
        <v>302.39999999999998</v>
      </c>
      <c r="V226" s="71">
        <v>573.9</v>
      </c>
      <c r="W226" s="71">
        <v>5.8</v>
      </c>
      <c r="X226" s="71">
        <v>175</v>
      </c>
      <c r="Y226" s="71">
        <v>0.3</v>
      </c>
      <c r="Z226" s="71">
        <v>4.3</v>
      </c>
      <c r="AA226" s="71">
        <v>4.4000000000000004</v>
      </c>
      <c r="AB226" s="71">
        <v>38</v>
      </c>
      <c r="AC226" s="71">
        <v>8.3699999999999992</v>
      </c>
      <c r="AD226" s="71">
        <v>2.9000000000000001E-2</v>
      </c>
      <c r="AE226" s="71">
        <v>5</v>
      </c>
      <c r="AF226" s="71">
        <v>17</v>
      </c>
      <c r="AG226" s="71">
        <v>0.66</v>
      </c>
      <c r="AH226" s="71">
        <v>95</v>
      </c>
      <c r="AI226" s="71">
        <v>8.9999999999999993E-3</v>
      </c>
      <c r="AJ226" s="71">
        <v>20</v>
      </c>
      <c r="AK226" s="71">
        <v>1.23</v>
      </c>
      <c r="AL226" s="71">
        <v>1.6E-2</v>
      </c>
      <c r="AM226" s="71">
        <v>0.1</v>
      </c>
      <c r="AN226" s="71">
        <v>1.6</v>
      </c>
      <c r="AO226" s="71">
        <v>0.01</v>
      </c>
      <c r="AP226" s="71">
        <v>2.8</v>
      </c>
      <c r="AQ226" s="71">
        <v>0.2</v>
      </c>
      <c r="AR226" s="71">
        <v>1.06</v>
      </c>
      <c r="AS226" s="71">
        <v>4</v>
      </c>
      <c r="AT226" s="71">
        <v>3.6</v>
      </c>
      <c r="AU226" s="71">
        <v>0.3</v>
      </c>
    </row>
    <row r="227" spans="1:47" s="71" customFormat="1" x14ac:dyDescent="0.25">
      <c r="A227" s="71" t="s">
        <v>13</v>
      </c>
      <c r="B227" s="71">
        <v>29.26</v>
      </c>
      <c r="C227" s="71">
        <v>30.75</v>
      </c>
      <c r="D227" s="71">
        <v>1.4899999999999984</v>
      </c>
      <c r="E227" s="71">
        <v>1823950</v>
      </c>
      <c r="F227" s="71" t="s">
        <v>5</v>
      </c>
      <c r="G227" s="71" t="s">
        <v>87</v>
      </c>
      <c r="H227" s="71">
        <v>1823950</v>
      </c>
      <c r="I227" s="71" t="s">
        <v>26</v>
      </c>
      <c r="J227" s="71">
        <v>1.43</v>
      </c>
      <c r="K227" s="71">
        <v>0.501</v>
      </c>
      <c r="L227" s="71">
        <v>0.7</v>
      </c>
      <c r="M227" s="71">
        <v>82.4</v>
      </c>
      <c r="N227" s="71">
        <v>5.4</v>
      </c>
      <c r="O227" s="71">
        <v>59</v>
      </c>
      <c r="P227" s="71">
        <v>0.5</v>
      </c>
      <c r="Q227" s="71">
        <v>30.9</v>
      </c>
      <c r="R227" s="71">
        <v>13.9</v>
      </c>
      <c r="S227" s="71">
        <v>600</v>
      </c>
      <c r="T227" s="71">
        <v>3.68</v>
      </c>
      <c r="U227" s="71">
        <v>299.39999999999998</v>
      </c>
      <c r="V227" s="71">
        <v>352.1</v>
      </c>
      <c r="W227" s="71">
        <v>8.3000000000000007</v>
      </c>
      <c r="X227" s="71">
        <v>132</v>
      </c>
      <c r="Y227" s="71">
        <v>0.2</v>
      </c>
      <c r="Z227" s="71">
        <v>3.6</v>
      </c>
      <c r="AA227" s="71">
        <v>7.5</v>
      </c>
      <c r="AB227" s="71">
        <v>25</v>
      </c>
      <c r="AC227" s="71">
        <v>6.9</v>
      </c>
      <c r="AD227" s="71">
        <v>4.2000000000000003E-2</v>
      </c>
      <c r="AE227" s="71">
        <v>6</v>
      </c>
      <c r="AF227" s="71">
        <v>18</v>
      </c>
      <c r="AG227" s="71">
        <v>0.75</v>
      </c>
      <c r="AH227" s="71">
        <v>118</v>
      </c>
      <c r="AI227" s="71">
        <v>1.9E-2</v>
      </c>
      <c r="AJ227" s="71">
        <v>20</v>
      </c>
      <c r="AK227" s="71">
        <v>1.17</v>
      </c>
      <c r="AL227" s="71">
        <v>1.4999999999999999E-2</v>
      </c>
      <c r="AM227" s="71">
        <v>0.14000000000000001</v>
      </c>
      <c r="AN227" s="71">
        <v>0.7</v>
      </c>
      <c r="AO227" s="71">
        <v>0.01</v>
      </c>
      <c r="AP227" s="71">
        <v>2.5</v>
      </c>
      <c r="AQ227" s="71">
        <v>0.1</v>
      </c>
      <c r="AR227" s="71">
        <v>1.93</v>
      </c>
      <c r="AS227" s="71">
        <v>3</v>
      </c>
      <c r="AT227" s="71">
        <v>6.3</v>
      </c>
      <c r="AU227" s="71">
        <v>0.4</v>
      </c>
    </row>
    <row r="228" spans="1:47" s="71" customFormat="1" x14ac:dyDescent="0.25">
      <c r="A228" s="71" t="s">
        <v>13</v>
      </c>
      <c r="B228" s="71">
        <v>30.75</v>
      </c>
      <c r="C228" s="71">
        <v>32</v>
      </c>
      <c r="D228" s="71">
        <v>1.25</v>
      </c>
      <c r="E228" s="71">
        <v>1823951</v>
      </c>
      <c r="F228" s="71" t="s">
        <v>5</v>
      </c>
      <c r="G228" s="71" t="s">
        <v>87</v>
      </c>
      <c r="H228" s="71">
        <v>1823951</v>
      </c>
      <c r="I228" s="71" t="s">
        <v>26</v>
      </c>
      <c r="J228" s="71">
        <v>5.05</v>
      </c>
      <c r="K228" s="71">
        <v>0.371</v>
      </c>
      <c r="L228" s="71">
        <v>1.5</v>
      </c>
      <c r="M228" s="71">
        <v>129.1</v>
      </c>
      <c r="N228" s="71">
        <v>4.5</v>
      </c>
      <c r="O228" s="71">
        <v>61</v>
      </c>
      <c r="P228" s="71">
        <v>0.5</v>
      </c>
      <c r="Q228" s="71">
        <v>47.4</v>
      </c>
      <c r="R228" s="71">
        <v>17.7</v>
      </c>
      <c r="S228" s="71">
        <v>385</v>
      </c>
      <c r="T228" s="71">
        <v>3.93</v>
      </c>
      <c r="U228" s="71">
        <v>3431.7</v>
      </c>
      <c r="V228" s="71">
        <v>275.3</v>
      </c>
      <c r="W228" s="71">
        <v>9</v>
      </c>
      <c r="X228" s="71">
        <v>47</v>
      </c>
      <c r="Y228" s="71">
        <v>0.2</v>
      </c>
      <c r="Z228" s="71">
        <v>2</v>
      </c>
      <c r="AA228" s="71">
        <v>6.1</v>
      </c>
      <c r="AB228" s="71">
        <v>60</v>
      </c>
      <c r="AC228" s="71">
        <v>2.02</v>
      </c>
      <c r="AD228" s="71">
        <v>5.7000000000000002E-2</v>
      </c>
      <c r="AE228" s="71">
        <v>15</v>
      </c>
      <c r="AF228" s="71">
        <v>20</v>
      </c>
      <c r="AG228" s="71">
        <v>0.74</v>
      </c>
      <c r="AH228" s="71">
        <v>154</v>
      </c>
      <c r="AI228" s="71">
        <v>1.2E-2</v>
      </c>
      <c r="AJ228" s="71">
        <v>20</v>
      </c>
      <c r="AK228" s="71">
        <v>1.21</v>
      </c>
      <c r="AL228" s="71">
        <v>2.5000000000000001E-2</v>
      </c>
      <c r="AM228" s="71">
        <v>0.16</v>
      </c>
      <c r="AN228" s="71">
        <v>2</v>
      </c>
      <c r="AO228" s="71">
        <v>0.01</v>
      </c>
      <c r="AP228" s="71">
        <v>2.8</v>
      </c>
      <c r="AQ228" s="71">
        <v>0.1</v>
      </c>
      <c r="AR228" s="71">
        <v>1.7</v>
      </c>
      <c r="AS228" s="71">
        <v>4</v>
      </c>
      <c r="AT228" s="71">
        <v>7</v>
      </c>
      <c r="AU228" s="71">
        <v>0.4</v>
      </c>
    </row>
    <row r="229" spans="1:47" s="71" customFormat="1" x14ac:dyDescent="0.25">
      <c r="A229" s="71" t="s">
        <v>13</v>
      </c>
      <c r="B229" s="71">
        <v>32</v>
      </c>
      <c r="C229" s="71">
        <v>33.5</v>
      </c>
      <c r="D229" s="71">
        <v>1.5</v>
      </c>
      <c r="E229" s="71">
        <v>1823952</v>
      </c>
      <c r="F229" s="71" t="s">
        <v>5</v>
      </c>
      <c r="G229" s="71" t="s">
        <v>87</v>
      </c>
      <c r="H229" s="71">
        <v>1823952</v>
      </c>
      <c r="I229" s="71" t="s">
        <v>26</v>
      </c>
      <c r="J229" s="71">
        <v>3.39</v>
      </c>
      <c r="K229" s="71">
        <v>2.1000000000000001E-2</v>
      </c>
      <c r="L229" s="71">
        <v>8.1999999999999993</v>
      </c>
      <c r="M229" s="71">
        <v>64.2</v>
      </c>
      <c r="N229" s="71">
        <v>5.2</v>
      </c>
      <c r="O229" s="71">
        <v>157</v>
      </c>
      <c r="P229" s="71">
        <v>0.3</v>
      </c>
      <c r="Q229" s="71">
        <v>58.6</v>
      </c>
      <c r="R229" s="71">
        <v>10</v>
      </c>
      <c r="S229" s="71">
        <v>216</v>
      </c>
      <c r="T229" s="71">
        <v>2.25</v>
      </c>
      <c r="U229" s="71">
        <v>546.4</v>
      </c>
      <c r="V229" s="71">
        <v>2.5</v>
      </c>
      <c r="W229" s="71">
        <v>3.2</v>
      </c>
      <c r="X229" s="71">
        <v>47</v>
      </c>
      <c r="Y229" s="71">
        <v>3.2</v>
      </c>
      <c r="Z229" s="71">
        <v>1.9</v>
      </c>
      <c r="AA229" s="71">
        <v>1.4</v>
      </c>
      <c r="AB229" s="71">
        <v>58</v>
      </c>
      <c r="AC229" s="71">
        <v>1.44</v>
      </c>
      <c r="AD229" s="71">
        <v>7.8E-2</v>
      </c>
      <c r="AE229" s="71">
        <v>7</v>
      </c>
      <c r="AF229" s="71">
        <v>13</v>
      </c>
      <c r="AG229" s="71">
        <v>0.6</v>
      </c>
      <c r="AH229" s="71">
        <v>677</v>
      </c>
      <c r="AI229" s="71">
        <v>4.0000000000000001E-3</v>
      </c>
      <c r="AJ229" s="71">
        <v>20</v>
      </c>
      <c r="AK229" s="71">
        <v>0.69</v>
      </c>
      <c r="AL229" s="71">
        <v>5.0000000000000001E-3</v>
      </c>
      <c r="AM229" s="71">
        <v>0.11</v>
      </c>
      <c r="AN229" s="71">
        <v>0.3</v>
      </c>
      <c r="AO229" s="71">
        <v>0.01</v>
      </c>
      <c r="AP229" s="71">
        <v>1.8</v>
      </c>
      <c r="AQ229" s="71">
        <v>0.1</v>
      </c>
      <c r="AR229" s="71">
        <v>0.84</v>
      </c>
      <c r="AS229" s="71">
        <v>2</v>
      </c>
      <c r="AT229" s="71">
        <v>5.7</v>
      </c>
      <c r="AU229" s="71">
        <v>0.2</v>
      </c>
    </row>
    <row r="230" spans="1:47" s="71" customFormat="1" x14ac:dyDescent="0.25">
      <c r="A230" s="71" t="s">
        <v>13</v>
      </c>
      <c r="B230" s="71">
        <v>33.5</v>
      </c>
      <c r="C230" s="71">
        <v>35.049999999999997</v>
      </c>
      <c r="D230" s="71">
        <v>1.5499999999999972</v>
      </c>
      <c r="E230" s="71">
        <v>1823953</v>
      </c>
      <c r="F230" s="71" t="s">
        <v>5</v>
      </c>
      <c r="G230" s="71" t="s">
        <v>87</v>
      </c>
      <c r="H230" s="71">
        <v>1823953</v>
      </c>
      <c r="I230" s="71" t="s">
        <v>26</v>
      </c>
      <c r="J230" s="71">
        <v>4.45</v>
      </c>
      <c r="K230" s="71">
        <v>4.3999999999999997E-2</v>
      </c>
      <c r="L230" s="71">
        <v>8.4</v>
      </c>
      <c r="M230" s="71">
        <v>53.5</v>
      </c>
      <c r="N230" s="71">
        <v>5.8</v>
      </c>
      <c r="O230" s="71">
        <v>346</v>
      </c>
      <c r="P230" s="71">
        <v>0.3</v>
      </c>
      <c r="Q230" s="71">
        <v>60.5</v>
      </c>
      <c r="R230" s="71">
        <v>9.6999999999999993</v>
      </c>
      <c r="S230" s="71">
        <v>219</v>
      </c>
      <c r="T230" s="71">
        <v>2.35</v>
      </c>
      <c r="U230" s="71">
        <v>57.9</v>
      </c>
      <c r="V230" s="71">
        <v>0.5</v>
      </c>
      <c r="W230" s="71">
        <v>5.7</v>
      </c>
      <c r="X230" s="71">
        <v>41</v>
      </c>
      <c r="Y230" s="71">
        <v>7.3</v>
      </c>
      <c r="Z230" s="71">
        <v>1.8</v>
      </c>
      <c r="AA230" s="71">
        <v>2</v>
      </c>
      <c r="AB230" s="71">
        <v>57</v>
      </c>
      <c r="AC230" s="71">
        <v>1.34</v>
      </c>
      <c r="AD230" s="71">
        <v>0.13400000000000001</v>
      </c>
      <c r="AE230" s="71">
        <v>10</v>
      </c>
      <c r="AF230" s="71">
        <v>11</v>
      </c>
      <c r="AG230" s="71">
        <v>0.43</v>
      </c>
      <c r="AH230" s="71">
        <v>435</v>
      </c>
      <c r="AI230" s="71">
        <v>4.0000000000000001E-3</v>
      </c>
      <c r="AJ230" s="71">
        <v>20</v>
      </c>
      <c r="AK230" s="71">
        <v>0.67</v>
      </c>
      <c r="AL230" s="71">
        <v>8.0000000000000002E-3</v>
      </c>
      <c r="AM230" s="71">
        <v>0.15</v>
      </c>
      <c r="AN230" s="71">
        <v>0.3</v>
      </c>
      <c r="AO230" s="71">
        <v>0.01</v>
      </c>
      <c r="AP230" s="71">
        <v>1.4</v>
      </c>
      <c r="AQ230" s="71">
        <v>0.1</v>
      </c>
      <c r="AR230" s="71">
        <v>0.95</v>
      </c>
      <c r="AS230" s="71">
        <v>2</v>
      </c>
      <c r="AT230" s="71">
        <v>6.1</v>
      </c>
      <c r="AU230" s="71">
        <v>0.2</v>
      </c>
    </row>
    <row r="231" spans="1:47" s="71" customFormat="1" x14ac:dyDescent="0.25">
      <c r="A231" s="71" t="s">
        <v>13</v>
      </c>
      <c r="B231" s="71">
        <v>35.049999999999997</v>
      </c>
      <c r="C231" s="71">
        <v>36.200000000000003</v>
      </c>
      <c r="D231" s="71">
        <v>1.1500000000000057</v>
      </c>
      <c r="E231" s="71">
        <v>1823954</v>
      </c>
      <c r="F231" s="71" t="s">
        <v>5</v>
      </c>
      <c r="G231" s="71" t="s">
        <v>87</v>
      </c>
      <c r="H231" s="71">
        <v>1823954</v>
      </c>
      <c r="I231" s="71" t="s">
        <v>26</v>
      </c>
      <c r="J231" s="71">
        <v>3.27</v>
      </c>
      <c r="K231" s="71">
        <v>0.115</v>
      </c>
      <c r="L231" s="71">
        <v>0.8</v>
      </c>
      <c r="M231" s="71">
        <v>57.2</v>
      </c>
      <c r="N231" s="71">
        <v>7.3</v>
      </c>
      <c r="O231" s="71">
        <v>54</v>
      </c>
      <c r="P231" s="71">
        <v>0.4</v>
      </c>
      <c r="Q231" s="71">
        <v>33.4</v>
      </c>
      <c r="R231" s="71">
        <v>14.9</v>
      </c>
      <c r="S231" s="71">
        <v>346</v>
      </c>
      <c r="T231" s="71">
        <v>3.2</v>
      </c>
      <c r="U231" s="71">
        <v>101.2</v>
      </c>
      <c r="V231" s="71">
        <v>41.7</v>
      </c>
      <c r="W231" s="71">
        <v>9.9</v>
      </c>
      <c r="X231" s="71">
        <v>51</v>
      </c>
      <c r="Y231" s="71">
        <v>0.3</v>
      </c>
      <c r="Z231" s="71">
        <v>1.5</v>
      </c>
      <c r="AA231" s="71">
        <v>5.4</v>
      </c>
      <c r="AB231" s="71">
        <v>24</v>
      </c>
      <c r="AC231" s="71">
        <v>2.5</v>
      </c>
      <c r="AD231" s="71">
        <v>3.1E-2</v>
      </c>
      <c r="AE231" s="71">
        <v>10</v>
      </c>
      <c r="AF231" s="71">
        <v>20</v>
      </c>
      <c r="AG231" s="71">
        <v>1.1299999999999999</v>
      </c>
      <c r="AH231" s="71">
        <v>165</v>
      </c>
      <c r="AI231" s="71">
        <v>3.2000000000000001E-2</v>
      </c>
      <c r="AJ231" s="71">
        <v>20</v>
      </c>
      <c r="AK231" s="71">
        <v>1.47</v>
      </c>
      <c r="AL231" s="71">
        <v>2.8000000000000001E-2</v>
      </c>
      <c r="AM231" s="71">
        <v>0.13</v>
      </c>
      <c r="AN231" s="71">
        <v>0.2</v>
      </c>
      <c r="AO231" s="71">
        <v>0.01</v>
      </c>
      <c r="AP231" s="71">
        <v>2.8</v>
      </c>
      <c r="AQ231" s="71">
        <v>0.1</v>
      </c>
      <c r="AR231" s="71">
        <v>1.44</v>
      </c>
      <c r="AS231" s="71">
        <v>4</v>
      </c>
      <c r="AT231" s="71">
        <v>5.6</v>
      </c>
      <c r="AU231" s="71">
        <v>0.4</v>
      </c>
    </row>
    <row r="232" spans="1:47" s="71" customFormat="1" x14ac:dyDescent="0.25">
      <c r="A232" s="71" t="s">
        <v>13</v>
      </c>
      <c r="B232" s="71">
        <v>36.200000000000003</v>
      </c>
      <c r="C232" s="71">
        <v>36.9</v>
      </c>
      <c r="D232" s="71">
        <v>0.69999999999999574</v>
      </c>
      <c r="E232" s="71">
        <v>1823955</v>
      </c>
      <c r="F232" s="71" t="s">
        <v>5</v>
      </c>
      <c r="G232" s="71" t="s">
        <v>87</v>
      </c>
      <c r="H232" s="71">
        <v>1823955</v>
      </c>
      <c r="I232" s="71" t="s">
        <v>26</v>
      </c>
      <c r="J232" s="71">
        <v>2.16</v>
      </c>
      <c r="K232" s="71">
        <v>0.03</v>
      </c>
      <c r="L232" s="71">
        <v>1</v>
      </c>
      <c r="M232" s="71">
        <v>8.3000000000000007</v>
      </c>
      <c r="N232" s="71">
        <v>16.8</v>
      </c>
      <c r="O232" s="71">
        <v>67</v>
      </c>
      <c r="P232" s="71">
        <v>0.1</v>
      </c>
      <c r="Q232" s="71">
        <v>2.2999999999999998</v>
      </c>
      <c r="R232" s="71">
        <v>2.9</v>
      </c>
      <c r="S232" s="71">
        <v>387</v>
      </c>
      <c r="T232" s="71">
        <v>1.72</v>
      </c>
      <c r="U232" s="71">
        <v>5.8</v>
      </c>
      <c r="V232" s="71">
        <v>5.2</v>
      </c>
      <c r="W232" s="71">
        <v>4</v>
      </c>
      <c r="X232" s="71">
        <v>70</v>
      </c>
      <c r="Y232" s="71">
        <v>0.2</v>
      </c>
      <c r="Z232" s="71">
        <v>0.9</v>
      </c>
      <c r="AA232" s="71">
        <v>0.5</v>
      </c>
      <c r="AB232" s="71">
        <v>7</v>
      </c>
      <c r="AC232" s="71">
        <v>1.8</v>
      </c>
      <c r="AD232" s="71">
        <v>0.05</v>
      </c>
      <c r="AE232" s="71">
        <v>8</v>
      </c>
      <c r="AF232" s="71">
        <v>2</v>
      </c>
      <c r="AG232" s="71">
        <v>0.23</v>
      </c>
      <c r="AH232" s="71">
        <v>202</v>
      </c>
      <c r="AI232" s="71">
        <v>1.6E-2</v>
      </c>
      <c r="AJ232" s="71">
        <v>20</v>
      </c>
      <c r="AK232" s="71">
        <v>0.92</v>
      </c>
      <c r="AL232" s="71">
        <v>5.2999999999999999E-2</v>
      </c>
      <c r="AM232" s="71">
        <v>0.27</v>
      </c>
      <c r="AN232" s="71">
        <v>0.1</v>
      </c>
      <c r="AO232" s="71">
        <v>0.01</v>
      </c>
      <c r="AP232" s="71">
        <v>0.6</v>
      </c>
      <c r="AQ232" s="71">
        <v>0.2</v>
      </c>
      <c r="AR232" s="71">
        <v>0.33</v>
      </c>
      <c r="AS232" s="71">
        <v>3</v>
      </c>
      <c r="AT232" s="71">
        <v>0.6</v>
      </c>
      <c r="AU232" s="71">
        <v>0.2</v>
      </c>
    </row>
    <row r="233" spans="1:47" s="71" customFormat="1" x14ac:dyDescent="0.25">
      <c r="A233" s="71" t="s">
        <v>13</v>
      </c>
      <c r="B233" s="71">
        <v>36.9</v>
      </c>
      <c r="C233" s="71">
        <v>38.1</v>
      </c>
      <c r="D233" s="71">
        <v>1.2000000000000028</v>
      </c>
      <c r="E233" s="71">
        <v>1823956</v>
      </c>
      <c r="F233" s="71" t="s">
        <v>5</v>
      </c>
      <c r="G233" s="71" t="s">
        <v>87</v>
      </c>
      <c r="H233" s="71">
        <v>1823956</v>
      </c>
      <c r="I233" s="71" t="s">
        <v>26</v>
      </c>
      <c r="J233" s="71">
        <v>4.4400000000000004</v>
      </c>
      <c r="K233" s="71">
        <v>0.108</v>
      </c>
      <c r="L233" s="71">
        <v>1.4</v>
      </c>
      <c r="M233" s="71">
        <v>50.1</v>
      </c>
      <c r="N233" s="71">
        <v>11.9</v>
      </c>
      <c r="O233" s="71">
        <v>62</v>
      </c>
      <c r="P233" s="71">
        <v>0.6</v>
      </c>
      <c r="Q233" s="71">
        <v>44</v>
      </c>
      <c r="R233" s="71">
        <v>14.4</v>
      </c>
      <c r="S233" s="71">
        <v>461</v>
      </c>
      <c r="T233" s="71">
        <v>2.85</v>
      </c>
      <c r="U233" s="71">
        <v>236.3</v>
      </c>
      <c r="V233" s="71">
        <v>42.7</v>
      </c>
      <c r="W233" s="71">
        <v>8.8000000000000007</v>
      </c>
      <c r="X233" s="71">
        <v>118</v>
      </c>
      <c r="Y233" s="71">
        <v>0.3</v>
      </c>
      <c r="Z233" s="71">
        <v>1.6</v>
      </c>
      <c r="AA233" s="71">
        <v>5.3</v>
      </c>
      <c r="AB233" s="71">
        <v>20</v>
      </c>
      <c r="AC233" s="71">
        <v>4.1500000000000004</v>
      </c>
      <c r="AD233" s="71">
        <v>4.2000000000000003E-2</v>
      </c>
      <c r="AE233" s="71">
        <v>10</v>
      </c>
      <c r="AF233" s="71">
        <v>16</v>
      </c>
      <c r="AG233" s="71">
        <v>0.77</v>
      </c>
      <c r="AH233" s="71">
        <v>122</v>
      </c>
      <c r="AI233" s="71">
        <v>8.9999999999999993E-3</v>
      </c>
      <c r="AJ233" s="71">
        <v>20</v>
      </c>
      <c r="AK233" s="71">
        <v>1.07</v>
      </c>
      <c r="AL233" s="71">
        <v>1.9E-2</v>
      </c>
      <c r="AM233" s="71">
        <v>0.2</v>
      </c>
      <c r="AN233" s="71">
        <v>3.1</v>
      </c>
      <c r="AO233" s="71">
        <v>0.01</v>
      </c>
      <c r="AP233" s="71">
        <v>2.1</v>
      </c>
      <c r="AQ233" s="71">
        <v>0.1</v>
      </c>
      <c r="AR233" s="71">
        <v>1.29</v>
      </c>
      <c r="AS233" s="71">
        <v>3</v>
      </c>
      <c r="AT233" s="71">
        <v>3.8</v>
      </c>
      <c r="AU233" s="71">
        <v>0.3</v>
      </c>
    </row>
    <row r="234" spans="1:47" s="71" customFormat="1" x14ac:dyDescent="0.25">
      <c r="A234" s="71" t="s">
        <v>13</v>
      </c>
      <c r="B234" s="71">
        <v>38.1</v>
      </c>
      <c r="C234" s="71">
        <v>39.25</v>
      </c>
      <c r="D234" s="71">
        <v>1.1499999999999986</v>
      </c>
      <c r="E234" s="71">
        <v>1823957</v>
      </c>
      <c r="F234" s="71" t="s">
        <v>5</v>
      </c>
      <c r="G234" s="71" t="s">
        <v>87</v>
      </c>
      <c r="H234" s="71">
        <v>1823957</v>
      </c>
      <c r="I234" s="71" t="s">
        <v>26</v>
      </c>
      <c r="J234" s="71">
        <v>4.55</v>
      </c>
      <c r="K234" s="71">
        <v>6.0999999999999999E-2</v>
      </c>
      <c r="L234" s="71">
        <v>0.4</v>
      </c>
      <c r="M234" s="71">
        <v>54.6</v>
      </c>
      <c r="N234" s="71">
        <v>7.5</v>
      </c>
      <c r="O234" s="71">
        <v>51</v>
      </c>
      <c r="P234" s="71">
        <v>0.4</v>
      </c>
      <c r="Q234" s="71">
        <v>32.9</v>
      </c>
      <c r="R234" s="71">
        <v>11.8</v>
      </c>
      <c r="S234" s="71">
        <v>240</v>
      </c>
      <c r="T234" s="71">
        <v>2.83</v>
      </c>
      <c r="U234" s="71">
        <v>24.7</v>
      </c>
      <c r="V234" s="71">
        <v>25.6</v>
      </c>
      <c r="W234" s="71">
        <v>11</v>
      </c>
      <c r="X234" s="71">
        <v>41</v>
      </c>
      <c r="Y234" s="71">
        <v>0.3</v>
      </c>
      <c r="Z234" s="71">
        <v>0.8</v>
      </c>
      <c r="AA234" s="71">
        <v>3.3</v>
      </c>
      <c r="AB234" s="71">
        <v>17</v>
      </c>
      <c r="AC234" s="71">
        <v>1.95</v>
      </c>
      <c r="AD234" s="71">
        <v>2.9000000000000001E-2</v>
      </c>
      <c r="AE234" s="71">
        <v>10</v>
      </c>
      <c r="AF234" s="71">
        <v>15</v>
      </c>
      <c r="AG234" s="71">
        <v>0.75</v>
      </c>
      <c r="AH234" s="71">
        <v>103</v>
      </c>
      <c r="AI234" s="71">
        <v>3.9E-2</v>
      </c>
      <c r="AJ234" s="71">
        <v>20</v>
      </c>
      <c r="AK234" s="71">
        <v>1.2</v>
      </c>
      <c r="AL234" s="71">
        <v>3.7999999999999999E-2</v>
      </c>
      <c r="AM234" s="71">
        <v>0.17</v>
      </c>
      <c r="AN234" s="71">
        <v>0.2</v>
      </c>
      <c r="AO234" s="71">
        <v>0.01</v>
      </c>
      <c r="AP234" s="71">
        <v>2.1</v>
      </c>
      <c r="AQ234" s="71">
        <v>0.1</v>
      </c>
      <c r="AR234" s="71">
        <v>1.37</v>
      </c>
      <c r="AS234" s="71">
        <v>3</v>
      </c>
      <c r="AT234" s="71">
        <v>4.0999999999999996</v>
      </c>
      <c r="AU234" s="71">
        <v>0.2</v>
      </c>
    </row>
    <row r="235" spans="1:47" s="71" customFormat="1" x14ac:dyDescent="0.25">
      <c r="A235" s="71" t="s">
        <v>13</v>
      </c>
      <c r="B235" s="71">
        <v>39.25</v>
      </c>
      <c r="C235" s="71">
        <v>40.75</v>
      </c>
      <c r="D235" s="71">
        <v>1.5</v>
      </c>
      <c r="E235" s="71">
        <v>1823958</v>
      </c>
      <c r="F235" s="71" t="s">
        <v>5</v>
      </c>
      <c r="G235" s="71" t="s">
        <v>87</v>
      </c>
      <c r="H235" s="71">
        <v>1823958</v>
      </c>
      <c r="I235" s="71" t="s">
        <v>26</v>
      </c>
      <c r="J235" s="71">
        <v>3.91</v>
      </c>
      <c r="K235" s="71">
        <v>2.3E-2</v>
      </c>
      <c r="L235" s="71">
        <v>8.4</v>
      </c>
      <c r="M235" s="71">
        <v>38.299999999999997</v>
      </c>
      <c r="N235" s="71">
        <v>6</v>
      </c>
      <c r="O235" s="71">
        <v>309</v>
      </c>
      <c r="P235" s="71">
        <v>0.3</v>
      </c>
      <c r="Q235" s="71">
        <v>75.599999999999994</v>
      </c>
      <c r="R235" s="71">
        <v>11.1</v>
      </c>
      <c r="S235" s="71">
        <v>198</v>
      </c>
      <c r="T235" s="71">
        <v>2.11</v>
      </c>
      <c r="U235" s="71">
        <v>92.2</v>
      </c>
      <c r="V235" s="71">
        <v>22.8</v>
      </c>
      <c r="W235" s="71">
        <v>8.9</v>
      </c>
      <c r="X235" s="71">
        <v>54</v>
      </c>
      <c r="Y235" s="71">
        <v>10.5</v>
      </c>
      <c r="Z235" s="71">
        <v>0.6</v>
      </c>
      <c r="AA235" s="71">
        <v>1.5</v>
      </c>
      <c r="AB235" s="71">
        <v>150</v>
      </c>
      <c r="AC235" s="71">
        <v>1.69</v>
      </c>
      <c r="AD235" s="71">
        <v>9.0999999999999998E-2</v>
      </c>
      <c r="AE235" s="71">
        <v>11</v>
      </c>
      <c r="AF235" s="71">
        <v>22</v>
      </c>
      <c r="AG235" s="71">
        <v>0.56999999999999995</v>
      </c>
      <c r="AH235" s="71">
        <v>321</v>
      </c>
      <c r="AI235" s="71">
        <v>5.7000000000000002E-2</v>
      </c>
      <c r="AJ235" s="71">
        <v>20</v>
      </c>
      <c r="AK235" s="71">
        <v>1.52</v>
      </c>
      <c r="AL235" s="71">
        <v>5.3999999999999999E-2</v>
      </c>
      <c r="AM235" s="71">
        <v>0.21</v>
      </c>
      <c r="AN235" s="71">
        <v>0.4</v>
      </c>
      <c r="AO235" s="71">
        <v>0.03</v>
      </c>
      <c r="AP235" s="71">
        <v>1.7</v>
      </c>
      <c r="AQ235" s="71">
        <v>0.1</v>
      </c>
      <c r="AR235" s="71">
        <v>0.73</v>
      </c>
      <c r="AS235" s="71">
        <v>5</v>
      </c>
      <c r="AT235" s="71">
        <v>5.0999999999999996</v>
      </c>
      <c r="AU235" s="71">
        <v>0.2</v>
      </c>
    </row>
    <row r="236" spans="1:47" s="71" customFormat="1" x14ac:dyDescent="0.25">
      <c r="A236" s="71" t="s">
        <v>13</v>
      </c>
      <c r="B236" s="71">
        <v>40.75</v>
      </c>
      <c r="C236" s="71">
        <v>43.25</v>
      </c>
      <c r="D236" s="71">
        <v>2.5</v>
      </c>
      <c r="E236" s="71">
        <v>1823959</v>
      </c>
      <c r="F236" s="71" t="s">
        <v>5</v>
      </c>
      <c r="G236" s="71" t="s">
        <v>87</v>
      </c>
      <c r="H236" s="71">
        <v>1823959</v>
      </c>
      <c r="I236" s="71" t="s">
        <v>26</v>
      </c>
      <c r="J236" s="71">
        <v>8.23</v>
      </c>
      <c r="K236" s="71">
        <v>0.32900000000000001</v>
      </c>
      <c r="L236" s="71">
        <v>8</v>
      </c>
      <c r="M236" s="71">
        <v>72.400000000000006</v>
      </c>
      <c r="N236" s="71">
        <v>8.6999999999999993</v>
      </c>
      <c r="O236" s="71">
        <v>384</v>
      </c>
      <c r="P236" s="71">
        <v>0.5</v>
      </c>
      <c r="Q236" s="71">
        <v>76.5</v>
      </c>
      <c r="R236" s="71">
        <v>15.5</v>
      </c>
      <c r="S236" s="71">
        <v>296</v>
      </c>
      <c r="T236" s="71">
        <v>3.33</v>
      </c>
      <c r="U236" s="71">
        <v>139.1</v>
      </c>
      <c r="V236" s="71">
        <v>179.3</v>
      </c>
      <c r="W236" s="71">
        <v>7.1</v>
      </c>
      <c r="X236" s="71">
        <v>109</v>
      </c>
      <c r="Y236" s="71">
        <v>12.8</v>
      </c>
      <c r="Z236" s="71">
        <v>0.4</v>
      </c>
      <c r="AA236" s="71">
        <v>7.8</v>
      </c>
      <c r="AB236" s="71">
        <v>133</v>
      </c>
      <c r="AC236" s="71">
        <v>1.79</v>
      </c>
      <c r="AD236" s="71">
        <v>7.0999999999999994E-2</v>
      </c>
      <c r="AE236" s="71">
        <v>9</v>
      </c>
      <c r="AF236" s="71">
        <v>27</v>
      </c>
      <c r="AG236" s="71">
        <v>0.9</v>
      </c>
      <c r="AH236" s="71">
        <v>338</v>
      </c>
      <c r="AI236" s="71">
        <v>6.7000000000000004E-2</v>
      </c>
      <c r="AJ236" s="71">
        <v>20</v>
      </c>
      <c r="AK236" s="71">
        <v>1.92</v>
      </c>
      <c r="AL236" s="71">
        <v>6.4000000000000001E-2</v>
      </c>
      <c r="AM236" s="71">
        <v>0.24</v>
      </c>
      <c r="AN236" s="71">
        <v>48.9</v>
      </c>
      <c r="AO236" s="71">
        <v>0.05</v>
      </c>
      <c r="AP236" s="71">
        <v>2.6</v>
      </c>
      <c r="AQ236" s="71">
        <v>0.2</v>
      </c>
      <c r="AR236" s="71">
        <v>1.32</v>
      </c>
      <c r="AS236" s="71">
        <v>5</v>
      </c>
      <c r="AT236" s="71">
        <v>8.1</v>
      </c>
      <c r="AU236" s="71">
        <v>0.5</v>
      </c>
    </row>
    <row r="237" spans="1:47" s="71" customFormat="1" x14ac:dyDescent="0.25">
      <c r="A237" s="71" t="s">
        <v>13</v>
      </c>
      <c r="B237" s="71">
        <v>43.25</v>
      </c>
      <c r="C237" s="71">
        <v>44.75</v>
      </c>
      <c r="D237" s="71">
        <v>1.5</v>
      </c>
      <c r="E237" s="71">
        <v>1823961</v>
      </c>
      <c r="F237" s="71" t="s">
        <v>5</v>
      </c>
      <c r="G237" s="71" t="s">
        <v>87</v>
      </c>
      <c r="H237" s="71">
        <v>1823961</v>
      </c>
      <c r="I237" s="71" t="s">
        <v>26</v>
      </c>
      <c r="J237" s="71">
        <v>4.82</v>
      </c>
      <c r="K237" s="71">
        <v>1.2E-2</v>
      </c>
      <c r="L237" s="71">
        <v>16.5</v>
      </c>
      <c r="M237" s="71">
        <v>29.1</v>
      </c>
      <c r="N237" s="71">
        <v>5.4</v>
      </c>
      <c r="O237" s="71">
        <v>259</v>
      </c>
      <c r="P237" s="71">
        <v>0.1</v>
      </c>
      <c r="Q237" s="71">
        <v>101</v>
      </c>
      <c r="R237" s="71">
        <v>8</v>
      </c>
      <c r="S237" s="71">
        <v>142</v>
      </c>
      <c r="T237" s="71">
        <v>2.0299999999999998</v>
      </c>
      <c r="U237" s="71">
        <v>291.8</v>
      </c>
      <c r="V237" s="71">
        <v>7.1</v>
      </c>
      <c r="W237" s="71">
        <v>3.8</v>
      </c>
      <c r="X237" s="71">
        <v>35</v>
      </c>
      <c r="Y237" s="71">
        <v>4.8</v>
      </c>
      <c r="Z237" s="71">
        <v>3.3</v>
      </c>
      <c r="AA237" s="71">
        <v>0.3</v>
      </c>
      <c r="AB237" s="71">
        <v>322</v>
      </c>
      <c r="AC237" s="71">
        <v>1.18</v>
      </c>
      <c r="AD237" s="71">
        <v>0.193</v>
      </c>
      <c r="AE237" s="71">
        <v>10</v>
      </c>
      <c r="AF237" s="71">
        <v>35</v>
      </c>
      <c r="AG237" s="71">
        <v>0.46</v>
      </c>
      <c r="AH237" s="71">
        <v>564</v>
      </c>
      <c r="AI237" s="71">
        <v>2.1999999999999999E-2</v>
      </c>
      <c r="AJ237" s="71">
        <v>20</v>
      </c>
      <c r="AK237" s="71">
        <v>0.99</v>
      </c>
      <c r="AL237" s="71">
        <v>1.0999999999999999E-2</v>
      </c>
      <c r="AM237" s="71">
        <v>0.27</v>
      </c>
      <c r="AN237" s="71">
        <v>0.4</v>
      </c>
      <c r="AO237" s="71">
        <v>0.02</v>
      </c>
      <c r="AP237" s="71">
        <v>2</v>
      </c>
      <c r="AQ237" s="71">
        <v>0.2</v>
      </c>
      <c r="AR237" s="71">
        <v>0.38</v>
      </c>
      <c r="AS237" s="71">
        <v>3</v>
      </c>
      <c r="AT237" s="71">
        <v>3.2</v>
      </c>
      <c r="AU237" s="71">
        <v>0.2</v>
      </c>
    </row>
    <row r="238" spans="1:47" s="71" customFormat="1" x14ac:dyDescent="0.25">
      <c r="A238" s="71" t="s">
        <v>13</v>
      </c>
      <c r="B238" s="71">
        <v>44.75</v>
      </c>
      <c r="C238" s="71">
        <v>46.25</v>
      </c>
      <c r="D238" s="71">
        <v>1.5</v>
      </c>
      <c r="E238" s="71">
        <v>1823962</v>
      </c>
      <c r="F238" s="71" t="s">
        <v>5</v>
      </c>
      <c r="G238" s="71" t="s">
        <v>87</v>
      </c>
      <c r="H238" s="71">
        <v>1823962</v>
      </c>
      <c r="I238" s="71" t="s">
        <v>26</v>
      </c>
      <c r="J238" s="71">
        <v>5.29</v>
      </c>
      <c r="K238" s="71">
        <v>0.115</v>
      </c>
      <c r="L238" s="71">
        <v>11.3</v>
      </c>
      <c r="M238" s="71">
        <v>35.200000000000003</v>
      </c>
      <c r="N238" s="71">
        <v>6.1</v>
      </c>
      <c r="O238" s="71">
        <v>127</v>
      </c>
      <c r="P238" s="71">
        <v>0.2</v>
      </c>
      <c r="Q238" s="71">
        <v>70.900000000000006</v>
      </c>
      <c r="R238" s="71">
        <v>7.2</v>
      </c>
      <c r="S238" s="71">
        <v>188</v>
      </c>
      <c r="T238" s="71">
        <v>1.88</v>
      </c>
      <c r="U238" s="71">
        <v>287.7</v>
      </c>
      <c r="V238" s="71">
        <v>36.799999999999997</v>
      </c>
      <c r="W238" s="71">
        <v>7.1</v>
      </c>
      <c r="X238" s="71">
        <v>64</v>
      </c>
      <c r="Y238" s="71">
        <v>1.5</v>
      </c>
      <c r="Z238" s="71">
        <v>6</v>
      </c>
      <c r="AA238" s="71">
        <v>0.4</v>
      </c>
      <c r="AB238" s="71">
        <v>126</v>
      </c>
      <c r="AC238" s="71">
        <v>1.82</v>
      </c>
      <c r="AD238" s="71">
        <v>0.10299999999999999</v>
      </c>
      <c r="AE238" s="71">
        <v>12</v>
      </c>
      <c r="AF238" s="71">
        <v>20</v>
      </c>
      <c r="AG238" s="71">
        <v>0.39</v>
      </c>
      <c r="AH238" s="71">
        <v>366</v>
      </c>
      <c r="AI238" s="71">
        <v>3.0000000000000001E-3</v>
      </c>
      <c r="AJ238" s="71">
        <v>20</v>
      </c>
      <c r="AK238" s="71">
        <v>0.79</v>
      </c>
      <c r="AL238" s="71">
        <v>0.01</v>
      </c>
      <c r="AM238" s="71">
        <v>0.19</v>
      </c>
      <c r="AN238" s="71">
        <v>0.2</v>
      </c>
      <c r="AO238" s="71">
        <v>0.01</v>
      </c>
      <c r="AP238" s="71">
        <v>1.4</v>
      </c>
      <c r="AQ238" s="71">
        <v>0.2</v>
      </c>
      <c r="AR238" s="71">
        <v>0.63</v>
      </c>
      <c r="AS238" s="71">
        <v>2</v>
      </c>
      <c r="AT238" s="71">
        <v>2.7</v>
      </c>
      <c r="AU238" s="71">
        <v>0.2</v>
      </c>
    </row>
    <row r="239" spans="1:47" s="71" customFormat="1" x14ac:dyDescent="0.25">
      <c r="A239" s="71" t="s">
        <v>13</v>
      </c>
      <c r="B239" s="71">
        <v>46.25</v>
      </c>
      <c r="C239" s="71">
        <v>47.75</v>
      </c>
      <c r="D239" s="71">
        <v>1.5</v>
      </c>
      <c r="E239" s="71">
        <v>1823963</v>
      </c>
      <c r="F239" s="71" t="s">
        <v>5</v>
      </c>
      <c r="G239" s="71" t="s">
        <v>87</v>
      </c>
      <c r="H239" s="71">
        <v>1823963</v>
      </c>
      <c r="I239" s="71" t="s">
        <v>26</v>
      </c>
      <c r="J239" s="71">
        <v>3.95</v>
      </c>
      <c r="K239" s="71">
        <v>0.27400000000000002</v>
      </c>
      <c r="L239" s="71">
        <v>3.7</v>
      </c>
      <c r="M239" s="71">
        <v>93.6</v>
      </c>
      <c r="N239" s="71">
        <v>9.1</v>
      </c>
      <c r="O239" s="71">
        <v>170</v>
      </c>
      <c r="P239" s="71">
        <v>0.8</v>
      </c>
      <c r="Q239" s="71">
        <v>75.3</v>
      </c>
      <c r="R239" s="71">
        <v>15.9</v>
      </c>
      <c r="S239" s="71">
        <v>334</v>
      </c>
      <c r="T239" s="71">
        <v>3.83</v>
      </c>
      <c r="U239" s="71">
        <v>268.60000000000002</v>
      </c>
      <c r="V239" s="71">
        <v>252.9</v>
      </c>
      <c r="W239" s="71">
        <v>9</v>
      </c>
      <c r="X239" s="71">
        <v>55</v>
      </c>
      <c r="Y239" s="71">
        <v>2.2000000000000002</v>
      </c>
      <c r="Z239" s="71">
        <v>4.0999999999999996</v>
      </c>
      <c r="AA239" s="71">
        <v>4.8</v>
      </c>
      <c r="AB239" s="71">
        <v>30</v>
      </c>
      <c r="AC239" s="71">
        <v>2.92</v>
      </c>
      <c r="AD239" s="71">
        <v>0.03</v>
      </c>
      <c r="AE239" s="71">
        <v>12</v>
      </c>
      <c r="AF239" s="71">
        <v>15</v>
      </c>
      <c r="AG239" s="71">
        <v>0.75</v>
      </c>
      <c r="AH239" s="71">
        <v>183</v>
      </c>
      <c r="AI239" s="71">
        <v>1E-3</v>
      </c>
      <c r="AJ239" s="71">
        <v>20</v>
      </c>
      <c r="AK239" s="71">
        <v>1.1000000000000001</v>
      </c>
      <c r="AL239" s="71">
        <v>5.0000000000000001E-3</v>
      </c>
      <c r="AM239" s="71">
        <v>0.15</v>
      </c>
      <c r="AN239" s="71">
        <v>0.1</v>
      </c>
      <c r="AO239" s="71">
        <v>0.01</v>
      </c>
      <c r="AP239" s="71">
        <v>2.2999999999999998</v>
      </c>
      <c r="AQ239" s="71">
        <v>0.2</v>
      </c>
      <c r="AR239" s="71">
        <v>2.4900000000000002</v>
      </c>
      <c r="AS239" s="71">
        <v>3</v>
      </c>
      <c r="AT239" s="71">
        <v>13.9</v>
      </c>
      <c r="AU239" s="71">
        <v>0.4</v>
      </c>
    </row>
    <row r="240" spans="1:47" s="71" customFormat="1" x14ac:dyDescent="0.25">
      <c r="A240" s="71" t="s">
        <v>13</v>
      </c>
      <c r="B240" s="71">
        <v>47.75</v>
      </c>
      <c r="C240" s="71">
        <v>49.25</v>
      </c>
      <c r="D240" s="71">
        <v>1.5</v>
      </c>
      <c r="E240" s="71">
        <v>1823964</v>
      </c>
      <c r="F240" s="71" t="s">
        <v>5</v>
      </c>
      <c r="G240" s="71" t="s">
        <v>87</v>
      </c>
      <c r="H240" s="71">
        <v>1823964</v>
      </c>
      <c r="I240" s="71" t="s">
        <v>26</v>
      </c>
      <c r="J240" s="71">
        <v>4.79</v>
      </c>
      <c r="K240" s="71">
        <v>0.01</v>
      </c>
      <c r="L240" s="71">
        <v>13.4</v>
      </c>
      <c r="M240" s="71">
        <v>32.5</v>
      </c>
      <c r="N240" s="71">
        <v>5.7</v>
      </c>
      <c r="O240" s="71">
        <v>178</v>
      </c>
      <c r="P240" s="71">
        <v>0.2</v>
      </c>
      <c r="Q240" s="71">
        <v>88.1</v>
      </c>
      <c r="R240" s="71">
        <v>11.6</v>
      </c>
      <c r="S240" s="71">
        <v>164</v>
      </c>
      <c r="T240" s="71">
        <v>2.2400000000000002</v>
      </c>
      <c r="U240" s="71">
        <v>226.5</v>
      </c>
      <c r="V240" s="71">
        <v>2.2999999999999998</v>
      </c>
      <c r="W240" s="71">
        <v>8</v>
      </c>
      <c r="X240" s="71">
        <v>28</v>
      </c>
      <c r="Y240" s="71">
        <v>2.9</v>
      </c>
      <c r="Z240" s="71">
        <v>0.9</v>
      </c>
      <c r="AA240" s="71">
        <v>0.4</v>
      </c>
      <c r="AB240" s="71">
        <v>146</v>
      </c>
      <c r="AC240" s="71">
        <v>0.94</v>
      </c>
      <c r="AD240" s="71">
        <v>7.4999999999999997E-2</v>
      </c>
      <c r="AE240" s="71">
        <v>14</v>
      </c>
      <c r="AF240" s="71">
        <v>19</v>
      </c>
      <c r="AG240" s="71">
        <v>0.48</v>
      </c>
      <c r="AH240" s="71">
        <v>584</v>
      </c>
      <c r="AI240" s="71">
        <v>4.0000000000000001E-3</v>
      </c>
      <c r="AJ240" s="71">
        <v>20</v>
      </c>
      <c r="AK240" s="71">
        <v>1.01</v>
      </c>
      <c r="AL240" s="71">
        <v>8.9999999999999993E-3</v>
      </c>
      <c r="AM240" s="71">
        <v>0.21</v>
      </c>
      <c r="AN240" s="71">
        <v>0.2</v>
      </c>
      <c r="AO240" s="71">
        <v>0.01</v>
      </c>
      <c r="AP240" s="71">
        <v>1.4</v>
      </c>
      <c r="AQ240" s="71">
        <v>0.2</v>
      </c>
      <c r="AR240" s="71">
        <v>0.57999999999999996</v>
      </c>
      <c r="AS240" s="71">
        <v>2</v>
      </c>
      <c r="AT240" s="71">
        <v>3.1</v>
      </c>
      <c r="AU240" s="71">
        <v>0.2</v>
      </c>
    </row>
    <row r="241" spans="1:47" s="71" customFormat="1" x14ac:dyDescent="0.25">
      <c r="A241" s="71" t="s">
        <v>13</v>
      </c>
      <c r="B241" s="71">
        <v>49.25</v>
      </c>
      <c r="C241" s="71">
        <v>50.6</v>
      </c>
      <c r="D241" s="71">
        <v>1.3500000000000014</v>
      </c>
      <c r="E241" s="71">
        <v>1823965</v>
      </c>
      <c r="F241" s="71" t="s">
        <v>5</v>
      </c>
      <c r="G241" s="71" t="s">
        <v>87</v>
      </c>
      <c r="H241" s="71">
        <v>1823965</v>
      </c>
      <c r="I241" s="71" t="s">
        <v>26</v>
      </c>
      <c r="J241" s="71">
        <v>4.76</v>
      </c>
      <c r="K241" s="71">
        <v>2.8000000000000001E-2</v>
      </c>
      <c r="L241" s="71">
        <v>20.6</v>
      </c>
      <c r="M241" s="71">
        <v>42.7</v>
      </c>
      <c r="N241" s="71">
        <v>4.2</v>
      </c>
      <c r="O241" s="71">
        <v>150</v>
      </c>
      <c r="P241" s="71">
        <v>0.2</v>
      </c>
      <c r="Q241" s="71">
        <v>107.8</v>
      </c>
      <c r="R241" s="71">
        <v>8.5</v>
      </c>
      <c r="S241" s="71">
        <v>84</v>
      </c>
      <c r="T241" s="71">
        <v>1.89</v>
      </c>
      <c r="U241" s="71">
        <v>290.5</v>
      </c>
      <c r="V241" s="71">
        <v>13.5</v>
      </c>
      <c r="W241" s="71">
        <v>3.8</v>
      </c>
      <c r="X241" s="71">
        <v>38</v>
      </c>
      <c r="Y241" s="71">
        <v>1.6</v>
      </c>
      <c r="Z241" s="71">
        <v>1.7</v>
      </c>
      <c r="AA241" s="71">
        <v>0.3</v>
      </c>
      <c r="AB241" s="71">
        <v>168</v>
      </c>
      <c r="AC241" s="71">
        <v>1.2</v>
      </c>
      <c r="AD241" s="71">
        <v>0.33200000000000002</v>
      </c>
      <c r="AE241" s="71">
        <v>9</v>
      </c>
      <c r="AF241" s="71">
        <v>25</v>
      </c>
      <c r="AG241" s="71">
        <v>0.23</v>
      </c>
      <c r="AH241" s="71">
        <v>1099</v>
      </c>
      <c r="AI241" s="71">
        <v>7.0000000000000001E-3</v>
      </c>
      <c r="AJ241" s="71">
        <v>20</v>
      </c>
      <c r="AK241" s="71">
        <v>0.73</v>
      </c>
      <c r="AL241" s="71">
        <v>0.01</v>
      </c>
      <c r="AM241" s="71">
        <v>0.19</v>
      </c>
      <c r="AN241" s="71">
        <v>0.3</v>
      </c>
      <c r="AO241" s="71">
        <v>0.01</v>
      </c>
      <c r="AP241" s="71">
        <v>1.4</v>
      </c>
      <c r="AQ241" s="71">
        <v>0.2</v>
      </c>
      <c r="AR241" s="71">
        <v>0.66</v>
      </c>
      <c r="AS241" s="71">
        <v>2</v>
      </c>
      <c r="AT241" s="71">
        <v>4.8</v>
      </c>
      <c r="AU241" s="71">
        <v>0.2</v>
      </c>
    </row>
    <row r="242" spans="1:47" s="71" customFormat="1" x14ac:dyDescent="0.25">
      <c r="A242" s="71" t="s">
        <v>13</v>
      </c>
      <c r="B242" s="71">
        <v>50.6</v>
      </c>
      <c r="C242" s="71">
        <v>51.9</v>
      </c>
      <c r="D242" s="71">
        <v>1.2999999999999972</v>
      </c>
      <c r="E242" s="71">
        <v>1823966</v>
      </c>
      <c r="F242" s="71" t="s">
        <v>5</v>
      </c>
      <c r="G242" s="71" t="s">
        <v>87</v>
      </c>
      <c r="H242" s="71">
        <v>1823966</v>
      </c>
      <c r="I242" s="71" t="s">
        <v>26</v>
      </c>
      <c r="J242" s="71">
        <v>4.0599999999999996</v>
      </c>
      <c r="K242" s="71">
        <v>1.4E-2</v>
      </c>
      <c r="L242" s="71">
        <v>21.9</v>
      </c>
      <c r="M242" s="71">
        <v>39.799999999999997</v>
      </c>
      <c r="N242" s="71">
        <v>5.4</v>
      </c>
      <c r="O242" s="71">
        <v>728</v>
      </c>
      <c r="P242" s="71">
        <v>0.5</v>
      </c>
      <c r="Q242" s="71">
        <v>115.3</v>
      </c>
      <c r="R242" s="71">
        <v>9.4</v>
      </c>
      <c r="S242" s="71">
        <v>201</v>
      </c>
      <c r="T242" s="71">
        <v>2.75</v>
      </c>
      <c r="U242" s="71">
        <v>261.3</v>
      </c>
      <c r="V242" s="71">
        <v>0.8</v>
      </c>
      <c r="W242" s="71">
        <v>4.2</v>
      </c>
      <c r="X242" s="71">
        <v>32</v>
      </c>
      <c r="Y242" s="71">
        <v>8.6999999999999993</v>
      </c>
      <c r="Z242" s="71">
        <v>6</v>
      </c>
      <c r="AA242" s="71">
        <v>2.4</v>
      </c>
      <c r="AB242" s="71">
        <v>113</v>
      </c>
      <c r="AC242" s="71">
        <v>1.69</v>
      </c>
      <c r="AD242" s="71">
        <v>0.11</v>
      </c>
      <c r="AE242" s="71">
        <v>6</v>
      </c>
      <c r="AF242" s="71">
        <v>13</v>
      </c>
      <c r="AG242" s="71">
        <v>0.23</v>
      </c>
      <c r="AH242" s="71">
        <v>128</v>
      </c>
      <c r="AI242" s="71">
        <v>3.0000000000000001E-3</v>
      </c>
      <c r="AJ242" s="71">
        <v>20</v>
      </c>
      <c r="AK242" s="71">
        <v>0.69</v>
      </c>
      <c r="AL242" s="71">
        <v>7.0000000000000001E-3</v>
      </c>
      <c r="AM242" s="71">
        <v>0.16</v>
      </c>
      <c r="AN242" s="71">
        <v>0.5</v>
      </c>
      <c r="AO242" s="71">
        <v>0.02</v>
      </c>
      <c r="AP242" s="71">
        <v>1.4</v>
      </c>
      <c r="AQ242" s="71">
        <v>0.1</v>
      </c>
      <c r="AR242" s="71">
        <v>1.35</v>
      </c>
      <c r="AS242" s="71">
        <v>2</v>
      </c>
      <c r="AT242" s="71">
        <v>4.7</v>
      </c>
      <c r="AU242" s="71">
        <v>0.2</v>
      </c>
    </row>
    <row r="243" spans="1:47" s="71" customFormat="1" x14ac:dyDescent="0.25">
      <c r="A243" s="71" t="s">
        <v>13</v>
      </c>
      <c r="B243" s="71">
        <v>51.9</v>
      </c>
      <c r="C243" s="71">
        <v>53.4</v>
      </c>
      <c r="D243" s="71">
        <v>1.5</v>
      </c>
      <c r="E243" s="71">
        <v>1823967</v>
      </c>
      <c r="F243" s="71" t="s">
        <v>5</v>
      </c>
      <c r="G243" s="71" t="s">
        <v>87</v>
      </c>
      <c r="H243" s="71">
        <v>1823967</v>
      </c>
      <c r="I243" s="71" t="s">
        <v>26</v>
      </c>
      <c r="J243" s="71">
        <v>4.8</v>
      </c>
      <c r="K243" s="71">
        <v>9.6000000000000002E-2</v>
      </c>
      <c r="L243" s="71">
        <v>2.9</v>
      </c>
      <c r="M243" s="71">
        <v>27.4</v>
      </c>
      <c r="N243" s="71">
        <v>4.2</v>
      </c>
      <c r="O243" s="71">
        <v>109</v>
      </c>
      <c r="P243" s="71">
        <v>0.2</v>
      </c>
      <c r="Q243" s="71">
        <v>40.6</v>
      </c>
      <c r="R243" s="71">
        <v>8.8000000000000007</v>
      </c>
      <c r="S243" s="71">
        <v>532</v>
      </c>
      <c r="T243" s="71">
        <v>1.72</v>
      </c>
      <c r="U243" s="71">
        <v>70.2</v>
      </c>
      <c r="V243" s="71">
        <v>23.2</v>
      </c>
      <c r="W243" s="71">
        <v>5</v>
      </c>
      <c r="X243" s="71">
        <v>296</v>
      </c>
      <c r="Y243" s="71">
        <v>1</v>
      </c>
      <c r="Z243" s="71">
        <v>0.5</v>
      </c>
      <c r="AA243" s="71">
        <v>2.8</v>
      </c>
      <c r="AB243" s="71">
        <v>22</v>
      </c>
      <c r="AC243" s="71">
        <v>9.5399999999999991</v>
      </c>
      <c r="AD243" s="71">
        <v>4.5999999999999999E-2</v>
      </c>
      <c r="AE243" s="71">
        <v>6</v>
      </c>
      <c r="AF243" s="71">
        <v>15</v>
      </c>
      <c r="AG243" s="71">
        <v>0.62</v>
      </c>
      <c r="AH243" s="71">
        <v>343</v>
      </c>
      <c r="AI243" s="71">
        <v>4.2000000000000003E-2</v>
      </c>
      <c r="AJ243" s="71">
        <v>20</v>
      </c>
      <c r="AK243" s="71">
        <v>1.18</v>
      </c>
      <c r="AL243" s="71">
        <v>5.0999999999999997E-2</v>
      </c>
      <c r="AM243" s="71">
        <v>0.11</v>
      </c>
      <c r="AN243" s="71">
        <v>1.9</v>
      </c>
      <c r="AO243" s="71">
        <v>0.01</v>
      </c>
      <c r="AP243" s="71">
        <v>1.6</v>
      </c>
      <c r="AQ243" s="71">
        <v>0.1</v>
      </c>
      <c r="AR243" s="71">
        <v>0.65</v>
      </c>
      <c r="AS243" s="71">
        <v>3</v>
      </c>
      <c r="AT243" s="71">
        <v>1.6</v>
      </c>
      <c r="AU243" s="71">
        <v>0.2</v>
      </c>
    </row>
    <row r="244" spans="1:47" s="71" customFormat="1" x14ac:dyDescent="0.25">
      <c r="A244" s="71" t="s">
        <v>13</v>
      </c>
      <c r="B244" s="71">
        <v>53.4</v>
      </c>
      <c r="C244" s="71">
        <v>54.86</v>
      </c>
      <c r="D244" s="71">
        <v>1.4600000000000009</v>
      </c>
      <c r="E244" s="71">
        <v>1823968</v>
      </c>
      <c r="F244" s="71" t="s">
        <v>5</v>
      </c>
      <c r="G244" s="71" t="s">
        <v>87</v>
      </c>
      <c r="H244" s="71">
        <v>1823968</v>
      </c>
      <c r="I244" s="71" t="s">
        <v>26</v>
      </c>
      <c r="J244" s="71">
        <v>3.56</v>
      </c>
      <c r="K244" s="71">
        <v>0.16700000000000001</v>
      </c>
      <c r="L244" s="71">
        <v>0.6</v>
      </c>
      <c r="M244" s="71">
        <v>51.6</v>
      </c>
      <c r="N244" s="71">
        <v>4.0999999999999996</v>
      </c>
      <c r="O244" s="71">
        <v>180</v>
      </c>
      <c r="P244" s="71">
        <v>0.2</v>
      </c>
      <c r="Q244" s="71">
        <v>39.4</v>
      </c>
      <c r="R244" s="71">
        <v>11</v>
      </c>
      <c r="S244" s="71">
        <v>535</v>
      </c>
      <c r="T244" s="71">
        <v>2.34</v>
      </c>
      <c r="U244" s="71">
        <v>97.3</v>
      </c>
      <c r="V244" s="71">
        <v>46</v>
      </c>
      <c r="W244" s="71">
        <v>6.6</v>
      </c>
      <c r="X244" s="71">
        <v>344</v>
      </c>
      <c r="Y244" s="71">
        <v>1.7</v>
      </c>
      <c r="Z244" s="71">
        <v>0.3</v>
      </c>
      <c r="AA244" s="71">
        <v>3</v>
      </c>
      <c r="AB244" s="71">
        <v>18</v>
      </c>
      <c r="AC244" s="71">
        <v>9.99</v>
      </c>
      <c r="AD244" s="71">
        <v>3.4000000000000002E-2</v>
      </c>
      <c r="AE244" s="71">
        <v>8</v>
      </c>
      <c r="AF244" s="71">
        <v>16</v>
      </c>
      <c r="AG244" s="71">
        <v>0.77</v>
      </c>
      <c r="AH244" s="71">
        <v>204</v>
      </c>
      <c r="AI244" s="71">
        <v>7.4999999999999997E-2</v>
      </c>
      <c r="AJ244" s="71">
        <v>20</v>
      </c>
      <c r="AK244" s="71">
        <v>1.65</v>
      </c>
      <c r="AL244" s="71">
        <v>0.06</v>
      </c>
      <c r="AM244" s="71">
        <v>0.11</v>
      </c>
      <c r="AN244" s="71">
        <v>0.4</v>
      </c>
      <c r="AO244" s="71">
        <v>0.02</v>
      </c>
      <c r="AP244" s="71">
        <v>1.5</v>
      </c>
      <c r="AQ244" s="71">
        <v>0.2</v>
      </c>
      <c r="AR244" s="71">
        <v>1.0900000000000001</v>
      </c>
      <c r="AS244" s="71">
        <v>4</v>
      </c>
      <c r="AT244" s="71">
        <v>3.4</v>
      </c>
      <c r="AU244" s="71">
        <v>0.2</v>
      </c>
    </row>
    <row r="245" spans="1:47" s="71" customFormat="1" x14ac:dyDescent="0.25">
      <c r="A245" s="71" t="s">
        <v>13</v>
      </c>
      <c r="B245" s="71">
        <v>54.86</v>
      </c>
      <c r="C245" s="71">
        <v>56.4</v>
      </c>
      <c r="D245" s="71">
        <v>1.5399999999999991</v>
      </c>
      <c r="E245" s="71">
        <v>1823969</v>
      </c>
      <c r="F245" s="71" t="s">
        <v>5</v>
      </c>
      <c r="G245" s="71" t="s">
        <v>87</v>
      </c>
      <c r="H245" s="71">
        <v>1823969</v>
      </c>
      <c r="I245" s="71" t="s">
        <v>26</v>
      </c>
      <c r="J245" s="71">
        <v>2.81</v>
      </c>
      <c r="K245" s="71">
        <v>8.4000000000000005E-2</v>
      </c>
      <c r="L245" s="71">
        <v>0.4</v>
      </c>
      <c r="M245" s="71">
        <v>40.299999999999997</v>
      </c>
      <c r="N245" s="71">
        <v>5</v>
      </c>
      <c r="O245" s="71">
        <v>55</v>
      </c>
      <c r="P245" s="71">
        <v>0.2</v>
      </c>
      <c r="Q245" s="71">
        <v>23</v>
      </c>
      <c r="R245" s="71">
        <v>7.1</v>
      </c>
      <c r="S245" s="71">
        <v>328</v>
      </c>
      <c r="T245" s="71">
        <v>1.7</v>
      </c>
      <c r="U245" s="71">
        <v>6.8</v>
      </c>
      <c r="V245" s="71">
        <v>26.6</v>
      </c>
      <c r="W245" s="71">
        <v>8.3000000000000007</v>
      </c>
      <c r="X245" s="71">
        <v>210</v>
      </c>
      <c r="Y245" s="71">
        <v>0.2</v>
      </c>
      <c r="Z245" s="71">
        <v>0.4</v>
      </c>
      <c r="AA245" s="71">
        <v>2</v>
      </c>
      <c r="AB245" s="71">
        <v>12</v>
      </c>
      <c r="AC245" s="71">
        <v>8.83</v>
      </c>
      <c r="AD245" s="71">
        <v>2.3E-2</v>
      </c>
      <c r="AE245" s="71">
        <v>7</v>
      </c>
      <c r="AF245" s="71">
        <v>11</v>
      </c>
      <c r="AG245" s="71">
        <v>0.59</v>
      </c>
      <c r="AH245" s="71">
        <v>54</v>
      </c>
      <c r="AI245" s="71">
        <v>3.4000000000000002E-2</v>
      </c>
      <c r="AJ245" s="71">
        <v>20</v>
      </c>
      <c r="AK245" s="71">
        <v>1.03</v>
      </c>
      <c r="AL245" s="71">
        <v>4.4999999999999998E-2</v>
      </c>
      <c r="AM245" s="71">
        <v>0.08</v>
      </c>
      <c r="AN245" s="71">
        <v>0.3</v>
      </c>
      <c r="AO245" s="71">
        <v>0.01</v>
      </c>
      <c r="AP245" s="71">
        <v>1.4</v>
      </c>
      <c r="AQ245" s="71">
        <v>0.1</v>
      </c>
      <c r="AR245" s="71">
        <v>0.75</v>
      </c>
      <c r="AS245" s="71">
        <v>3</v>
      </c>
      <c r="AT245" s="71">
        <v>2.5</v>
      </c>
      <c r="AU245" s="71">
        <v>0.2</v>
      </c>
    </row>
    <row r="246" spans="1:47" s="71" customFormat="1" x14ac:dyDescent="0.25">
      <c r="A246" s="71" t="s">
        <v>13</v>
      </c>
      <c r="B246" s="71">
        <v>56.4</v>
      </c>
      <c r="C246" s="71">
        <v>57.9</v>
      </c>
      <c r="D246" s="71">
        <v>1.5</v>
      </c>
      <c r="E246" s="71">
        <v>1823971</v>
      </c>
      <c r="F246" s="71" t="s">
        <v>5</v>
      </c>
      <c r="G246" s="71" t="s">
        <v>87</v>
      </c>
      <c r="H246" s="71">
        <v>1823971</v>
      </c>
      <c r="I246" s="71" t="s">
        <v>26</v>
      </c>
      <c r="J246" s="71">
        <v>4.04</v>
      </c>
      <c r="K246" s="71">
        <v>0.45300000000000001</v>
      </c>
      <c r="L246" s="71">
        <v>0.2</v>
      </c>
      <c r="M246" s="71">
        <v>12.2</v>
      </c>
      <c r="N246" s="71">
        <v>4.8</v>
      </c>
      <c r="O246" s="71">
        <v>17</v>
      </c>
      <c r="P246" s="71">
        <v>0.1</v>
      </c>
      <c r="Q246" s="71">
        <v>6.5</v>
      </c>
      <c r="R246" s="71">
        <v>3.5</v>
      </c>
      <c r="S246" s="71">
        <v>401</v>
      </c>
      <c r="T246" s="71">
        <v>0.72</v>
      </c>
      <c r="U246" s="71">
        <v>9.6999999999999993</v>
      </c>
      <c r="V246" s="71">
        <v>381.2</v>
      </c>
      <c r="W246" s="71">
        <v>2.9</v>
      </c>
      <c r="X246" s="71">
        <v>372</v>
      </c>
      <c r="Y246" s="71">
        <v>0.1</v>
      </c>
      <c r="Z246" s="71">
        <v>0.2</v>
      </c>
      <c r="AA246" s="71">
        <v>8.3000000000000007</v>
      </c>
      <c r="AB246" s="71">
        <v>5</v>
      </c>
      <c r="AC246" s="71">
        <v>16.07</v>
      </c>
      <c r="AD246" s="71">
        <v>2.1999999999999999E-2</v>
      </c>
      <c r="AE246" s="71">
        <v>3</v>
      </c>
      <c r="AF246" s="71">
        <v>6</v>
      </c>
      <c r="AG246" s="71">
        <v>0.4</v>
      </c>
      <c r="AH246" s="71">
        <v>43</v>
      </c>
      <c r="AI246" s="71">
        <v>2.3E-2</v>
      </c>
      <c r="AJ246" s="71">
        <v>25</v>
      </c>
      <c r="AK246" s="71">
        <v>0.8</v>
      </c>
      <c r="AL246" s="71">
        <v>0.05</v>
      </c>
      <c r="AM246" s="71">
        <v>0.09</v>
      </c>
      <c r="AN246" s="71">
        <v>1.4</v>
      </c>
      <c r="AO246" s="71">
        <v>0.01</v>
      </c>
      <c r="AP246" s="71">
        <v>0.9</v>
      </c>
      <c r="AQ246" s="71">
        <v>0.1</v>
      </c>
      <c r="AR246" s="71">
        <v>0.27</v>
      </c>
      <c r="AS246" s="71">
        <v>2</v>
      </c>
      <c r="AT246" s="71">
        <v>0.8</v>
      </c>
      <c r="AU246" s="71">
        <v>0.3</v>
      </c>
    </row>
    <row r="247" spans="1:47" s="71" customFormat="1" x14ac:dyDescent="0.25">
      <c r="A247" s="71" t="s">
        <v>13</v>
      </c>
      <c r="B247" s="71">
        <v>57.9</v>
      </c>
      <c r="C247" s="71">
        <v>59.4</v>
      </c>
      <c r="D247" s="71">
        <v>1.5</v>
      </c>
      <c r="E247" s="71">
        <v>1823972</v>
      </c>
      <c r="F247" s="71" t="s">
        <v>5</v>
      </c>
      <c r="G247" s="71" t="s">
        <v>87</v>
      </c>
      <c r="H247" s="71">
        <v>1823972</v>
      </c>
      <c r="I247" s="71" t="s">
        <v>26</v>
      </c>
      <c r="J247" s="71">
        <v>5.42</v>
      </c>
      <c r="K247" s="71">
        <v>0.18099999999999999</v>
      </c>
      <c r="L247" s="71">
        <v>0.2</v>
      </c>
      <c r="M247" s="71">
        <v>16.7</v>
      </c>
      <c r="N247" s="71">
        <v>2.8</v>
      </c>
      <c r="O247" s="71">
        <v>122</v>
      </c>
      <c r="P247" s="71">
        <v>0.1</v>
      </c>
      <c r="Q247" s="71">
        <v>25.5</v>
      </c>
      <c r="R247" s="71">
        <v>4.3</v>
      </c>
      <c r="S247" s="71">
        <v>404</v>
      </c>
      <c r="T247" s="71">
        <v>1.28</v>
      </c>
      <c r="U247" s="71">
        <v>23.4</v>
      </c>
      <c r="V247" s="71">
        <v>152.6</v>
      </c>
      <c r="W247" s="71">
        <v>3.5</v>
      </c>
      <c r="X247" s="71">
        <v>336</v>
      </c>
      <c r="Y247" s="71">
        <v>0.7</v>
      </c>
      <c r="Z247" s="71">
        <v>0.1</v>
      </c>
      <c r="AA247" s="71">
        <v>3.9</v>
      </c>
      <c r="AB247" s="71">
        <v>8</v>
      </c>
      <c r="AC247" s="71">
        <v>6.6</v>
      </c>
      <c r="AD247" s="71">
        <v>0.02</v>
      </c>
      <c r="AE247" s="71">
        <v>4</v>
      </c>
      <c r="AF247" s="71">
        <v>8</v>
      </c>
      <c r="AG247" s="71">
        <v>0.35</v>
      </c>
      <c r="AH247" s="71">
        <v>110</v>
      </c>
      <c r="AI247" s="71">
        <v>3.4000000000000002E-2</v>
      </c>
      <c r="AJ247" s="71">
        <v>20</v>
      </c>
      <c r="AK247" s="71">
        <v>0.98</v>
      </c>
      <c r="AL247" s="71">
        <v>5.2999999999999999E-2</v>
      </c>
      <c r="AM247" s="71">
        <v>0.06</v>
      </c>
      <c r="AN247" s="71">
        <v>1.3</v>
      </c>
      <c r="AO247" s="71">
        <v>0.01</v>
      </c>
      <c r="AP247" s="71">
        <v>0.7</v>
      </c>
      <c r="AQ247" s="71">
        <v>0.1</v>
      </c>
      <c r="AR247" s="71">
        <v>0.46</v>
      </c>
      <c r="AS247" s="71">
        <v>2</v>
      </c>
      <c r="AT247" s="71">
        <v>1</v>
      </c>
      <c r="AU247" s="71">
        <v>0.2</v>
      </c>
    </row>
    <row r="248" spans="1:47" s="71" customFormat="1" x14ac:dyDescent="0.25">
      <c r="A248" s="71" t="s">
        <v>13</v>
      </c>
      <c r="B248" s="71">
        <v>59.4</v>
      </c>
      <c r="C248" s="71">
        <v>60.9</v>
      </c>
      <c r="D248" s="71">
        <v>1.5</v>
      </c>
      <c r="E248" s="71">
        <v>1823973</v>
      </c>
      <c r="F248" s="71" t="s">
        <v>5</v>
      </c>
      <c r="G248" s="71" t="s">
        <v>87</v>
      </c>
      <c r="H248" s="71">
        <v>1823973</v>
      </c>
      <c r="I248" s="71" t="s">
        <v>26</v>
      </c>
      <c r="J248" s="71">
        <v>5.39</v>
      </c>
      <c r="K248" s="71">
        <v>0.66500000000000004</v>
      </c>
      <c r="L248" s="71">
        <v>0.6</v>
      </c>
      <c r="M248" s="71">
        <v>47.9</v>
      </c>
      <c r="N248" s="71">
        <v>3.5</v>
      </c>
      <c r="O248" s="71">
        <v>36</v>
      </c>
      <c r="P248" s="71">
        <v>0.3</v>
      </c>
      <c r="Q248" s="71">
        <v>11</v>
      </c>
      <c r="R248" s="71">
        <v>4.8</v>
      </c>
      <c r="S248" s="71">
        <v>568</v>
      </c>
      <c r="T248" s="71">
        <v>1.63</v>
      </c>
      <c r="U248" s="71">
        <v>38.700000000000003</v>
      </c>
      <c r="V248" s="71">
        <v>373.4</v>
      </c>
      <c r="W248" s="71">
        <v>1.3</v>
      </c>
      <c r="X248" s="71">
        <v>627</v>
      </c>
      <c r="Y248" s="71">
        <v>0.7</v>
      </c>
      <c r="Z248" s="71">
        <v>0.2</v>
      </c>
      <c r="AA248" s="71">
        <v>14.9</v>
      </c>
      <c r="AB248" s="71">
        <v>4</v>
      </c>
      <c r="AC248" s="71">
        <v>25.62</v>
      </c>
      <c r="AD248" s="71">
        <v>3.1E-2</v>
      </c>
      <c r="AE248" s="71">
        <v>2</v>
      </c>
      <c r="AF248" s="71">
        <v>4</v>
      </c>
      <c r="AG248" s="71">
        <v>0.31</v>
      </c>
      <c r="AH248" s="71">
        <v>22</v>
      </c>
      <c r="AI248" s="71">
        <v>1.4999999999999999E-2</v>
      </c>
      <c r="AJ248" s="71">
        <v>20</v>
      </c>
      <c r="AK248" s="71">
        <v>0.38</v>
      </c>
      <c r="AL248" s="71">
        <v>1.9E-2</v>
      </c>
      <c r="AM248" s="71">
        <v>0.05</v>
      </c>
      <c r="AN248" s="71">
        <v>32.700000000000003</v>
      </c>
      <c r="AO248" s="71">
        <v>0.01</v>
      </c>
      <c r="AP248" s="71">
        <v>0.7</v>
      </c>
      <c r="AQ248" s="71">
        <v>0.1</v>
      </c>
      <c r="AR248" s="71">
        <v>0.85</v>
      </c>
      <c r="AS248" s="71">
        <v>1</v>
      </c>
      <c r="AT248" s="71">
        <v>2.2000000000000002</v>
      </c>
      <c r="AU248" s="71">
        <v>0.8</v>
      </c>
    </row>
    <row r="249" spans="1:47" s="71" customFormat="1" x14ac:dyDescent="0.25">
      <c r="A249" s="71" t="s">
        <v>13</v>
      </c>
      <c r="B249" s="71">
        <v>60.9</v>
      </c>
      <c r="C249" s="71">
        <v>62.3</v>
      </c>
      <c r="D249" s="71">
        <v>1.3999999999999986</v>
      </c>
      <c r="E249" s="71">
        <v>1823974</v>
      </c>
      <c r="F249" s="71" t="s">
        <v>5</v>
      </c>
      <c r="G249" s="71" t="s">
        <v>87</v>
      </c>
      <c r="H249" s="71">
        <v>1823974</v>
      </c>
      <c r="I249" s="71" t="s">
        <v>26</v>
      </c>
      <c r="J249" s="71">
        <v>4.7699999999999996</v>
      </c>
      <c r="K249" s="71">
        <v>0.60299999999999998</v>
      </c>
      <c r="L249" s="71">
        <v>0.3</v>
      </c>
      <c r="M249" s="71">
        <v>20.8</v>
      </c>
      <c r="N249" s="71">
        <v>3.9</v>
      </c>
      <c r="O249" s="71">
        <v>23</v>
      </c>
      <c r="P249" s="71">
        <v>0.2</v>
      </c>
      <c r="Q249" s="71">
        <v>10.9</v>
      </c>
      <c r="R249" s="71">
        <v>6.2</v>
      </c>
      <c r="S249" s="71">
        <v>776</v>
      </c>
      <c r="T249" s="71">
        <v>1.02</v>
      </c>
      <c r="U249" s="71">
        <v>5.9</v>
      </c>
      <c r="V249" s="71">
        <v>473.6</v>
      </c>
      <c r="W249" s="71">
        <v>2.8</v>
      </c>
      <c r="X249" s="71">
        <v>483</v>
      </c>
      <c r="Y249" s="71">
        <v>0.1</v>
      </c>
      <c r="Z249" s="71">
        <v>0.1</v>
      </c>
      <c r="AA249" s="71">
        <v>14.3</v>
      </c>
      <c r="AB249" s="71">
        <v>5</v>
      </c>
      <c r="AC249" s="71">
        <v>21.1</v>
      </c>
      <c r="AD249" s="71">
        <v>3.2000000000000001E-2</v>
      </c>
      <c r="AE249" s="71">
        <v>3</v>
      </c>
      <c r="AF249" s="71">
        <v>5</v>
      </c>
      <c r="AG249" s="71">
        <v>0.38</v>
      </c>
      <c r="AH249" s="71">
        <v>44</v>
      </c>
      <c r="AI249" s="71">
        <v>2.5000000000000001E-2</v>
      </c>
      <c r="AJ249" s="71">
        <v>20</v>
      </c>
      <c r="AK249" s="71">
        <v>0.59</v>
      </c>
      <c r="AL249" s="71">
        <v>2.9000000000000001E-2</v>
      </c>
      <c r="AM249" s="71">
        <v>0.08</v>
      </c>
      <c r="AN249" s="71">
        <v>81.3</v>
      </c>
      <c r="AO249" s="71">
        <v>0.03</v>
      </c>
      <c r="AP249" s="71">
        <v>0.9</v>
      </c>
      <c r="AQ249" s="71">
        <v>0.1</v>
      </c>
      <c r="AR249" s="71">
        <v>0.38</v>
      </c>
      <c r="AS249" s="71">
        <v>1</v>
      </c>
      <c r="AT249" s="71">
        <v>1.3</v>
      </c>
      <c r="AU249" s="71">
        <v>0.7</v>
      </c>
    </row>
    <row r="250" spans="1:47" s="71" customFormat="1" x14ac:dyDescent="0.25">
      <c r="A250" s="71" t="s">
        <v>13</v>
      </c>
      <c r="B250" s="71">
        <v>62.3</v>
      </c>
      <c r="C250" s="71">
        <v>63.8</v>
      </c>
      <c r="D250" s="71">
        <v>1.5</v>
      </c>
      <c r="E250" s="71">
        <v>1823975</v>
      </c>
      <c r="F250" s="71" t="s">
        <v>5</v>
      </c>
      <c r="G250" s="71" t="s">
        <v>87</v>
      </c>
      <c r="H250" s="71">
        <v>1823975</v>
      </c>
      <c r="I250" s="71" t="s">
        <v>26</v>
      </c>
      <c r="J250" s="71">
        <v>4.79</v>
      </c>
      <c r="K250" s="71">
        <v>1.9830000000000001</v>
      </c>
      <c r="L250" s="71">
        <v>0.4</v>
      </c>
      <c r="M250" s="71">
        <v>62.7</v>
      </c>
      <c r="N250" s="71">
        <v>6.1</v>
      </c>
      <c r="O250" s="71">
        <v>110</v>
      </c>
      <c r="P250" s="71">
        <v>0.4</v>
      </c>
      <c r="Q250" s="71">
        <v>37.299999999999997</v>
      </c>
      <c r="R250" s="71">
        <v>12.4</v>
      </c>
      <c r="S250" s="71">
        <v>394</v>
      </c>
      <c r="T250" s="71">
        <v>2.73</v>
      </c>
      <c r="U250" s="71">
        <v>243.9</v>
      </c>
      <c r="V250" s="71">
        <v>1469.8</v>
      </c>
      <c r="W250" s="71">
        <v>7.6</v>
      </c>
      <c r="X250" s="71">
        <v>124</v>
      </c>
      <c r="Y250" s="71">
        <v>0.5</v>
      </c>
      <c r="Z250" s="71">
        <v>0.9</v>
      </c>
      <c r="AA250" s="71">
        <v>29.7</v>
      </c>
      <c r="AB250" s="71">
        <v>26</v>
      </c>
      <c r="AC250" s="71">
        <v>4.01</v>
      </c>
      <c r="AD250" s="71">
        <v>4.2000000000000003E-2</v>
      </c>
      <c r="AE250" s="71">
        <v>7</v>
      </c>
      <c r="AF250" s="71">
        <v>20</v>
      </c>
      <c r="AG250" s="71">
        <v>0.78</v>
      </c>
      <c r="AH250" s="71">
        <v>92</v>
      </c>
      <c r="AI250" s="71">
        <v>3.5999999999999997E-2</v>
      </c>
      <c r="AJ250" s="71">
        <v>20</v>
      </c>
      <c r="AK250" s="71">
        <v>1.98</v>
      </c>
      <c r="AL250" s="71">
        <v>8.5000000000000006E-2</v>
      </c>
      <c r="AM250" s="71">
        <v>0.2</v>
      </c>
      <c r="AN250" s="71">
        <v>0.4</v>
      </c>
      <c r="AO250" s="71">
        <v>0.01</v>
      </c>
      <c r="AP250" s="71">
        <v>2.5</v>
      </c>
      <c r="AQ250" s="71">
        <v>0.1</v>
      </c>
      <c r="AR250" s="71">
        <v>1.1299999999999999</v>
      </c>
      <c r="AS250" s="71">
        <v>6</v>
      </c>
      <c r="AT250" s="71">
        <v>4.0999999999999996</v>
      </c>
      <c r="AU250" s="71">
        <v>2</v>
      </c>
    </row>
    <row r="251" spans="1:47" s="71" customFormat="1" x14ac:dyDescent="0.25">
      <c r="A251" s="71" t="s">
        <v>13</v>
      </c>
      <c r="B251" s="71">
        <v>63.8</v>
      </c>
      <c r="C251" s="71">
        <v>65.3</v>
      </c>
      <c r="D251" s="71">
        <v>1.5</v>
      </c>
      <c r="E251" s="71">
        <v>1823976</v>
      </c>
      <c r="F251" s="71" t="s">
        <v>5</v>
      </c>
      <c r="G251" s="71" t="s">
        <v>87</v>
      </c>
      <c r="H251" s="71">
        <v>1823976</v>
      </c>
      <c r="I251" s="71" t="s">
        <v>26</v>
      </c>
      <c r="J251" s="71">
        <v>5.24</v>
      </c>
      <c r="K251" s="71">
        <v>0.22600000000000001</v>
      </c>
      <c r="L251" s="71">
        <v>0.6</v>
      </c>
      <c r="M251" s="71">
        <v>70.400000000000006</v>
      </c>
      <c r="N251" s="71">
        <v>6.4</v>
      </c>
      <c r="O251" s="71">
        <v>50</v>
      </c>
      <c r="P251" s="71">
        <v>0.7</v>
      </c>
      <c r="Q251" s="71">
        <v>48.3</v>
      </c>
      <c r="R251" s="71">
        <v>15.6</v>
      </c>
      <c r="S251" s="71">
        <v>254</v>
      </c>
      <c r="T251" s="71">
        <v>3.6</v>
      </c>
      <c r="U251" s="71">
        <v>102.2</v>
      </c>
      <c r="V251" s="71">
        <v>109.1</v>
      </c>
      <c r="W251" s="71">
        <v>7.6</v>
      </c>
      <c r="X251" s="71">
        <v>125</v>
      </c>
      <c r="Y251" s="71">
        <v>0.1</v>
      </c>
      <c r="Z251" s="71">
        <v>0.5</v>
      </c>
      <c r="AA251" s="71">
        <v>5.6</v>
      </c>
      <c r="AB251" s="71">
        <v>22</v>
      </c>
      <c r="AC251" s="71">
        <v>1.73</v>
      </c>
      <c r="AD251" s="71">
        <v>0.05</v>
      </c>
      <c r="AE251" s="71">
        <v>8</v>
      </c>
      <c r="AF251" s="71">
        <v>24</v>
      </c>
      <c r="AG251" s="71">
        <v>1.01</v>
      </c>
      <c r="AH251" s="71">
        <v>140</v>
      </c>
      <c r="AI251" s="71">
        <v>8.5999999999999993E-2</v>
      </c>
      <c r="AJ251" s="71">
        <v>20</v>
      </c>
      <c r="AK251" s="71">
        <v>2.5499999999999998</v>
      </c>
      <c r="AL251" s="71">
        <v>0.14099999999999999</v>
      </c>
      <c r="AM251" s="71">
        <v>0.34</v>
      </c>
      <c r="AN251" s="71">
        <v>0.5</v>
      </c>
      <c r="AO251" s="71">
        <v>0.01</v>
      </c>
      <c r="AP251" s="71">
        <v>2.8</v>
      </c>
      <c r="AQ251" s="71">
        <v>0.3</v>
      </c>
      <c r="AR251" s="71">
        <v>1.89</v>
      </c>
      <c r="AS251" s="71">
        <v>7</v>
      </c>
      <c r="AT251" s="71">
        <v>5.0999999999999996</v>
      </c>
      <c r="AU251" s="71">
        <v>0.4</v>
      </c>
    </row>
    <row r="252" spans="1:47" s="71" customFormat="1" x14ac:dyDescent="0.25">
      <c r="A252" s="71" t="s">
        <v>13</v>
      </c>
      <c r="B252" s="71">
        <v>65.3</v>
      </c>
      <c r="C252" s="71">
        <v>66.8</v>
      </c>
      <c r="D252" s="71">
        <v>1.5</v>
      </c>
      <c r="E252" s="71">
        <v>1823977</v>
      </c>
      <c r="F252" s="71" t="s">
        <v>5</v>
      </c>
      <c r="G252" s="71" t="s">
        <v>87</v>
      </c>
      <c r="H252" s="71">
        <v>1823977</v>
      </c>
      <c r="I252" s="71" t="s">
        <v>26</v>
      </c>
      <c r="J252" s="71">
        <v>5.21</v>
      </c>
      <c r="K252" s="71">
        <v>3.5999999999999997E-2</v>
      </c>
      <c r="L252" s="71">
        <v>0.4</v>
      </c>
      <c r="M252" s="71">
        <v>91.6</v>
      </c>
      <c r="N252" s="71">
        <v>8.1</v>
      </c>
      <c r="O252" s="71">
        <v>54</v>
      </c>
      <c r="P252" s="71">
        <v>0.7</v>
      </c>
      <c r="Q252" s="71">
        <v>57.2</v>
      </c>
      <c r="R252" s="71">
        <v>20.6</v>
      </c>
      <c r="S252" s="71">
        <v>398</v>
      </c>
      <c r="T252" s="71">
        <v>4.32</v>
      </c>
      <c r="U252" s="71">
        <v>120.5</v>
      </c>
      <c r="V252" s="71">
        <v>5.4</v>
      </c>
      <c r="W252" s="71">
        <v>8.5</v>
      </c>
      <c r="X252" s="71">
        <v>119</v>
      </c>
      <c r="Y252" s="71">
        <v>0.1</v>
      </c>
      <c r="Z252" s="71">
        <v>0.4</v>
      </c>
      <c r="AA252" s="71">
        <v>4.5</v>
      </c>
      <c r="AB252" s="71">
        <v>22</v>
      </c>
      <c r="AC252" s="71">
        <v>1.36</v>
      </c>
      <c r="AD252" s="71">
        <v>4.4999999999999998E-2</v>
      </c>
      <c r="AE252" s="71">
        <v>8</v>
      </c>
      <c r="AF252" s="71">
        <v>25</v>
      </c>
      <c r="AG252" s="71">
        <v>1.34</v>
      </c>
      <c r="AH252" s="71">
        <v>135</v>
      </c>
      <c r="AI252" s="71">
        <v>9.7000000000000003E-2</v>
      </c>
      <c r="AJ252" s="71">
        <v>20</v>
      </c>
      <c r="AK252" s="71">
        <v>2.82</v>
      </c>
      <c r="AL252" s="71">
        <v>0.13800000000000001</v>
      </c>
      <c r="AM252" s="71">
        <v>0.31</v>
      </c>
      <c r="AN252" s="71">
        <v>0.4</v>
      </c>
      <c r="AO252" s="71">
        <v>0.01</v>
      </c>
      <c r="AP252" s="71">
        <v>2.6</v>
      </c>
      <c r="AQ252" s="71">
        <v>0.2</v>
      </c>
      <c r="AR252" s="71">
        <v>2.37</v>
      </c>
      <c r="AS252" s="71">
        <v>7</v>
      </c>
      <c r="AT252" s="71">
        <v>6.4</v>
      </c>
      <c r="AU252" s="71">
        <v>0.3</v>
      </c>
    </row>
    <row r="253" spans="1:47" s="71" customFormat="1" x14ac:dyDescent="0.25">
      <c r="A253" s="71" t="s">
        <v>13</v>
      </c>
      <c r="B253" s="71">
        <v>66.8</v>
      </c>
      <c r="C253" s="71">
        <v>68.3</v>
      </c>
      <c r="D253" s="71">
        <v>1.5</v>
      </c>
      <c r="E253" s="71">
        <v>1823978</v>
      </c>
      <c r="F253" s="71" t="s">
        <v>5</v>
      </c>
      <c r="G253" s="71" t="s">
        <v>87</v>
      </c>
      <c r="H253" s="71">
        <v>1823978</v>
      </c>
      <c r="I253" s="71" t="s">
        <v>26</v>
      </c>
      <c r="J253" s="71">
        <v>5.07</v>
      </c>
      <c r="K253" s="71">
        <v>1.9E-2</v>
      </c>
      <c r="L253" s="71">
        <v>3.9</v>
      </c>
      <c r="M253" s="71">
        <v>47</v>
      </c>
      <c r="N253" s="71">
        <v>6</v>
      </c>
      <c r="O253" s="71">
        <v>58</v>
      </c>
      <c r="P253" s="71">
        <v>0.3</v>
      </c>
      <c r="Q253" s="71">
        <v>41.5</v>
      </c>
      <c r="R253" s="71">
        <v>13.6</v>
      </c>
      <c r="S253" s="71">
        <v>187</v>
      </c>
      <c r="T253" s="71">
        <v>2.71</v>
      </c>
      <c r="U253" s="71">
        <v>58.3</v>
      </c>
      <c r="V253" s="71">
        <v>1.2</v>
      </c>
      <c r="W253" s="71">
        <v>9.3000000000000007</v>
      </c>
      <c r="X253" s="71">
        <v>65</v>
      </c>
      <c r="Y253" s="71">
        <v>0.4</v>
      </c>
      <c r="Z253" s="71">
        <v>0.5</v>
      </c>
      <c r="AA253" s="71">
        <v>1.3</v>
      </c>
      <c r="AB253" s="71">
        <v>32</v>
      </c>
      <c r="AC253" s="71">
        <v>1.47</v>
      </c>
      <c r="AD253" s="71">
        <v>3.6999999999999998E-2</v>
      </c>
      <c r="AE253" s="71">
        <v>9</v>
      </c>
      <c r="AF253" s="71">
        <v>18</v>
      </c>
      <c r="AG253" s="71">
        <v>0.8</v>
      </c>
      <c r="AH253" s="71">
        <v>270</v>
      </c>
      <c r="AI253" s="71">
        <v>3.3000000000000002E-2</v>
      </c>
      <c r="AJ253" s="71">
        <v>20</v>
      </c>
      <c r="AK253" s="71">
        <v>1.74</v>
      </c>
      <c r="AL253" s="71">
        <v>6.8000000000000005E-2</v>
      </c>
      <c r="AM253" s="71">
        <v>0.28000000000000003</v>
      </c>
      <c r="AN253" s="71">
        <v>0.2</v>
      </c>
      <c r="AO253" s="71">
        <v>0.01</v>
      </c>
      <c r="AP253" s="71">
        <v>2</v>
      </c>
      <c r="AQ253" s="71">
        <v>0.2</v>
      </c>
      <c r="AR253" s="71">
        <v>1</v>
      </c>
      <c r="AS253" s="71">
        <v>4</v>
      </c>
      <c r="AT253" s="71">
        <v>3.1</v>
      </c>
      <c r="AU253" s="71">
        <v>0.2</v>
      </c>
    </row>
    <row r="254" spans="1:47" s="71" customFormat="1" x14ac:dyDescent="0.25">
      <c r="A254" s="71" t="s">
        <v>13</v>
      </c>
      <c r="B254" s="71">
        <v>68.3</v>
      </c>
      <c r="C254" s="71">
        <v>69.8</v>
      </c>
      <c r="D254" s="71">
        <v>1.5</v>
      </c>
      <c r="E254" s="71">
        <v>1823979</v>
      </c>
      <c r="F254" s="71" t="s">
        <v>5</v>
      </c>
      <c r="G254" s="71" t="s">
        <v>87</v>
      </c>
      <c r="H254" s="71">
        <v>1823979</v>
      </c>
      <c r="I254" s="71" t="s">
        <v>26</v>
      </c>
      <c r="J254" s="71">
        <v>5.24</v>
      </c>
      <c r="K254" s="71">
        <v>0.54800000000000004</v>
      </c>
      <c r="L254" s="71">
        <v>1</v>
      </c>
      <c r="M254" s="71">
        <v>62.6</v>
      </c>
      <c r="N254" s="71">
        <v>4.0999999999999996</v>
      </c>
      <c r="O254" s="71">
        <v>60</v>
      </c>
      <c r="P254" s="71">
        <v>0.4</v>
      </c>
      <c r="Q254" s="71">
        <v>38.5</v>
      </c>
      <c r="R254" s="71">
        <v>16.399999999999999</v>
      </c>
      <c r="S254" s="71">
        <v>304</v>
      </c>
      <c r="T254" s="71">
        <v>3.63</v>
      </c>
      <c r="U254" s="71">
        <v>33.4</v>
      </c>
      <c r="V254" s="71">
        <v>152.30000000000001</v>
      </c>
      <c r="W254" s="71">
        <v>11.2</v>
      </c>
      <c r="X254" s="71">
        <v>107</v>
      </c>
      <c r="Y254" s="71">
        <v>0.1</v>
      </c>
      <c r="Z254" s="71">
        <v>0.5</v>
      </c>
      <c r="AA254" s="71">
        <v>11.2</v>
      </c>
      <c r="AB254" s="71">
        <v>23</v>
      </c>
      <c r="AC254" s="71">
        <v>1.63</v>
      </c>
      <c r="AD254" s="71">
        <v>5.0999999999999997E-2</v>
      </c>
      <c r="AE254" s="71">
        <v>8</v>
      </c>
      <c r="AF254" s="71">
        <v>19</v>
      </c>
      <c r="AG254" s="71">
        <v>1.1200000000000001</v>
      </c>
      <c r="AH254" s="71">
        <v>314</v>
      </c>
      <c r="AI254" s="71">
        <v>6.8000000000000005E-2</v>
      </c>
      <c r="AJ254" s="71">
        <v>20</v>
      </c>
      <c r="AK254" s="71">
        <v>1.85</v>
      </c>
      <c r="AL254" s="71">
        <v>3.9E-2</v>
      </c>
      <c r="AM254" s="71">
        <v>0.28000000000000003</v>
      </c>
      <c r="AN254" s="71">
        <v>0.8</v>
      </c>
      <c r="AO254" s="71">
        <v>0.01</v>
      </c>
      <c r="AP254" s="71">
        <v>1.9</v>
      </c>
      <c r="AQ254" s="71">
        <v>0.1</v>
      </c>
      <c r="AR254" s="71">
        <v>1.66</v>
      </c>
      <c r="AS254" s="71">
        <v>5</v>
      </c>
      <c r="AT254" s="71">
        <v>3.8</v>
      </c>
      <c r="AU254" s="71">
        <v>0.9</v>
      </c>
    </row>
    <row r="255" spans="1:47" s="71" customFormat="1" x14ac:dyDescent="0.25">
      <c r="A255" s="71" t="s">
        <v>13</v>
      </c>
      <c r="B255" s="71">
        <v>69.8</v>
      </c>
      <c r="C255" s="71">
        <v>70.760000000000005</v>
      </c>
      <c r="D255" s="71">
        <v>0.96000000000000796</v>
      </c>
      <c r="E255" s="71">
        <v>1823981</v>
      </c>
      <c r="F255" s="71" t="s">
        <v>5</v>
      </c>
      <c r="G255" s="71" t="s">
        <v>87</v>
      </c>
      <c r="H255" s="71">
        <v>1823981</v>
      </c>
      <c r="I255" s="71" t="s">
        <v>26</v>
      </c>
      <c r="J255" s="71">
        <v>2.83</v>
      </c>
      <c r="K255" s="71">
        <v>3.5999999999999997E-2</v>
      </c>
      <c r="L255" s="71">
        <v>6.3</v>
      </c>
      <c r="M255" s="71">
        <v>69.900000000000006</v>
      </c>
      <c r="N255" s="71">
        <v>5.3</v>
      </c>
      <c r="O255" s="71">
        <v>39</v>
      </c>
      <c r="P255" s="71">
        <v>0.4</v>
      </c>
      <c r="Q255" s="71">
        <v>55.4</v>
      </c>
      <c r="R255" s="71">
        <v>16.600000000000001</v>
      </c>
      <c r="S255" s="71">
        <v>177</v>
      </c>
      <c r="T255" s="71">
        <v>3.27</v>
      </c>
      <c r="U255" s="71">
        <v>22.5</v>
      </c>
      <c r="V255" s="71">
        <v>14.6</v>
      </c>
      <c r="W255" s="71">
        <v>10.6</v>
      </c>
      <c r="X255" s="71">
        <v>30</v>
      </c>
      <c r="Y255" s="71">
        <v>0.1</v>
      </c>
      <c r="Z255" s="71">
        <v>0.8</v>
      </c>
      <c r="AA255" s="71">
        <v>3.9</v>
      </c>
      <c r="AB255" s="71">
        <v>45</v>
      </c>
      <c r="AC255" s="71">
        <v>1.85</v>
      </c>
      <c r="AD255" s="71">
        <v>4.2999999999999997E-2</v>
      </c>
      <c r="AE255" s="71">
        <v>15</v>
      </c>
      <c r="AF255" s="71">
        <v>18</v>
      </c>
      <c r="AG255" s="71">
        <v>0.85</v>
      </c>
      <c r="AH255" s="71">
        <v>357</v>
      </c>
      <c r="AI255" s="71">
        <v>3.0000000000000001E-3</v>
      </c>
      <c r="AJ255" s="71">
        <v>20</v>
      </c>
      <c r="AK255" s="71">
        <v>1.1499999999999999</v>
      </c>
      <c r="AL255" s="71">
        <v>0.03</v>
      </c>
      <c r="AM255" s="71">
        <v>0.2</v>
      </c>
      <c r="AN255" s="71">
        <v>0.1</v>
      </c>
      <c r="AO255" s="71">
        <v>0.01</v>
      </c>
      <c r="AP255" s="71">
        <v>2.1</v>
      </c>
      <c r="AQ255" s="71">
        <v>0.1</v>
      </c>
      <c r="AR255" s="71">
        <v>1.5</v>
      </c>
      <c r="AS255" s="71">
        <v>3</v>
      </c>
      <c r="AT255" s="71">
        <v>5.5</v>
      </c>
      <c r="AU255" s="71">
        <v>0.2</v>
      </c>
    </row>
    <row r="256" spans="1:47" s="71" customFormat="1" x14ac:dyDescent="0.25">
      <c r="A256" s="71" t="s">
        <v>13</v>
      </c>
      <c r="B256" s="71">
        <v>70.760000000000005</v>
      </c>
      <c r="C256" s="71">
        <v>72.3</v>
      </c>
      <c r="D256" s="71">
        <v>1.539999999999992</v>
      </c>
      <c r="E256" s="71">
        <v>1823982</v>
      </c>
      <c r="F256" s="71" t="s">
        <v>5</v>
      </c>
      <c r="G256" s="71" t="s">
        <v>87</v>
      </c>
      <c r="H256" s="71">
        <v>1823982</v>
      </c>
      <c r="I256" s="71" t="s">
        <v>26</v>
      </c>
      <c r="J256" s="71">
        <v>5.42</v>
      </c>
      <c r="K256" s="71">
        <v>0.46899999999999997</v>
      </c>
      <c r="L256" s="71">
        <v>8.6</v>
      </c>
      <c r="M256" s="71">
        <v>36.5</v>
      </c>
      <c r="N256" s="71">
        <v>3.9</v>
      </c>
      <c r="O256" s="71">
        <v>59</v>
      </c>
      <c r="P256" s="71">
        <v>0.3</v>
      </c>
      <c r="Q256" s="71">
        <v>31.9</v>
      </c>
      <c r="R256" s="71">
        <v>8</v>
      </c>
      <c r="S256" s="71">
        <v>492</v>
      </c>
      <c r="T256" s="71">
        <v>1.93</v>
      </c>
      <c r="U256" s="71">
        <v>128.6</v>
      </c>
      <c r="V256" s="71">
        <v>402.4</v>
      </c>
      <c r="W256" s="71">
        <v>6</v>
      </c>
      <c r="X256" s="71">
        <v>62</v>
      </c>
      <c r="Y256" s="71">
        <v>0.1</v>
      </c>
      <c r="Z256" s="71">
        <v>0.8</v>
      </c>
      <c r="AA256" s="71">
        <v>8.6999999999999993</v>
      </c>
      <c r="AB256" s="71">
        <v>51</v>
      </c>
      <c r="AC256" s="71">
        <v>3.91</v>
      </c>
      <c r="AD256" s="71">
        <v>4.7E-2</v>
      </c>
      <c r="AE256" s="71">
        <v>10</v>
      </c>
      <c r="AF256" s="71">
        <v>18</v>
      </c>
      <c r="AG256" s="71">
        <v>1.36</v>
      </c>
      <c r="AH256" s="71">
        <v>216</v>
      </c>
      <c r="AI256" s="71">
        <v>4.1000000000000002E-2</v>
      </c>
      <c r="AJ256" s="71">
        <v>20</v>
      </c>
      <c r="AK256" s="71">
        <v>1.58</v>
      </c>
      <c r="AL256" s="71">
        <v>3.4000000000000002E-2</v>
      </c>
      <c r="AM256" s="71">
        <v>0.08</v>
      </c>
      <c r="AN256" s="71">
        <v>0.9</v>
      </c>
      <c r="AO256" s="71">
        <v>0.01</v>
      </c>
      <c r="AP256" s="71">
        <v>2.2999999999999998</v>
      </c>
      <c r="AQ256" s="71">
        <v>0.1</v>
      </c>
      <c r="AR256" s="71">
        <v>0.55000000000000004</v>
      </c>
      <c r="AS256" s="71">
        <v>5</v>
      </c>
      <c r="AT256" s="71">
        <v>2.2999999999999998</v>
      </c>
      <c r="AU256" s="71">
        <v>0.7</v>
      </c>
    </row>
    <row r="257" spans="1:47" s="71" customFormat="1" x14ac:dyDescent="0.25">
      <c r="A257" s="71" t="s">
        <v>13</v>
      </c>
      <c r="B257" s="71">
        <v>72.3</v>
      </c>
      <c r="C257" s="71">
        <v>73.8</v>
      </c>
      <c r="D257" s="71">
        <v>1.5</v>
      </c>
      <c r="E257" s="71">
        <v>1823983</v>
      </c>
      <c r="F257" s="71" t="s">
        <v>5</v>
      </c>
      <c r="G257" s="71" t="s">
        <v>87</v>
      </c>
      <c r="H257" s="71">
        <v>1823983</v>
      </c>
      <c r="I257" s="71" t="s">
        <v>26</v>
      </c>
      <c r="J257" s="71">
        <v>5.16</v>
      </c>
      <c r="K257" s="71">
        <v>0.39</v>
      </c>
      <c r="L257" s="71">
        <v>0.7</v>
      </c>
      <c r="M257" s="71">
        <v>60.4</v>
      </c>
      <c r="N257" s="71">
        <v>6.7</v>
      </c>
      <c r="O257" s="71">
        <v>47</v>
      </c>
      <c r="P257" s="71">
        <v>0.4</v>
      </c>
      <c r="Q257" s="71">
        <v>27.4</v>
      </c>
      <c r="R257" s="71">
        <v>12.1</v>
      </c>
      <c r="S257" s="71">
        <v>487</v>
      </c>
      <c r="T257" s="71">
        <v>2.61</v>
      </c>
      <c r="U257" s="71">
        <v>16.7</v>
      </c>
      <c r="V257" s="71">
        <v>292.5</v>
      </c>
      <c r="W257" s="71">
        <v>7.8</v>
      </c>
      <c r="X257" s="71">
        <v>322</v>
      </c>
      <c r="Y257" s="71">
        <v>0.2</v>
      </c>
      <c r="Z257" s="71">
        <v>0.4</v>
      </c>
      <c r="AA257" s="71">
        <v>14.1</v>
      </c>
      <c r="AB257" s="71">
        <v>28</v>
      </c>
      <c r="AC257" s="71">
        <v>10.26</v>
      </c>
      <c r="AD257" s="71">
        <v>4.3999999999999997E-2</v>
      </c>
      <c r="AE257" s="71">
        <v>8</v>
      </c>
      <c r="AF257" s="71">
        <v>19</v>
      </c>
      <c r="AG257" s="71">
        <v>0.85</v>
      </c>
      <c r="AH257" s="71">
        <v>100</v>
      </c>
      <c r="AI257" s="71">
        <v>5.5E-2</v>
      </c>
      <c r="AJ257" s="71">
        <v>20</v>
      </c>
      <c r="AK257" s="71">
        <v>2.04</v>
      </c>
      <c r="AL257" s="71">
        <v>9.7000000000000003E-2</v>
      </c>
      <c r="AM257" s="71">
        <v>0.15</v>
      </c>
      <c r="AN257" s="71">
        <v>0.4</v>
      </c>
      <c r="AO257" s="71">
        <v>0.01</v>
      </c>
      <c r="AP257" s="71">
        <v>2.7</v>
      </c>
      <c r="AQ257" s="71">
        <v>0.1</v>
      </c>
      <c r="AR257" s="71">
        <v>1.1000000000000001</v>
      </c>
      <c r="AS257" s="71">
        <v>5</v>
      </c>
      <c r="AT257" s="71">
        <v>3.9</v>
      </c>
      <c r="AU257" s="71">
        <v>0.9</v>
      </c>
    </row>
    <row r="258" spans="1:47" s="71" customFormat="1" x14ac:dyDescent="0.25">
      <c r="A258" s="71" t="s">
        <v>13</v>
      </c>
      <c r="B258" s="71">
        <v>73.8</v>
      </c>
      <c r="C258" s="71">
        <v>75.3</v>
      </c>
      <c r="D258" s="71">
        <v>1.5</v>
      </c>
      <c r="E258" s="71">
        <v>1823984</v>
      </c>
      <c r="F258" s="71" t="s">
        <v>5</v>
      </c>
      <c r="G258" s="71" t="s">
        <v>87</v>
      </c>
      <c r="H258" s="71">
        <v>1823984</v>
      </c>
      <c r="I258" s="71" t="s">
        <v>26</v>
      </c>
      <c r="J258" s="71">
        <v>5.0199999999999996</v>
      </c>
      <c r="K258" s="71">
        <v>0.27100000000000002</v>
      </c>
      <c r="L258" s="71">
        <v>0.8</v>
      </c>
      <c r="M258" s="71">
        <v>82.5</v>
      </c>
      <c r="N258" s="71">
        <v>7.6</v>
      </c>
      <c r="O258" s="71">
        <v>58</v>
      </c>
      <c r="P258" s="71">
        <v>0.5</v>
      </c>
      <c r="Q258" s="71">
        <v>34.799999999999997</v>
      </c>
      <c r="R258" s="71">
        <v>17.3</v>
      </c>
      <c r="S258" s="71">
        <v>383</v>
      </c>
      <c r="T258" s="71">
        <v>3.58</v>
      </c>
      <c r="U258" s="71">
        <v>150.19999999999999</v>
      </c>
      <c r="V258" s="71">
        <v>136.1</v>
      </c>
      <c r="W258" s="71">
        <v>8.1999999999999993</v>
      </c>
      <c r="X258" s="71">
        <v>114</v>
      </c>
      <c r="Y258" s="71">
        <v>0.1</v>
      </c>
      <c r="Z258" s="71">
        <v>1.4</v>
      </c>
      <c r="AA258" s="71">
        <v>7.1</v>
      </c>
      <c r="AB258" s="71">
        <v>31</v>
      </c>
      <c r="AC258" s="71">
        <v>4.9400000000000004</v>
      </c>
      <c r="AD258" s="71">
        <v>4.8000000000000001E-2</v>
      </c>
      <c r="AE258" s="71">
        <v>10</v>
      </c>
      <c r="AF258" s="71">
        <v>23</v>
      </c>
      <c r="AG258" s="71">
        <v>1.26</v>
      </c>
      <c r="AH258" s="71">
        <v>61</v>
      </c>
      <c r="AI258" s="71">
        <v>4.5999999999999999E-2</v>
      </c>
      <c r="AJ258" s="71">
        <v>20</v>
      </c>
      <c r="AK258" s="71">
        <v>1.88</v>
      </c>
      <c r="AL258" s="71">
        <v>7.3999999999999996E-2</v>
      </c>
      <c r="AM258" s="71">
        <v>0.12</v>
      </c>
      <c r="AN258" s="71">
        <v>0.4</v>
      </c>
      <c r="AO258" s="71">
        <v>0.01</v>
      </c>
      <c r="AP258" s="71">
        <v>3.9</v>
      </c>
      <c r="AQ258" s="71">
        <v>0.1</v>
      </c>
      <c r="AR258" s="71">
        <v>1.72</v>
      </c>
      <c r="AS258" s="71">
        <v>6</v>
      </c>
      <c r="AT258" s="71">
        <v>6.8</v>
      </c>
      <c r="AU258" s="71">
        <v>0.5</v>
      </c>
    </row>
    <row r="259" spans="1:47" s="71" customFormat="1" x14ac:dyDescent="0.25">
      <c r="A259" s="71" t="s">
        <v>13</v>
      </c>
      <c r="B259" s="71">
        <v>75.3</v>
      </c>
      <c r="C259" s="71">
        <v>76.8</v>
      </c>
      <c r="D259" s="71">
        <v>1.5</v>
      </c>
      <c r="E259" s="71">
        <v>1823985</v>
      </c>
      <c r="F259" s="71" t="s">
        <v>5</v>
      </c>
      <c r="G259" s="71" t="s">
        <v>87</v>
      </c>
      <c r="H259" s="71">
        <v>1823985</v>
      </c>
      <c r="I259" s="71" t="s">
        <v>26</v>
      </c>
      <c r="J259" s="71">
        <v>5.29</v>
      </c>
      <c r="K259" s="71">
        <v>1.7010000000000001</v>
      </c>
      <c r="L259" s="71">
        <v>0.5</v>
      </c>
      <c r="M259" s="71">
        <v>70.3</v>
      </c>
      <c r="N259" s="71">
        <v>7.7</v>
      </c>
      <c r="O259" s="71">
        <v>40</v>
      </c>
      <c r="P259" s="71">
        <v>1</v>
      </c>
      <c r="Q259" s="71">
        <v>28.8</v>
      </c>
      <c r="R259" s="71">
        <v>13.7</v>
      </c>
      <c r="S259" s="71">
        <v>512</v>
      </c>
      <c r="T259" s="71">
        <v>3.41</v>
      </c>
      <c r="U259" s="71">
        <v>27.4</v>
      </c>
      <c r="V259" s="71">
        <v>1518.4</v>
      </c>
      <c r="W259" s="71">
        <v>6.8</v>
      </c>
      <c r="X259" s="71">
        <v>178</v>
      </c>
      <c r="Y259" s="71">
        <v>0.3</v>
      </c>
      <c r="Z259" s="71">
        <v>1.6</v>
      </c>
      <c r="AA259" s="71">
        <v>33.700000000000003</v>
      </c>
      <c r="AB259" s="71">
        <v>26</v>
      </c>
      <c r="AC259" s="71">
        <v>8.0500000000000007</v>
      </c>
      <c r="AD259" s="71">
        <v>3.9E-2</v>
      </c>
      <c r="AE259" s="71">
        <v>6</v>
      </c>
      <c r="AF259" s="71">
        <v>18</v>
      </c>
      <c r="AG259" s="71">
        <v>0.84</v>
      </c>
      <c r="AH259" s="71">
        <v>69</v>
      </c>
      <c r="AI259" s="71">
        <v>1.7000000000000001E-2</v>
      </c>
      <c r="AJ259" s="71">
        <v>20</v>
      </c>
      <c r="AK259" s="71">
        <v>1.28</v>
      </c>
      <c r="AL259" s="71">
        <v>5.8000000000000003E-2</v>
      </c>
      <c r="AM259" s="71">
        <v>0.17</v>
      </c>
      <c r="AN259" s="71">
        <v>0.4</v>
      </c>
      <c r="AO259" s="71">
        <v>0.01</v>
      </c>
      <c r="AP259" s="71">
        <v>3.3</v>
      </c>
      <c r="AQ259" s="71">
        <v>0.1</v>
      </c>
      <c r="AR259" s="71">
        <v>1.59</v>
      </c>
      <c r="AS259" s="71">
        <v>4</v>
      </c>
      <c r="AT259" s="71">
        <v>6</v>
      </c>
      <c r="AU259" s="71">
        <v>3.2</v>
      </c>
    </row>
    <row r="260" spans="1:47" s="71" customFormat="1" x14ac:dyDescent="0.25">
      <c r="A260" s="71" t="s">
        <v>13</v>
      </c>
      <c r="B260" s="71">
        <v>76.8</v>
      </c>
      <c r="C260" s="71">
        <v>78.3</v>
      </c>
      <c r="D260" s="71">
        <v>1.5</v>
      </c>
      <c r="E260" s="71">
        <v>1823986</v>
      </c>
      <c r="F260" s="71" t="s">
        <v>5</v>
      </c>
      <c r="G260" s="71" t="s">
        <v>87</v>
      </c>
      <c r="H260" s="71">
        <v>1823986</v>
      </c>
      <c r="I260" s="71" t="s">
        <v>26</v>
      </c>
      <c r="J260" s="71">
        <v>5.42</v>
      </c>
      <c r="K260" s="71">
        <v>0.496</v>
      </c>
      <c r="L260" s="71">
        <v>0.3</v>
      </c>
      <c r="M260" s="71">
        <v>62.3</v>
      </c>
      <c r="N260" s="71">
        <v>5.8</v>
      </c>
      <c r="O260" s="71">
        <v>35</v>
      </c>
      <c r="P260" s="71">
        <v>0.6</v>
      </c>
      <c r="Q260" s="71">
        <v>24.5</v>
      </c>
      <c r="R260" s="71">
        <v>13.2</v>
      </c>
      <c r="S260" s="71">
        <v>373</v>
      </c>
      <c r="T260" s="71">
        <v>2.85</v>
      </c>
      <c r="U260" s="71">
        <v>130.6</v>
      </c>
      <c r="V260" s="71">
        <v>446</v>
      </c>
      <c r="W260" s="71">
        <v>6.5</v>
      </c>
      <c r="X260" s="71">
        <v>60</v>
      </c>
      <c r="Y260" s="71">
        <v>0.1</v>
      </c>
      <c r="Z260" s="71">
        <v>0.8</v>
      </c>
      <c r="AA260" s="71">
        <v>15.3</v>
      </c>
      <c r="AB260" s="71">
        <v>20</v>
      </c>
      <c r="AC260" s="71">
        <v>4.41</v>
      </c>
      <c r="AD260" s="71">
        <v>3.5000000000000003E-2</v>
      </c>
      <c r="AE260" s="71">
        <v>7</v>
      </c>
      <c r="AF260" s="71">
        <v>13</v>
      </c>
      <c r="AG260" s="71">
        <v>0.65</v>
      </c>
      <c r="AH260" s="71">
        <v>51</v>
      </c>
      <c r="AI260" s="71">
        <v>2E-3</v>
      </c>
      <c r="AJ260" s="71">
        <v>20</v>
      </c>
      <c r="AK260" s="71">
        <v>0.87</v>
      </c>
      <c r="AL260" s="71">
        <v>3.1E-2</v>
      </c>
      <c r="AM260" s="71">
        <v>0.14000000000000001</v>
      </c>
      <c r="AN260" s="71">
        <v>0.3</v>
      </c>
      <c r="AO260" s="71">
        <v>0.01</v>
      </c>
      <c r="AP260" s="71">
        <v>3.1</v>
      </c>
      <c r="AQ260" s="71">
        <v>0.1</v>
      </c>
      <c r="AR260" s="71">
        <v>1.32</v>
      </c>
      <c r="AS260" s="71">
        <v>3</v>
      </c>
      <c r="AT260" s="71">
        <v>4.4000000000000004</v>
      </c>
      <c r="AU260" s="71">
        <v>0.8</v>
      </c>
    </row>
    <row r="261" spans="1:47" s="71" customFormat="1" x14ac:dyDescent="0.25">
      <c r="A261" s="71" t="s">
        <v>13</v>
      </c>
      <c r="B261" s="71">
        <v>78.3</v>
      </c>
      <c r="C261" s="71">
        <v>79.8</v>
      </c>
      <c r="D261" s="71">
        <v>1.5</v>
      </c>
      <c r="E261" s="71">
        <v>1823987</v>
      </c>
      <c r="F261" s="71" t="s">
        <v>5</v>
      </c>
      <c r="G261" s="71" t="s">
        <v>87</v>
      </c>
      <c r="H261" s="71">
        <v>1823987</v>
      </c>
      <c r="I261" s="71" t="s">
        <v>26</v>
      </c>
      <c r="J261" s="71">
        <v>4.58</v>
      </c>
      <c r="K261" s="71">
        <v>0.20399999999999999</v>
      </c>
      <c r="L261" s="71">
        <v>0.3</v>
      </c>
      <c r="M261" s="71">
        <v>51.2</v>
      </c>
      <c r="N261" s="71">
        <v>6.9</v>
      </c>
      <c r="O261" s="71">
        <v>42</v>
      </c>
      <c r="P261" s="71">
        <v>0.4</v>
      </c>
      <c r="Q261" s="71">
        <v>20.3</v>
      </c>
      <c r="R261" s="71">
        <v>7.8</v>
      </c>
      <c r="S261" s="71">
        <v>521</v>
      </c>
      <c r="T261" s="71">
        <v>3.16</v>
      </c>
      <c r="U261" s="71">
        <v>52.2</v>
      </c>
      <c r="V261" s="71">
        <v>87.4</v>
      </c>
      <c r="W261" s="71">
        <v>8</v>
      </c>
      <c r="X261" s="71">
        <v>129</v>
      </c>
      <c r="Y261" s="71">
        <v>0.2</v>
      </c>
      <c r="Z261" s="71">
        <v>0.6</v>
      </c>
      <c r="AA261" s="71">
        <v>8</v>
      </c>
      <c r="AB261" s="71">
        <v>19</v>
      </c>
      <c r="AC261" s="71">
        <v>5.76</v>
      </c>
      <c r="AD261" s="71">
        <v>3.5999999999999997E-2</v>
      </c>
      <c r="AE261" s="71">
        <v>9</v>
      </c>
      <c r="AF261" s="71">
        <v>14</v>
      </c>
      <c r="AG261" s="71">
        <v>0.87</v>
      </c>
      <c r="AH261" s="71">
        <v>61</v>
      </c>
      <c r="AI261" s="71">
        <v>1.0999999999999999E-2</v>
      </c>
      <c r="AJ261" s="71">
        <v>20</v>
      </c>
      <c r="AK261" s="71">
        <v>1.1599999999999999</v>
      </c>
      <c r="AL261" s="71">
        <v>3.6999999999999998E-2</v>
      </c>
      <c r="AM261" s="71">
        <v>0.17</v>
      </c>
      <c r="AN261" s="71">
        <v>0.2</v>
      </c>
      <c r="AO261" s="71">
        <v>0.01</v>
      </c>
      <c r="AP261" s="71">
        <v>2.9</v>
      </c>
      <c r="AQ261" s="71">
        <v>0.1</v>
      </c>
      <c r="AR261" s="71">
        <v>1.41</v>
      </c>
      <c r="AS261" s="71">
        <v>4</v>
      </c>
      <c r="AT261" s="71">
        <v>4.7</v>
      </c>
      <c r="AU261" s="71">
        <v>0.7</v>
      </c>
    </row>
    <row r="262" spans="1:47" s="71" customFormat="1" x14ac:dyDescent="0.25">
      <c r="A262" s="71" t="s">
        <v>13</v>
      </c>
      <c r="B262" s="71">
        <v>79.8</v>
      </c>
      <c r="C262" s="71">
        <v>81.3</v>
      </c>
      <c r="D262" s="71">
        <v>1.5</v>
      </c>
      <c r="E262" s="71">
        <v>1823988</v>
      </c>
      <c r="F262" s="71" t="s">
        <v>5</v>
      </c>
      <c r="G262" s="71" t="s">
        <v>87</v>
      </c>
      <c r="H262" s="71">
        <v>1823988</v>
      </c>
      <c r="I262" s="71" t="s">
        <v>26</v>
      </c>
      <c r="J262" s="71">
        <v>4.67</v>
      </c>
      <c r="K262" s="71">
        <v>0.153</v>
      </c>
      <c r="L262" s="71">
        <v>0.3</v>
      </c>
      <c r="M262" s="71">
        <v>65.7</v>
      </c>
      <c r="N262" s="71">
        <v>5.7</v>
      </c>
      <c r="O262" s="71">
        <v>43</v>
      </c>
      <c r="P262" s="71">
        <v>0.4</v>
      </c>
      <c r="Q262" s="71">
        <v>28.5</v>
      </c>
      <c r="R262" s="71">
        <v>11.9</v>
      </c>
      <c r="S262" s="71">
        <v>412</v>
      </c>
      <c r="T262" s="71">
        <v>3.18</v>
      </c>
      <c r="U262" s="71">
        <v>188.2</v>
      </c>
      <c r="V262" s="71">
        <v>40.200000000000003</v>
      </c>
      <c r="W262" s="71">
        <v>10.199999999999999</v>
      </c>
      <c r="X262" s="71">
        <v>75</v>
      </c>
      <c r="Y262" s="71">
        <v>0.1</v>
      </c>
      <c r="Z262" s="71">
        <v>0.8</v>
      </c>
      <c r="AA262" s="71">
        <v>5.8</v>
      </c>
      <c r="AB262" s="71">
        <v>21</v>
      </c>
      <c r="AC262" s="71">
        <v>3.5</v>
      </c>
      <c r="AD262" s="71">
        <v>2.8000000000000001E-2</v>
      </c>
      <c r="AE262" s="71">
        <v>9</v>
      </c>
      <c r="AF262" s="71">
        <v>16</v>
      </c>
      <c r="AG262" s="71">
        <v>0.76</v>
      </c>
      <c r="AH262" s="71">
        <v>63</v>
      </c>
      <c r="AI262" s="71">
        <v>1.9E-2</v>
      </c>
      <c r="AJ262" s="71">
        <v>20</v>
      </c>
      <c r="AK262" s="71">
        <v>1.1599999999999999</v>
      </c>
      <c r="AL262" s="71">
        <v>0.02</v>
      </c>
      <c r="AM262" s="71">
        <v>0.17</v>
      </c>
      <c r="AN262" s="71">
        <v>0.2</v>
      </c>
      <c r="AO262" s="71">
        <v>0.01</v>
      </c>
      <c r="AP262" s="71">
        <v>2.6</v>
      </c>
      <c r="AQ262" s="71">
        <v>0.1</v>
      </c>
      <c r="AR262" s="71">
        <v>1.47</v>
      </c>
      <c r="AS262" s="71">
        <v>4</v>
      </c>
      <c r="AT262" s="71">
        <v>4.3</v>
      </c>
      <c r="AU262" s="71">
        <v>0.4</v>
      </c>
    </row>
    <row r="263" spans="1:47" s="71" customFormat="1" x14ac:dyDescent="0.25">
      <c r="A263" s="71" t="s">
        <v>13</v>
      </c>
      <c r="B263" s="71">
        <v>81.3</v>
      </c>
      <c r="C263" s="71">
        <v>82.8</v>
      </c>
      <c r="D263" s="71">
        <v>1.5</v>
      </c>
      <c r="E263" s="71">
        <v>1823990</v>
      </c>
      <c r="F263" s="71" t="s">
        <v>5</v>
      </c>
      <c r="G263" s="71" t="s">
        <v>87</v>
      </c>
      <c r="H263" s="71">
        <v>1823990</v>
      </c>
      <c r="I263" s="71" t="s">
        <v>26</v>
      </c>
      <c r="J263" s="71">
        <v>2.2200000000000002</v>
      </c>
      <c r="K263" s="71">
        <v>0.122</v>
      </c>
      <c r="L263" s="71">
        <v>0.5</v>
      </c>
      <c r="M263" s="71">
        <v>45.6</v>
      </c>
      <c r="N263" s="71">
        <v>5.0999999999999996</v>
      </c>
      <c r="O263" s="71">
        <v>40</v>
      </c>
      <c r="P263" s="71">
        <v>0.2</v>
      </c>
      <c r="Q263" s="71">
        <v>17.100000000000001</v>
      </c>
      <c r="R263" s="71">
        <v>8.8000000000000007</v>
      </c>
      <c r="S263" s="71">
        <v>443</v>
      </c>
      <c r="T263" s="71">
        <v>2.04</v>
      </c>
      <c r="U263" s="71">
        <v>24</v>
      </c>
      <c r="V263" s="71">
        <v>68.3</v>
      </c>
      <c r="W263" s="71">
        <v>6.7</v>
      </c>
      <c r="X263" s="71">
        <v>193</v>
      </c>
      <c r="Y263" s="71">
        <v>0.2</v>
      </c>
      <c r="Z263" s="71">
        <v>0.3</v>
      </c>
      <c r="AA263" s="71">
        <v>3.2</v>
      </c>
      <c r="AB263" s="71">
        <v>16</v>
      </c>
      <c r="AC263" s="71">
        <v>6.08</v>
      </c>
      <c r="AD263" s="71">
        <v>3.5999999999999997E-2</v>
      </c>
      <c r="AE263" s="71">
        <v>6</v>
      </c>
      <c r="AF263" s="71">
        <v>12</v>
      </c>
      <c r="AG263" s="71">
        <v>0.55000000000000004</v>
      </c>
      <c r="AH263" s="71">
        <v>78</v>
      </c>
      <c r="AI263" s="71">
        <v>4.2999999999999997E-2</v>
      </c>
      <c r="AJ263" s="71">
        <v>20</v>
      </c>
      <c r="AK263" s="71">
        <v>1.01</v>
      </c>
      <c r="AL263" s="71">
        <v>3.2000000000000001E-2</v>
      </c>
      <c r="AM263" s="71">
        <v>0.11</v>
      </c>
      <c r="AN263" s="71">
        <v>0.2</v>
      </c>
      <c r="AO263" s="71">
        <v>0.01</v>
      </c>
      <c r="AP263" s="71">
        <v>1.6</v>
      </c>
      <c r="AQ263" s="71">
        <v>0.1</v>
      </c>
      <c r="AR263" s="71">
        <v>0.76</v>
      </c>
      <c r="AS263" s="71">
        <v>3</v>
      </c>
      <c r="AT263" s="71">
        <v>2.5</v>
      </c>
      <c r="AU263" s="71">
        <v>0.2</v>
      </c>
    </row>
    <row r="264" spans="1:47" s="71" customFormat="1" x14ac:dyDescent="0.25">
      <c r="A264" s="71" t="s">
        <v>13</v>
      </c>
      <c r="B264" s="71">
        <v>82.8</v>
      </c>
      <c r="C264" s="71">
        <v>84.3</v>
      </c>
      <c r="D264" s="71">
        <v>1.5</v>
      </c>
      <c r="E264" s="71">
        <v>1823991</v>
      </c>
      <c r="F264" s="71" t="s">
        <v>5</v>
      </c>
      <c r="G264" s="71" t="s">
        <v>87</v>
      </c>
      <c r="H264" s="71">
        <v>1823991</v>
      </c>
      <c r="I264" s="71" t="s">
        <v>26</v>
      </c>
      <c r="J264" s="71">
        <v>5.13</v>
      </c>
      <c r="K264" s="71">
        <v>0.25</v>
      </c>
      <c r="L264" s="71">
        <v>0.5</v>
      </c>
      <c r="M264" s="71">
        <v>71.400000000000006</v>
      </c>
      <c r="N264" s="71">
        <v>12.1</v>
      </c>
      <c r="O264" s="71">
        <v>50</v>
      </c>
      <c r="P264" s="71">
        <v>0.7</v>
      </c>
      <c r="Q264" s="71">
        <v>27</v>
      </c>
      <c r="R264" s="71">
        <v>12.7</v>
      </c>
      <c r="S264" s="71">
        <v>676</v>
      </c>
      <c r="T264" s="71">
        <v>3.24</v>
      </c>
      <c r="U264" s="71">
        <v>319.10000000000002</v>
      </c>
      <c r="V264" s="71">
        <v>215.1</v>
      </c>
      <c r="W264" s="71">
        <v>6.3</v>
      </c>
      <c r="X264" s="71">
        <v>228</v>
      </c>
      <c r="Y264" s="71">
        <v>0.3</v>
      </c>
      <c r="Z264" s="71">
        <v>0.7</v>
      </c>
      <c r="AA264" s="71">
        <v>7.3</v>
      </c>
      <c r="AB264" s="71">
        <v>29</v>
      </c>
      <c r="AC264" s="71">
        <v>10.14</v>
      </c>
      <c r="AD264" s="71">
        <v>5.1999999999999998E-2</v>
      </c>
      <c r="AE264" s="71">
        <v>7</v>
      </c>
      <c r="AF264" s="71">
        <v>18</v>
      </c>
      <c r="AG264" s="71">
        <v>0.88</v>
      </c>
      <c r="AH264" s="71">
        <v>80</v>
      </c>
      <c r="AI264" s="71">
        <v>4.3999999999999997E-2</v>
      </c>
      <c r="AJ264" s="71">
        <v>20</v>
      </c>
      <c r="AK264" s="71">
        <v>1.3</v>
      </c>
      <c r="AL264" s="71">
        <v>3.9E-2</v>
      </c>
      <c r="AM264" s="71">
        <v>0.16</v>
      </c>
      <c r="AN264" s="71">
        <v>0.8</v>
      </c>
      <c r="AO264" s="71">
        <v>0.01</v>
      </c>
      <c r="AP264" s="71">
        <v>2.9</v>
      </c>
      <c r="AQ264" s="71">
        <v>0.1</v>
      </c>
      <c r="AR264" s="71">
        <v>1.35</v>
      </c>
      <c r="AS264" s="71">
        <v>3</v>
      </c>
      <c r="AT264" s="71">
        <v>4.2</v>
      </c>
      <c r="AU264" s="71">
        <v>0.4</v>
      </c>
    </row>
    <row r="265" spans="1:47" s="71" customFormat="1" x14ac:dyDescent="0.25">
      <c r="A265" s="71" t="s">
        <v>13</v>
      </c>
      <c r="B265" s="71">
        <v>84.3</v>
      </c>
      <c r="C265" s="71">
        <v>85.8</v>
      </c>
      <c r="D265" s="71">
        <v>1.5</v>
      </c>
      <c r="E265" s="71">
        <v>1823992</v>
      </c>
      <c r="F265" s="71" t="s">
        <v>5</v>
      </c>
      <c r="G265" s="71" t="s">
        <v>87</v>
      </c>
      <c r="H265" s="71">
        <v>1823992</v>
      </c>
      <c r="I265" s="71" t="s">
        <v>26</v>
      </c>
      <c r="J265" s="71">
        <v>4.8</v>
      </c>
      <c r="K265" s="71">
        <v>0.14499999999999999</v>
      </c>
      <c r="L265" s="71">
        <v>0.2</v>
      </c>
      <c r="M265" s="71">
        <v>38.1</v>
      </c>
      <c r="N265" s="71">
        <v>4.4000000000000004</v>
      </c>
      <c r="O265" s="71">
        <v>25</v>
      </c>
      <c r="P265" s="71">
        <v>0.3</v>
      </c>
      <c r="Q265" s="71">
        <v>14.1</v>
      </c>
      <c r="R265" s="71">
        <v>6.7</v>
      </c>
      <c r="S265" s="71">
        <v>281</v>
      </c>
      <c r="T265" s="71">
        <v>2.12</v>
      </c>
      <c r="U265" s="71">
        <v>16.100000000000001</v>
      </c>
      <c r="V265" s="71">
        <v>127</v>
      </c>
      <c r="W265" s="71">
        <v>8.8000000000000007</v>
      </c>
      <c r="X265" s="71">
        <v>31</v>
      </c>
      <c r="Y265" s="71">
        <v>0.1</v>
      </c>
      <c r="Z265" s="71">
        <v>0.4</v>
      </c>
      <c r="AA265" s="71">
        <v>3.9</v>
      </c>
      <c r="AB265" s="71">
        <v>11</v>
      </c>
      <c r="AC265" s="71">
        <v>2.2599999999999998</v>
      </c>
      <c r="AD265" s="71">
        <v>1.6E-2</v>
      </c>
      <c r="AE265" s="71">
        <v>7</v>
      </c>
      <c r="AF265" s="71">
        <v>9</v>
      </c>
      <c r="AG265" s="71">
        <v>0.59</v>
      </c>
      <c r="AH265" s="71">
        <v>55</v>
      </c>
      <c r="AI265" s="71">
        <v>5.0000000000000001E-3</v>
      </c>
      <c r="AJ265" s="71">
        <v>20</v>
      </c>
      <c r="AK265" s="71">
        <v>0.83</v>
      </c>
      <c r="AL265" s="71">
        <v>3.2000000000000001E-2</v>
      </c>
      <c r="AM265" s="71">
        <v>0.13</v>
      </c>
      <c r="AN265" s="71">
        <v>0.2</v>
      </c>
      <c r="AO265" s="71">
        <v>0.01</v>
      </c>
      <c r="AP265" s="71">
        <v>1.5</v>
      </c>
      <c r="AQ265" s="71">
        <v>0.1</v>
      </c>
      <c r="AR265" s="71">
        <v>0.93</v>
      </c>
      <c r="AS265" s="71">
        <v>3</v>
      </c>
      <c r="AT265" s="71">
        <v>2.4</v>
      </c>
      <c r="AU265" s="71">
        <v>0.3</v>
      </c>
    </row>
    <row r="266" spans="1:47" s="71" customFormat="1" x14ac:dyDescent="0.25">
      <c r="A266" s="71" t="s">
        <v>13</v>
      </c>
      <c r="B266" s="71">
        <v>85.8</v>
      </c>
      <c r="C266" s="71">
        <v>87.3</v>
      </c>
      <c r="D266" s="71">
        <v>1.5</v>
      </c>
      <c r="E266" s="71">
        <v>1823993</v>
      </c>
      <c r="F266" s="71" t="s">
        <v>5</v>
      </c>
      <c r="G266" s="71" t="s">
        <v>87</v>
      </c>
      <c r="H266" s="71">
        <v>1823993</v>
      </c>
      <c r="I266" s="71" t="s">
        <v>26</v>
      </c>
      <c r="J266" s="71">
        <v>4.74</v>
      </c>
      <c r="K266" s="71">
        <v>0.11700000000000001</v>
      </c>
      <c r="L266" s="71">
        <v>0.2</v>
      </c>
      <c r="M266" s="71">
        <v>32.9</v>
      </c>
      <c r="N266" s="71">
        <v>4.8</v>
      </c>
      <c r="O266" s="71">
        <v>19</v>
      </c>
      <c r="P266" s="71">
        <v>0.2</v>
      </c>
      <c r="Q266" s="71">
        <v>11.1</v>
      </c>
      <c r="R266" s="71">
        <v>5.0999999999999996</v>
      </c>
      <c r="S266" s="71">
        <v>429</v>
      </c>
      <c r="T266" s="71">
        <v>1.18</v>
      </c>
      <c r="U266" s="71">
        <v>24.8</v>
      </c>
      <c r="V266" s="71">
        <v>53.8</v>
      </c>
      <c r="W266" s="71">
        <v>3.2</v>
      </c>
      <c r="X266" s="71">
        <v>73</v>
      </c>
      <c r="Y266" s="71">
        <v>0.1</v>
      </c>
      <c r="Z266" s="71">
        <v>0.3</v>
      </c>
      <c r="AA266" s="71">
        <v>3.4</v>
      </c>
      <c r="AB266" s="71">
        <v>7</v>
      </c>
      <c r="AC266" s="71">
        <v>4.55</v>
      </c>
      <c r="AD266" s="71">
        <v>8.0000000000000002E-3</v>
      </c>
      <c r="AE266" s="71">
        <v>4</v>
      </c>
      <c r="AF266" s="71">
        <v>6</v>
      </c>
      <c r="AG266" s="71">
        <v>0.28000000000000003</v>
      </c>
      <c r="AH266" s="71">
        <v>35</v>
      </c>
      <c r="AI266" s="71">
        <v>3.0000000000000001E-3</v>
      </c>
      <c r="AJ266" s="71">
        <v>20</v>
      </c>
      <c r="AK266" s="71">
        <v>0.47</v>
      </c>
      <c r="AL266" s="71">
        <v>1.7999999999999999E-2</v>
      </c>
      <c r="AM266" s="71">
        <v>0.09</v>
      </c>
      <c r="AN266" s="71">
        <v>0.5</v>
      </c>
      <c r="AO266" s="71">
        <v>0.01</v>
      </c>
      <c r="AP266" s="71">
        <v>1.2</v>
      </c>
      <c r="AQ266" s="71">
        <v>0.1</v>
      </c>
      <c r="AR266" s="71">
        <v>0.41</v>
      </c>
      <c r="AS266" s="71">
        <v>1</v>
      </c>
      <c r="AT266" s="71">
        <v>1.2</v>
      </c>
      <c r="AU266" s="71">
        <v>0.3</v>
      </c>
    </row>
    <row r="267" spans="1:47" s="71" customFormat="1" x14ac:dyDescent="0.25">
      <c r="A267" s="71" t="s">
        <v>13</v>
      </c>
      <c r="B267" s="71">
        <v>87.3</v>
      </c>
      <c r="C267" s="71">
        <v>88.8</v>
      </c>
      <c r="D267" s="71">
        <v>1.5</v>
      </c>
      <c r="E267" s="71">
        <v>1823994</v>
      </c>
      <c r="F267" s="71" t="s">
        <v>5</v>
      </c>
      <c r="G267" s="71" t="s">
        <v>87</v>
      </c>
      <c r="H267" s="71">
        <v>1823994</v>
      </c>
      <c r="I267" s="71" t="s">
        <v>26</v>
      </c>
      <c r="J267" s="71">
        <v>4.58</v>
      </c>
      <c r="K267" s="71">
        <v>0.108</v>
      </c>
      <c r="L267" s="71">
        <v>0.4</v>
      </c>
      <c r="M267" s="71">
        <v>77.400000000000006</v>
      </c>
      <c r="N267" s="71">
        <v>6.8</v>
      </c>
      <c r="O267" s="71">
        <v>45</v>
      </c>
      <c r="P267" s="71">
        <v>0.5</v>
      </c>
      <c r="Q267" s="71">
        <v>29</v>
      </c>
      <c r="R267" s="71">
        <v>15.3</v>
      </c>
      <c r="S267" s="71">
        <v>457</v>
      </c>
      <c r="T267" s="71">
        <v>3.17</v>
      </c>
      <c r="U267" s="71">
        <v>17.3</v>
      </c>
      <c r="V267" s="71">
        <v>173.3</v>
      </c>
      <c r="W267" s="71">
        <v>8.6999999999999993</v>
      </c>
      <c r="X267" s="71">
        <v>80</v>
      </c>
      <c r="Y267" s="71">
        <v>0.2</v>
      </c>
      <c r="Z267" s="71">
        <v>0.8</v>
      </c>
      <c r="AA267" s="71">
        <v>7.7</v>
      </c>
      <c r="AB267" s="71">
        <v>21</v>
      </c>
      <c r="AC267" s="71">
        <v>3.47</v>
      </c>
      <c r="AD267" s="71">
        <v>4.4999999999999998E-2</v>
      </c>
      <c r="AE267" s="71">
        <v>9</v>
      </c>
      <c r="AF267" s="71">
        <v>15</v>
      </c>
      <c r="AG267" s="71">
        <v>0.72</v>
      </c>
      <c r="AH267" s="71">
        <v>90</v>
      </c>
      <c r="AI267" s="71">
        <v>5.7000000000000002E-2</v>
      </c>
      <c r="AJ267" s="71">
        <v>20</v>
      </c>
      <c r="AK267" s="71">
        <v>1.1499999999999999</v>
      </c>
      <c r="AL267" s="71">
        <v>2.5999999999999999E-2</v>
      </c>
      <c r="AM267" s="71">
        <v>0.18</v>
      </c>
      <c r="AN267" s="71">
        <v>0.5</v>
      </c>
      <c r="AO267" s="71">
        <v>0.01</v>
      </c>
      <c r="AP267" s="71">
        <v>2.5</v>
      </c>
      <c r="AQ267" s="71">
        <v>0.1</v>
      </c>
      <c r="AR267" s="71">
        <v>1.56</v>
      </c>
      <c r="AS267" s="71">
        <v>3</v>
      </c>
      <c r="AT267" s="71">
        <v>4.3</v>
      </c>
      <c r="AU267" s="71">
        <v>0.5</v>
      </c>
    </row>
    <row r="268" spans="1:47" s="71" customFormat="1" x14ac:dyDescent="0.25">
      <c r="A268" s="71" t="s">
        <v>13</v>
      </c>
      <c r="B268" s="71">
        <v>88.8</v>
      </c>
      <c r="C268" s="71">
        <v>90</v>
      </c>
      <c r="D268" s="71">
        <v>1.2000000000000028</v>
      </c>
      <c r="E268" s="71">
        <v>1823995</v>
      </c>
      <c r="F268" s="71" t="s">
        <v>5</v>
      </c>
      <c r="G268" s="71" t="s">
        <v>87</v>
      </c>
      <c r="H268" s="71">
        <v>1823995</v>
      </c>
      <c r="I268" s="71" t="s">
        <v>26</v>
      </c>
      <c r="J268" s="71">
        <v>5.1100000000000003</v>
      </c>
      <c r="K268" s="71">
        <v>0.41699999999999998</v>
      </c>
      <c r="L268" s="71">
        <v>6.4</v>
      </c>
      <c r="M268" s="71">
        <v>57.9</v>
      </c>
      <c r="N268" s="71">
        <v>6.2</v>
      </c>
      <c r="O268" s="71">
        <v>30</v>
      </c>
      <c r="P268" s="71">
        <v>0.4</v>
      </c>
      <c r="Q268" s="71">
        <v>35.200000000000003</v>
      </c>
      <c r="R268" s="71">
        <v>8.6</v>
      </c>
      <c r="S268" s="71">
        <v>311</v>
      </c>
      <c r="T268" s="71">
        <v>2.0499999999999998</v>
      </c>
      <c r="U268" s="71">
        <v>12.5</v>
      </c>
      <c r="V268" s="71">
        <v>295.89999999999998</v>
      </c>
      <c r="W268" s="71">
        <v>7.8</v>
      </c>
      <c r="X268" s="71">
        <v>62</v>
      </c>
      <c r="Y268" s="71">
        <v>0.1</v>
      </c>
      <c r="Z268" s="71">
        <v>0.6</v>
      </c>
      <c r="AA268" s="71">
        <v>10.3</v>
      </c>
      <c r="AB268" s="71">
        <v>30</v>
      </c>
      <c r="AC268" s="71">
        <v>3.38</v>
      </c>
      <c r="AD268" s="71">
        <v>0.03</v>
      </c>
      <c r="AE268" s="71">
        <v>7</v>
      </c>
      <c r="AF268" s="71">
        <v>12</v>
      </c>
      <c r="AG268" s="71">
        <v>0.42</v>
      </c>
      <c r="AH268" s="71">
        <v>136</v>
      </c>
      <c r="AI268" s="71">
        <v>3.2000000000000001E-2</v>
      </c>
      <c r="AJ268" s="71">
        <v>20</v>
      </c>
      <c r="AK268" s="71">
        <v>0.8</v>
      </c>
      <c r="AL268" s="71">
        <v>3.5000000000000003E-2</v>
      </c>
      <c r="AM268" s="71">
        <v>0.12</v>
      </c>
      <c r="AN268" s="71">
        <v>9.1</v>
      </c>
      <c r="AO268" s="71">
        <v>0.01</v>
      </c>
      <c r="AP268" s="71">
        <v>1.9</v>
      </c>
      <c r="AQ268" s="71">
        <v>0.1</v>
      </c>
      <c r="AR268" s="71">
        <v>0.94</v>
      </c>
      <c r="AS268" s="71">
        <v>3</v>
      </c>
      <c r="AT268" s="71">
        <v>3.2</v>
      </c>
      <c r="AU268" s="71">
        <v>0.7</v>
      </c>
    </row>
    <row r="269" spans="1:47" s="71" customFormat="1" x14ac:dyDescent="0.25">
      <c r="A269" s="71" t="s">
        <v>13</v>
      </c>
      <c r="B269" s="71">
        <v>90</v>
      </c>
      <c r="C269" s="71">
        <v>91</v>
      </c>
      <c r="D269" s="71">
        <v>1</v>
      </c>
      <c r="E269" s="71">
        <v>1823996</v>
      </c>
      <c r="F269" s="71" t="s">
        <v>5</v>
      </c>
      <c r="G269" s="71" t="s">
        <v>87</v>
      </c>
      <c r="H269" s="71">
        <v>1823996</v>
      </c>
      <c r="I269" s="71" t="s">
        <v>26</v>
      </c>
      <c r="J269" s="71">
        <v>2.89</v>
      </c>
      <c r="K269" s="71">
        <v>0.55200000000000005</v>
      </c>
      <c r="L269" s="71">
        <v>0.3</v>
      </c>
      <c r="M269" s="71">
        <v>66.599999999999994</v>
      </c>
      <c r="N269" s="71">
        <v>3.9</v>
      </c>
      <c r="O269" s="71">
        <v>30</v>
      </c>
      <c r="P269" s="71">
        <v>0.3</v>
      </c>
      <c r="Q269" s="71">
        <v>19.2</v>
      </c>
      <c r="R269" s="71">
        <v>9.8000000000000007</v>
      </c>
      <c r="S269" s="71">
        <v>330</v>
      </c>
      <c r="T269" s="71">
        <v>2.63</v>
      </c>
      <c r="U269" s="71">
        <v>127.5</v>
      </c>
      <c r="V269" s="71">
        <v>342.7</v>
      </c>
      <c r="W269" s="71">
        <v>5.7</v>
      </c>
      <c r="X269" s="71">
        <v>190</v>
      </c>
      <c r="Y269" s="71">
        <v>0.1</v>
      </c>
      <c r="Z269" s="71">
        <v>0.3</v>
      </c>
      <c r="AA269" s="71">
        <v>12</v>
      </c>
      <c r="AB269" s="71">
        <v>15</v>
      </c>
      <c r="AC269" s="71">
        <v>4.83</v>
      </c>
      <c r="AD269" s="71">
        <v>1.7000000000000001E-2</v>
      </c>
      <c r="AE269" s="71">
        <v>6</v>
      </c>
      <c r="AF269" s="71">
        <v>10</v>
      </c>
      <c r="AG269" s="71">
        <v>0.43</v>
      </c>
      <c r="AH269" s="71">
        <v>122</v>
      </c>
      <c r="AI269" s="71">
        <v>0.03</v>
      </c>
      <c r="AJ269" s="71">
        <v>20</v>
      </c>
      <c r="AK269" s="71">
        <v>0.86</v>
      </c>
      <c r="AL269" s="71">
        <v>8.9999999999999993E-3</v>
      </c>
      <c r="AM269" s="71">
        <v>0.19</v>
      </c>
      <c r="AN269" s="71">
        <v>49.1</v>
      </c>
      <c r="AO269" s="71">
        <v>0.01</v>
      </c>
      <c r="AP269" s="71">
        <v>1.5</v>
      </c>
      <c r="AQ269" s="71">
        <v>0.1</v>
      </c>
      <c r="AR269" s="71">
        <v>0.99</v>
      </c>
      <c r="AS269" s="71">
        <v>2</v>
      </c>
      <c r="AT269" s="71">
        <v>2.9</v>
      </c>
      <c r="AU269" s="71">
        <v>0.5</v>
      </c>
    </row>
    <row r="270" spans="1:47" s="71" customFormat="1" x14ac:dyDescent="0.25">
      <c r="A270" s="71" t="s">
        <v>13</v>
      </c>
      <c r="B270" s="71">
        <v>91</v>
      </c>
      <c r="C270" s="71">
        <v>92.5</v>
      </c>
      <c r="D270" s="71">
        <v>1.5</v>
      </c>
      <c r="E270" s="71">
        <v>1823997</v>
      </c>
      <c r="F270" s="71" t="s">
        <v>5</v>
      </c>
      <c r="G270" s="71" t="s">
        <v>87</v>
      </c>
      <c r="H270" s="71">
        <v>1823997</v>
      </c>
      <c r="I270" s="71" t="s">
        <v>26</v>
      </c>
      <c r="J270" s="71">
        <v>3.24</v>
      </c>
      <c r="K270" s="71">
        <v>0.747</v>
      </c>
      <c r="L270" s="71">
        <v>0.3</v>
      </c>
      <c r="M270" s="71">
        <v>123.5</v>
      </c>
      <c r="N270" s="71">
        <v>7.4</v>
      </c>
      <c r="O270" s="71">
        <v>55</v>
      </c>
      <c r="P270" s="71">
        <v>0.6</v>
      </c>
      <c r="Q270" s="71">
        <v>46.1</v>
      </c>
      <c r="R270" s="71">
        <v>26.9</v>
      </c>
      <c r="S270" s="71">
        <v>317</v>
      </c>
      <c r="T270" s="71">
        <v>4.12</v>
      </c>
      <c r="U270" s="71">
        <v>17.8</v>
      </c>
      <c r="V270" s="71">
        <v>332.2</v>
      </c>
      <c r="W270" s="71">
        <v>9.6999999999999993</v>
      </c>
      <c r="X270" s="71">
        <v>75</v>
      </c>
      <c r="Y270" s="71">
        <v>0.2</v>
      </c>
      <c r="Z270" s="71">
        <v>0.3</v>
      </c>
      <c r="AA270" s="71">
        <v>16.5</v>
      </c>
      <c r="AB270" s="71">
        <v>22</v>
      </c>
      <c r="AC270" s="71">
        <v>1.1599999999999999</v>
      </c>
      <c r="AD270" s="71">
        <v>6.3E-2</v>
      </c>
      <c r="AE270" s="71">
        <v>9</v>
      </c>
      <c r="AF270" s="71">
        <v>18</v>
      </c>
      <c r="AG270" s="71">
        <v>1.22</v>
      </c>
      <c r="AH270" s="71">
        <v>176</v>
      </c>
      <c r="AI270" s="71">
        <v>0.1</v>
      </c>
      <c r="AJ270" s="71">
        <v>20</v>
      </c>
      <c r="AK270" s="71">
        <v>1.63</v>
      </c>
      <c r="AL270" s="71">
        <v>2.1000000000000001E-2</v>
      </c>
      <c r="AM270" s="71">
        <v>0.24</v>
      </c>
      <c r="AN270" s="71">
        <v>1.8</v>
      </c>
      <c r="AO270" s="71">
        <v>0.01</v>
      </c>
      <c r="AP270" s="71">
        <v>2</v>
      </c>
      <c r="AQ270" s="71">
        <v>0.1</v>
      </c>
      <c r="AR270" s="71">
        <v>1.83</v>
      </c>
      <c r="AS270" s="71">
        <v>4</v>
      </c>
      <c r="AT270" s="71">
        <v>6.4</v>
      </c>
      <c r="AU270" s="71">
        <v>1.3</v>
      </c>
    </row>
    <row r="271" spans="1:47" s="71" customFormat="1" x14ac:dyDescent="0.25">
      <c r="A271" s="71" t="s">
        <v>13</v>
      </c>
      <c r="B271" s="71">
        <v>92.5</v>
      </c>
      <c r="C271" s="71">
        <v>94</v>
      </c>
      <c r="D271" s="71">
        <v>1.5</v>
      </c>
      <c r="E271" s="71">
        <v>1823998</v>
      </c>
      <c r="F271" s="71" t="s">
        <v>5</v>
      </c>
      <c r="G271" s="71" t="s">
        <v>87</v>
      </c>
      <c r="H271" s="71">
        <v>1823998</v>
      </c>
      <c r="I271" s="71" t="s">
        <v>26</v>
      </c>
      <c r="J271" s="71">
        <v>6.16</v>
      </c>
      <c r="K271" s="71">
        <v>0.52500000000000002</v>
      </c>
      <c r="L271" s="71">
        <v>0.3</v>
      </c>
      <c r="M271" s="71">
        <v>51.4</v>
      </c>
      <c r="N271" s="71">
        <v>4.3</v>
      </c>
      <c r="O271" s="71">
        <v>36</v>
      </c>
      <c r="P271" s="71">
        <v>0.3</v>
      </c>
      <c r="Q271" s="71">
        <v>26.9</v>
      </c>
      <c r="R271" s="71">
        <v>12.7</v>
      </c>
      <c r="S271" s="71">
        <v>271</v>
      </c>
      <c r="T271" s="71">
        <v>2.35</v>
      </c>
      <c r="U271" s="71">
        <v>41.9</v>
      </c>
      <c r="V271" s="71">
        <v>362.5</v>
      </c>
      <c r="W271" s="71">
        <v>7.6</v>
      </c>
      <c r="X271" s="71">
        <v>324</v>
      </c>
      <c r="Y271" s="71">
        <v>0.2</v>
      </c>
      <c r="Z271" s="71">
        <v>0.3</v>
      </c>
      <c r="AA271" s="71">
        <v>11.3</v>
      </c>
      <c r="AB271" s="71">
        <v>15</v>
      </c>
      <c r="AC271" s="71">
        <v>2.13</v>
      </c>
      <c r="AD271" s="71">
        <v>2.9000000000000001E-2</v>
      </c>
      <c r="AE271" s="71">
        <v>8</v>
      </c>
      <c r="AF271" s="71">
        <v>12</v>
      </c>
      <c r="AG271" s="71">
        <v>0.5</v>
      </c>
      <c r="AH271" s="71">
        <v>288</v>
      </c>
      <c r="AI271" s="71">
        <v>4.7E-2</v>
      </c>
      <c r="AJ271" s="71">
        <v>20</v>
      </c>
      <c r="AK271" s="71">
        <v>1.1299999999999999</v>
      </c>
      <c r="AL271" s="71">
        <v>1.7000000000000001E-2</v>
      </c>
      <c r="AM271" s="71">
        <v>0.18</v>
      </c>
      <c r="AN271" s="71">
        <v>0.6</v>
      </c>
      <c r="AO271" s="71">
        <v>0.01</v>
      </c>
      <c r="AP271" s="71">
        <v>1.6</v>
      </c>
      <c r="AQ271" s="71">
        <v>0.1</v>
      </c>
      <c r="AR271" s="71">
        <v>1</v>
      </c>
      <c r="AS271" s="71">
        <v>3</v>
      </c>
      <c r="AT271" s="71">
        <v>3.4</v>
      </c>
      <c r="AU271" s="71">
        <v>0.7</v>
      </c>
    </row>
    <row r="272" spans="1:47" s="71" customFormat="1" x14ac:dyDescent="0.25">
      <c r="A272" s="71" t="s">
        <v>13</v>
      </c>
      <c r="B272" s="71">
        <v>94</v>
      </c>
      <c r="C272" s="71">
        <v>95.5</v>
      </c>
      <c r="D272" s="71">
        <v>1.5</v>
      </c>
      <c r="E272" s="71">
        <v>1823999</v>
      </c>
      <c r="F272" s="71" t="s">
        <v>5</v>
      </c>
      <c r="G272" s="71" t="s">
        <v>87</v>
      </c>
      <c r="H272" s="71">
        <v>1823999</v>
      </c>
      <c r="I272" s="71" t="s">
        <v>26</v>
      </c>
      <c r="J272" s="71">
        <v>6.11</v>
      </c>
      <c r="K272" s="71">
        <v>0.27900000000000003</v>
      </c>
      <c r="L272" s="71">
        <v>0.3</v>
      </c>
      <c r="M272" s="71">
        <v>42.7</v>
      </c>
      <c r="N272" s="71">
        <v>5</v>
      </c>
      <c r="O272" s="71">
        <v>56</v>
      </c>
      <c r="P272" s="71">
        <v>0.3</v>
      </c>
      <c r="Q272" s="71">
        <v>20.100000000000001</v>
      </c>
      <c r="R272" s="71">
        <v>11.6</v>
      </c>
      <c r="S272" s="71">
        <v>325</v>
      </c>
      <c r="T272" s="71">
        <v>2.06</v>
      </c>
      <c r="U272" s="71">
        <v>27</v>
      </c>
      <c r="V272" s="71">
        <v>190.4</v>
      </c>
      <c r="W272" s="71">
        <v>5.6</v>
      </c>
      <c r="X272" s="71">
        <v>86</v>
      </c>
      <c r="Y272" s="71">
        <v>0.3</v>
      </c>
      <c r="Z272" s="71">
        <v>0.4</v>
      </c>
      <c r="AA272" s="71">
        <v>8.1999999999999993</v>
      </c>
      <c r="AB272" s="71">
        <v>12</v>
      </c>
      <c r="AC272" s="71">
        <v>3.18</v>
      </c>
      <c r="AD272" s="71">
        <v>2.3E-2</v>
      </c>
      <c r="AE272" s="71">
        <v>6</v>
      </c>
      <c r="AF272" s="71">
        <v>8</v>
      </c>
      <c r="AG272" s="71">
        <v>0.32</v>
      </c>
      <c r="AH272" s="71">
        <v>85</v>
      </c>
      <c r="AI272" s="71">
        <v>1.4999999999999999E-2</v>
      </c>
      <c r="AJ272" s="71">
        <v>20</v>
      </c>
      <c r="AK272" s="71">
        <v>0.6</v>
      </c>
      <c r="AL272" s="71">
        <v>1.4E-2</v>
      </c>
      <c r="AM272" s="71">
        <v>0.12</v>
      </c>
      <c r="AN272" s="71">
        <v>2.2000000000000002</v>
      </c>
      <c r="AO272" s="71">
        <v>0.01</v>
      </c>
      <c r="AP272" s="71">
        <v>1.4</v>
      </c>
      <c r="AQ272" s="71">
        <v>0.1</v>
      </c>
      <c r="AR272" s="71">
        <v>0.92</v>
      </c>
      <c r="AS272" s="71">
        <v>2</v>
      </c>
      <c r="AT272" s="71">
        <v>2.2000000000000002</v>
      </c>
      <c r="AU272" s="71">
        <v>0.4</v>
      </c>
    </row>
    <row r="273" spans="1:47" s="71" customFormat="1" x14ac:dyDescent="0.25">
      <c r="A273" s="71" t="s">
        <v>13</v>
      </c>
      <c r="B273" s="71">
        <v>95.5</v>
      </c>
      <c r="C273" s="71">
        <v>97</v>
      </c>
      <c r="D273" s="71">
        <v>1.5</v>
      </c>
      <c r="E273" s="71">
        <v>1476001</v>
      </c>
      <c r="F273" s="71" t="s">
        <v>5</v>
      </c>
      <c r="G273" s="71" t="s">
        <v>87</v>
      </c>
      <c r="H273" s="71">
        <v>1476001</v>
      </c>
      <c r="I273" s="71" t="s">
        <v>26</v>
      </c>
      <c r="J273" s="71">
        <v>3.55</v>
      </c>
      <c r="K273" s="71">
        <v>7.3999999999999996E-2</v>
      </c>
      <c r="L273" s="71">
        <v>0.8</v>
      </c>
      <c r="M273" s="71">
        <v>38.799999999999997</v>
      </c>
      <c r="N273" s="71">
        <v>4.8</v>
      </c>
      <c r="O273" s="71">
        <v>34</v>
      </c>
      <c r="P273" s="71">
        <v>0.3</v>
      </c>
      <c r="Q273" s="71">
        <v>26</v>
      </c>
      <c r="R273" s="71">
        <v>11.9</v>
      </c>
      <c r="S273" s="71">
        <v>198</v>
      </c>
      <c r="T273" s="71">
        <v>2.69</v>
      </c>
      <c r="U273" s="71">
        <v>118</v>
      </c>
      <c r="V273" s="71">
        <v>12.7</v>
      </c>
      <c r="W273" s="71">
        <v>11.7</v>
      </c>
      <c r="X273" s="71">
        <v>33</v>
      </c>
      <c r="Y273" s="71">
        <v>0.1</v>
      </c>
      <c r="Z273" s="71">
        <v>0.5</v>
      </c>
      <c r="AA273" s="71">
        <v>2.8</v>
      </c>
      <c r="AB273" s="71">
        <v>13</v>
      </c>
      <c r="AC273" s="71">
        <v>1.1100000000000001</v>
      </c>
      <c r="AD273" s="71">
        <v>3.6999999999999998E-2</v>
      </c>
      <c r="AE273" s="71">
        <v>10</v>
      </c>
      <c r="AF273" s="71">
        <v>12</v>
      </c>
      <c r="AG273" s="71">
        <v>0.59</v>
      </c>
      <c r="AH273" s="71">
        <v>150</v>
      </c>
      <c r="AI273" s="71">
        <v>4.3999999999999997E-2</v>
      </c>
      <c r="AJ273" s="71">
        <v>20</v>
      </c>
      <c r="AK273" s="71">
        <v>1.1499999999999999</v>
      </c>
      <c r="AL273" s="71">
        <v>3.4000000000000002E-2</v>
      </c>
      <c r="AM273" s="71">
        <v>0.21</v>
      </c>
      <c r="AN273" s="71">
        <v>0.2</v>
      </c>
      <c r="AO273" s="71">
        <v>0.01</v>
      </c>
      <c r="AP273" s="71">
        <v>1.9</v>
      </c>
      <c r="AQ273" s="71">
        <v>0.1</v>
      </c>
      <c r="AR273" s="71">
        <v>1.19</v>
      </c>
      <c r="AS273" s="71">
        <v>3</v>
      </c>
      <c r="AT273" s="71">
        <v>2.1</v>
      </c>
      <c r="AU273" s="71">
        <v>0.2</v>
      </c>
    </row>
    <row r="274" spans="1:47" s="71" customFormat="1" x14ac:dyDescent="0.25">
      <c r="A274" s="71" t="s">
        <v>13</v>
      </c>
      <c r="B274" s="71">
        <v>97</v>
      </c>
      <c r="C274" s="71">
        <v>98.5</v>
      </c>
      <c r="D274" s="71">
        <v>1.5</v>
      </c>
      <c r="E274" s="71">
        <v>1476002</v>
      </c>
      <c r="F274" s="71" t="s">
        <v>5</v>
      </c>
      <c r="G274" s="71" t="s">
        <v>87</v>
      </c>
      <c r="H274" s="71">
        <v>1476002</v>
      </c>
      <c r="I274" s="71" t="s">
        <v>26</v>
      </c>
      <c r="J274" s="71">
        <v>5.0199999999999996</v>
      </c>
      <c r="K274" s="71">
        <v>8.8999999999999996E-2</v>
      </c>
      <c r="L274" s="71">
        <v>0.4</v>
      </c>
      <c r="M274" s="71">
        <v>47.1</v>
      </c>
      <c r="N274" s="71">
        <v>5.2</v>
      </c>
      <c r="O274" s="71">
        <v>43</v>
      </c>
      <c r="P274" s="71">
        <v>0.4</v>
      </c>
      <c r="Q274" s="71">
        <v>30.1</v>
      </c>
      <c r="R274" s="71">
        <v>16.5</v>
      </c>
      <c r="S274" s="71">
        <v>368</v>
      </c>
      <c r="T274" s="71">
        <v>3.35</v>
      </c>
      <c r="U274" s="71">
        <v>80</v>
      </c>
      <c r="V274" s="71">
        <v>20.6</v>
      </c>
      <c r="W274" s="71">
        <v>10.3</v>
      </c>
      <c r="X274" s="71">
        <v>21</v>
      </c>
      <c r="Y274" s="71">
        <v>0.1</v>
      </c>
      <c r="Z274" s="71">
        <v>0.4</v>
      </c>
      <c r="AA274" s="71">
        <v>2.7</v>
      </c>
      <c r="AB274" s="71">
        <v>15</v>
      </c>
      <c r="AC274" s="71">
        <v>0.85</v>
      </c>
      <c r="AD274" s="71">
        <v>3.1E-2</v>
      </c>
      <c r="AE274" s="71">
        <v>9</v>
      </c>
      <c r="AF274" s="71">
        <v>14</v>
      </c>
      <c r="AG274" s="71">
        <v>0.62</v>
      </c>
      <c r="AH274" s="71">
        <v>117</v>
      </c>
      <c r="AI274" s="71">
        <v>0.06</v>
      </c>
      <c r="AJ274" s="71">
        <v>20</v>
      </c>
      <c r="AK274" s="71">
        <v>1.1399999999999999</v>
      </c>
      <c r="AL274" s="71">
        <v>1.2999999999999999E-2</v>
      </c>
      <c r="AM274" s="71">
        <v>0.23</v>
      </c>
      <c r="AN274" s="71">
        <v>0.3</v>
      </c>
      <c r="AO274" s="71">
        <v>0.01</v>
      </c>
      <c r="AP274" s="71">
        <v>2</v>
      </c>
      <c r="AQ274" s="71">
        <v>0.1</v>
      </c>
      <c r="AR274" s="71">
        <v>1.34</v>
      </c>
      <c r="AS274" s="71">
        <v>3</v>
      </c>
      <c r="AT274" s="71">
        <v>1.9</v>
      </c>
      <c r="AU274" s="71">
        <v>0.2</v>
      </c>
    </row>
    <row r="275" spans="1:47" s="71" customFormat="1" x14ac:dyDescent="0.25">
      <c r="A275" s="71" t="s">
        <v>13</v>
      </c>
      <c r="B275" s="71">
        <v>98.5</v>
      </c>
      <c r="C275" s="71">
        <v>100</v>
      </c>
      <c r="D275" s="71">
        <v>1.5</v>
      </c>
      <c r="E275" s="71">
        <v>1476003</v>
      </c>
      <c r="F275" s="71" t="s">
        <v>5</v>
      </c>
      <c r="G275" s="71" t="s">
        <v>87</v>
      </c>
      <c r="H275" s="71">
        <v>1476003</v>
      </c>
      <c r="I275" s="71" t="s">
        <v>26</v>
      </c>
      <c r="J275" s="71">
        <v>4.9800000000000004</v>
      </c>
      <c r="K275" s="71">
        <v>0.47399999999999998</v>
      </c>
      <c r="L275" s="71">
        <v>0.4</v>
      </c>
      <c r="M275" s="71">
        <v>84.7</v>
      </c>
      <c r="N275" s="71">
        <v>6.4</v>
      </c>
      <c r="O275" s="71">
        <v>47</v>
      </c>
      <c r="P275" s="71">
        <v>0.5</v>
      </c>
      <c r="Q275" s="71">
        <v>30</v>
      </c>
      <c r="R275" s="71">
        <v>14.8</v>
      </c>
      <c r="S275" s="71">
        <v>293</v>
      </c>
      <c r="T275" s="71">
        <v>3.86</v>
      </c>
      <c r="U275" s="71">
        <v>15.7</v>
      </c>
      <c r="V275" s="71">
        <v>157.9</v>
      </c>
      <c r="W275" s="71">
        <v>10.4</v>
      </c>
      <c r="X275" s="71">
        <v>94</v>
      </c>
      <c r="Y275" s="71">
        <v>0.2</v>
      </c>
      <c r="Z275" s="71">
        <v>0.2</v>
      </c>
      <c r="AA275" s="71">
        <v>16.399999999999999</v>
      </c>
      <c r="AB275" s="71">
        <v>19</v>
      </c>
      <c r="AC275" s="71">
        <v>1.38</v>
      </c>
      <c r="AD275" s="71">
        <v>4.2999999999999997E-2</v>
      </c>
      <c r="AE275" s="71">
        <v>8</v>
      </c>
      <c r="AF275" s="71">
        <v>17</v>
      </c>
      <c r="AG275" s="71">
        <v>0.96</v>
      </c>
      <c r="AH275" s="71">
        <v>132</v>
      </c>
      <c r="AI275" s="71">
        <v>7.6999999999999999E-2</v>
      </c>
      <c r="AJ275" s="71">
        <v>20</v>
      </c>
      <c r="AK275" s="71">
        <v>1.8</v>
      </c>
      <c r="AL275" s="71">
        <v>4.2000000000000003E-2</v>
      </c>
      <c r="AM275" s="71">
        <v>0.2</v>
      </c>
      <c r="AN275" s="71">
        <v>1.5</v>
      </c>
      <c r="AO275" s="71">
        <v>0.01</v>
      </c>
      <c r="AP275" s="71">
        <v>1.8</v>
      </c>
      <c r="AQ275" s="71">
        <v>0.1</v>
      </c>
      <c r="AR275" s="71">
        <v>1.93</v>
      </c>
      <c r="AS275" s="71">
        <v>5</v>
      </c>
      <c r="AT275" s="71">
        <v>6.5</v>
      </c>
      <c r="AU275" s="71">
        <v>1</v>
      </c>
    </row>
    <row r="276" spans="1:47" s="71" customFormat="1" x14ac:dyDescent="0.25">
      <c r="A276" s="71" t="s">
        <v>13</v>
      </c>
      <c r="B276" s="71">
        <v>100</v>
      </c>
      <c r="C276" s="71">
        <v>101.5</v>
      </c>
      <c r="D276" s="71">
        <v>1.5</v>
      </c>
      <c r="E276" s="71">
        <v>1476004</v>
      </c>
      <c r="F276" s="71" t="s">
        <v>5</v>
      </c>
      <c r="G276" s="71" t="s">
        <v>87</v>
      </c>
      <c r="H276" s="71">
        <v>1476004</v>
      </c>
      <c r="I276" s="71" t="s">
        <v>26</v>
      </c>
      <c r="J276" s="71">
        <v>4.93</v>
      </c>
      <c r="K276" s="71">
        <v>0.45800000000000002</v>
      </c>
      <c r="L276" s="71">
        <v>1.2</v>
      </c>
      <c r="M276" s="71">
        <v>67.5</v>
      </c>
      <c r="N276" s="71">
        <v>7</v>
      </c>
      <c r="O276" s="71">
        <v>42</v>
      </c>
      <c r="P276" s="71">
        <v>0.8</v>
      </c>
      <c r="Q276" s="71">
        <v>29.8</v>
      </c>
      <c r="R276" s="71">
        <v>14.6</v>
      </c>
      <c r="S276" s="71">
        <v>213</v>
      </c>
      <c r="T276" s="71">
        <v>3.34</v>
      </c>
      <c r="U276" s="71">
        <v>80.7</v>
      </c>
      <c r="V276" s="71">
        <v>923.5</v>
      </c>
      <c r="W276" s="71">
        <v>9.5</v>
      </c>
      <c r="X276" s="71">
        <v>62</v>
      </c>
      <c r="Y276" s="71">
        <v>0.1</v>
      </c>
      <c r="Z276" s="71">
        <v>0.3</v>
      </c>
      <c r="AA276" s="71">
        <v>12.3</v>
      </c>
      <c r="AB276" s="71">
        <v>28</v>
      </c>
      <c r="AC276" s="71">
        <v>0.84</v>
      </c>
      <c r="AD276" s="71">
        <v>5.2999999999999999E-2</v>
      </c>
      <c r="AE276" s="71">
        <v>9</v>
      </c>
      <c r="AF276" s="71">
        <v>18</v>
      </c>
      <c r="AG276" s="71">
        <v>0.92</v>
      </c>
      <c r="AH276" s="71">
        <v>138</v>
      </c>
      <c r="AI276" s="71">
        <v>7.6999999999999999E-2</v>
      </c>
      <c r="AJ276" s="71">
        <v>20</v>
      </c>
      <c r="AK276" s="71">
        <v>1.71</v>
      </c>
      <c r="AL276" s="71">
        <v>3.5999999999999997E-2</v>
      </c>
      <c r="AM276" s="71">
        <v>0.21</v>
      </c>
      <c r="AN276" s="71">
        <v>0.8</v>
      </c>
      <c r="AO276" s="71">
        <v>0.01</v>
      </c>
      <c r="AP276" s="71">
        <v>1.8</v>
      </c>
      <c r="AQ276" s="71">
        <v>0.1</v>
      </c>
      <c r="AR276" s="71">
        <v>1.46</v>
      </c>
      <c r="AS276" s="71">
        <v>4</v>
      </c>
      <c r="AT276" s="71">
        <v>4.7</v>
      </c>
      <c r="AU276" s="71">
        <v>1</v>
      </c>
    </row>
    <row r="277" spans="1:47" s="71" customFormat="1" x14ac:dyDescent="0.25">
      <c r="A277" s="71" t="s">
        <v>13</v>
      </c>
      <c r="B277" s="71">
        <v>101.5</v>
      </c>
      <c r="C277" s="71">
        <v>103</v>
      </c>
      <c r="D277" s="71">
        <v>1.5</v>
      </c>
      <c r="E277" s="71">
        <v>1476005</v>
      </c>
      <c r="F277" s="71" t="s">
        <v>5</v>
      </c>
      <c r="G277" s="71" t="s">
        <v>87</v>
      </c>
      <c r="H277" s="71">
        <v>1476005</v>
      </c>
      <c r="I277" s="71" t="s">
        <v>26</v>
      </c>
      <c r="J277" s="71">
        <v>5.08</v>
      </c>
      <c r="K277" s="71">
        <v>2.8000000000000001E-2</v>
      </c>
      <c r="L277" s="71">
        <v>0.2</v>
      </c>
      <c r="M277" s="71">
        <v>26.6</v>
      </c>
      <c r="N277" s="71">
        <v>5.6</v>
      </c>
      <c r="O277" s="71">
        <v>29</v>
      </c>
      <c r="P277" s="71">
        <v>0.2</v>
      </c>
      <c r="Q277" s="71">
        <v>18.100000000000001</v>
      </c>
      <c r="R277" s="71">
        <v>6.9</v>
      </c>
      <c r="S277" s="71">
        <v>128</v>
      </c>
      <c r="T277" s="71">
        <v>2.67</v>
      </c>
      <c r="U277" s="71">
        <v>378.9</v>
      </c>
      <c r="V277" s="71">
        <v>20.399999999999999</v>
      </c>
      <c r="W277" s="71">
        <v>8.4</v>
      </c>
      <c r="X277" s="71">
        <v>19</v>
      </c>
      <c r="Y277" s="71">
        <v>0.1</v>
      </c>
      <c r="Z277" s="71">
        <v>0.4</v>
      </c>
      <c r="AA277" s="71">
        <v>1.1000000000000001</v>
      </c>
      <c r="AB277" s="71">
        <v>12</v>
      </c>
      <c r="AC277" s="71">
        <v>0.53</v>
      </c>
      <c r="AD277" s="71">
        <v>3.2000000000000001E-2</v>
      </c>
      <c r="AE277" s="71">
        <v>9</v>
      </c>
      <c r="AF277" s="71">
        <v>11</v>
      </c>
      <c r="AG277" s="71">
        <v>0.4</v>
      </c>
      <c r="AH277" s="71">
        <v>114</v>
      </c>
      <c r="AI277" s="71">
        <v>1.2E-2</v>
      </c>
      <c r="AJ277" s="71">
        <v>20</v>
      </c>
      <c r="AK277" s="71">
        <v>0.98</v>
      </c>
      <c r="AL277" s="71">
        <v>1.2999999999999999E-2</v>
      </c>
      <c r="AM277" s="71">
        <v>0.24</v>
      </c>
      <c r="AN277" s="71">
        <v>0.1</v>
      </c>
      <c r="AO277" s="71">
        <v>0.01</v>
      </c>
      <c r="AP277" s="71">
        <v>1.3</v>
      </c>
      <c r="AQ277" s="71">
        <v>0.1</v>
      </c>
      <c r="AR277" s="71">
        <v>0.81</v>
      </c>
      <c r="AS277" s="71">
        <v>3</v>
      </c>
      <c r="AT277" s="71">
        <v>1</v>
      </c>
      <c r="AU277" s="71">
        <v>0.2</v>
      </c>
    </row>
    <row r="278" spans="1:47" s="71" customFormat="1" x14ac:dyDescent="0.25">
      <c r="A278" s="71" t="s">
        <v>13</v>
      </c>
      <c r="B278" s="71">
        <v>103</v>
      </c>
      <c r="C278" s="71">
        <v>104.5</v>
      </c>
      <c r="D278" s="71">
        <v>1.5</v>
      </c>
      <c r="E278" s="71">
        <v>1476006</v>
      </c>
      <c r="F278" s="71" t="s">
        <v>5</v>
      </c>
      <c r="G278" s="71" t="s">
        <v>87</v>
      </c>
      <c r="H278" s="71">
        <v>1476006</v>
      </c>
      <c r="I278" s="71" t="s">
        <v>26</v>
      </c>
      <c r="J278" s="71">
        <v>4.38</v>
      </c>
      <c r="K278" s="71">
        <v>0.41099999999999998</v>
      </c>
      <c r="L278" s="71">
        <v>0.2</v>
      </c>
      <c r="M278" s="71">
        <v>56.2</v>
      </c>
      <c r="N278" s="71">
        <v>6.7</v>
      </c>
      <c r="O278" s="71">
        <v>38</v>
      </c>
      <c r="P278" s="71">
        <v>0.3</v>
      </c>
      <c r="Q278" s="71">
        <v>26.2</v>
      </c>
      <c r="R278" s="71">
        <v>11.6</v>
      </c>
      <c r="S278" s="71">
        <v>278</v>
      </c>
      <c r="T278" s="71">
        <v>3.37</v>
      </c>
      <c r="U278" s="71">
        <v>19.600000000000001</v>
      </c>
      <c r="V278" s="71">
        <v>277.7</v>
      </c>
      <c r="W278" s="71">
        <v>7.8</v>
      </c>
      <c r="X278" s="71">
        <v>47</v>
      </c>
      <c r="Y278" s="71">
        <v>0.1</v>
      </c>
      <c r="Z278" s="71">
        <v>0.3</v>
      </c>
      <c r="AA278" s="71">
        <v>8.1</v>
      </c>
      <c r="AB278" s="71">
        <v>16</v>
      </c>
      <c r="AC278" s="71">
        <v>1.21</v>
      </c>
      <c r="AD278" s="71">
        <v>2.8000000000000001E-2</v>
      </c>
      <c r="AE278" s="71">
        <v>9</v>
      </c>
      <c r="AF278" s="71">
        <v>13</v>
      </c>
      <c r="AG278" s="71">
        <v>0.62</v>
      </c>
      <c r="AH278" s="71">
        <v>125</v>
      </c>
      <c r="AI278" s="71">
        <v>0.02</v>
      </c>
      <c r="AJ278" s="71">
        <v>20</v>
      </c>
      <c r="AK278" s="71">
        <v>1.3</v>
      </c>
      <c r="AL278" s="71">
        <v>2.5000000000000001E-2</v>
      </c>
      <c r="AM278" s="71">
        <v>0.22</v>
      </c>
      <c r="AN278" s="71">
        <v>31.9</v>
      </c>
      <c r="AO278" s="71">
        <v>0.01</v>
      </c>
      <c r="AP278" s="71">
        <v>2.1</v>
      </c>
      <c r="AQ278" s="71">
        <v>0.1</v>
      </c>
      <c r="AR278" s="71">
        <v>1.24</v>
      </c>
      <c r="AS278" s="71">
        <v>4</v>
      </c>
      <c r="AT278" s="71">
        <v>3.1</v>
      </c>
      <c r="AU278" s="71">
        <v>0.8</v>
      </c>
    </row>
    <row r="279" spans="1:47" s="71" customFormat="1" x14ac:dyDescent="0.25">
      <c r="A279" s="71" t="s">
        <v>13</v>
      </c>
      <c r="B279" s="71">
        <v>104.5</v>
      </c>
      <c r="C279" s="71">
        <v>106</v>
      </c>
      <c r="D279" s="71">
        <v>1.5</v>
      </c>
      <c r="E279" s="71">
        <v>1476007</v>
      </c>
      <c r="F279" s="71" t="s">
        <v>5</v>
      </c>
      <c r="G279" s="71" t="s">
        <v>87</v>
      </c>
      <c r="H279" s="71">
        <v>1476007</v>
      </c>
      <c r="I279" s="71" t="s">
        <v>26</v>
      </c>
      <c r="J279" s="71">
        <v>5.0999999999999996</v>
      </c>
      <c r="K279" s="71">
        <v>0.80500000000000005</v>
      </c>
      <c r="L279" s="71">
        <v>0.4</v>
      </c>
      <c r="M279" s="71">
        <v>57.6</v>
      </c>
      <c r="N279" s="71">
        <v>6.4</v>
      </c>
      <c r="O279" s="71">
        <v>37</v>
      </c>
      <c r="P279" s="71">
        <v>0.4</v>
      </c>
      <c r="Q279" s="71">
        <v>17.8</v>
      </c>
      <c r="R279" s="71">
        <v>9.4</v>
      </c>
      <c r="S279" s="71">
        <v>227</v>
      </c>
      <c r="T279" s="71">
        <v>2.68</v>
      </c>
      <c r="U279" s="71">
        <v>34.9</v>
      </c>
      <c r="V279" s="71">
        <v>689.2</v>
      </c>
      <c r="W279" s="71">
        <v>7.1</v>
      </c>
      <c r="X279" s="71">
        <v>36</v>
      </c>
      <c r="Y279" s="71">
        <v>0.1</v>
      </c>
      <c r="Z279" s="71">
        <v>0.3</v>
      </c>
      <c r="AA279" s="71">
        <v>13.4</v>
      </c>
      <c r="AB279" s="71">
        <v>13</v>
      </c>
      <c r="AC279" s="71">
        <v>0.98</v>
      </c>
      <c r="AD279" s="71">
        <v>4.7E-2</v>
      </c>
      <c r="AE279" s="71">
        <v>8</v>
      </c>
      <c r="AF279" s="71">
        <v>11</v>
      </c>
      <c r="AG279" s="71">
        <v>0.51</v>
      </c>
      <c r="AH279" s="71">
        <v>129</v>
      </c>
      <c r="AI279" s="71">
        <v>1.7999999999999999E-2</v>
      </c>
      <c r="AJ279" s="71">
        <v>20</v>
      </c>
      <c r="AK279" s="71">
        <v>1.01</v>
      </c>
      <c r="AL279" s="71">
        <v>2.1000000000000001E-2</v>
      </c>
      <c r="AM279" s="71">
        <v>0.18</v>
      </c>
      <c r="AN279" s="71">
        <v>11.4</v>
      </c>
      <c r="AO279" s="71">
        <v>0.01</v>
      </c>
      <c r="AP279" s="71">
        <v>1.7</v>
      </c>
      <c r="AQ279" s="71">
        <v>0.1</v>
      </c>
      <c r="AR279" s="71">
        <v>1.04</v>
      </c>
      <c r="AS279" s="71">
        <v>3</v>
      </c>
      <c r="AT279" s="71">
        <v>2.7</v>
      </c>
      <c r="AU279" s="71">
        <v>1</v>
      </c>
    </row>
    <row r="280" spans="1:47" s="71" customFormat="1" x14ac:dyDescent="0.25">
      <c r="A280" s="71" t="s">
        <v>13</v>
      </c>
      <c r="B280" s="71">
        <v>106</v>
      </c>
      <c r="C280" s="71">
        <v>107.5</v>
      </c>
      <c r="D280" s="71">
        <v>1.5</v>
      </c>
      <c r="E280" s="71">
        <v>1476008</v>
      </c>
      <c r="F280" s="71" t="s">
        <v>5</v>
      </c>
      <c r="G280" s="71" t="s">
        <v>87</v>
      </c>
      <c r="H280" s="71">
        <v>1476008</v>
      </c>
      <c r="I280" s="71" t="s">
        <v>26</v>
      </c>
      <c r="J280" s="71">
        <v>4.7699999999999996</v>
      </c>
      <c r="K280" s="71">
        <v>2.5999999999999999E-2</v>
      </c>
      <c r="L280" s="71">
        <v>0.7</v>
      </c>
      <c r="M280" s="71">
        <v>56.5</v>
      </c>
      <c r="N280" s="71">
        <v>4.9000000000000004</v>
      </c>
      <c r="O280" s="71">
        <v>37</v>
      </c>
      <c r="P280" s="71">
        <v>0.3</v>
      </c>
      <c r="Q280" s="71">
        <v>37</v>
      </c>
      <c r="R280" s="71">
        <v>14.5</v>
      </c>
      <c r="S280" s="71">
        <v>261</v>
      </c>
      <c r="T280" s="71">
        <v>3.03</v>
      </c>
      <c r="U280" s="71">
        <v>63.8</v>
      </c>
      <c r="V280" s="71">
        <v>17.100000000000001</v>
      </c>
      <c r="W280" s="71">
        <v>8.1</v>
      </c>
      <c r="X280" s="71">
        <v>34</v>
      </c>
      <c r="Y280" s="71">
        <v>0.1</v>
      </c>
      <c r="Z280" s="71">
        <v>0.4</v>
      </c>
      <c r="AA280" s="71">
        <v>1.3</v>
      </c>
      <c r="AB280" s="71">
        <v>18</v>
      </c>
      <c r="AC280" s="71">
        <v>1.1499999999999999</v>
      </c>
      <c r="AD280" s="71">
        <v>3.4000000000000002E-2</v>
      </c>
      <c r="AE280" s="71">
        <v>8</v>
      </c>
      <c r="AF280" s="71">
        <v>12</v>
      </c>
      <c r="AG280" s="71">
        <v>0.74</v>
      </c>
      <c r="AH280" s="71">
        <v>131</v>
      </c>
      <c r="AI280" s="71">
        <v>8.0000000000000002E-3</v>
      </c>
      <c r="AJ280" s="71">
        <v>20</v>
      </c>
      <c r="AK280" s="71">
        <v>1.1399999999999999</v>
      </c>
      <c r="AL280" s="71">
        <v>1.9E-2</v>
      </c>
      <c r="AM280" s="71">
        <v>0.22</v>
      </c>
      <c r="AN280" s="71">
        <v>0.2</v>
      </c>
      <c r="AO280" s="71">
        <v>0.01</v>
      </c>
      <c r="AP280" s="71">
        <v>1.9</v>
      </c>
      <c r="AQ280" s="71">
        <v>0.1</v>
      </c>
      <c r="AR280" s="71">
        <v>1.29</v>
      </c>
      <c r="AS280" s="71">
        <v>3</v>
      </c>
      <c r="AT280" s="71">
        <v>2</v>
      </c>
      <c r="AU280" s="71">
        <v>0.2</v>
      </c>
    </row>
    <row r="281" spans="1:47" x14ac:dyDescent="0.25">
      <c r="A281" t="s">
        <v>13</v>
      </c>
      <c r="B281">
        <v>107.5</v>
      </c>
      <c r="C281">
        <v>109</v>
      </c>
      <c r="D281">
        <v>1.5</v>
      </c>
      <c r="E281">
        <v>1476009</v>
      </c>
      <c r="F281" t="s">
        <v>5</v>
      </c>
      <c r="G281" t="s">
        <v>87</v>
      </c>
      <c r="H281">
        <v>1476009</v>
      </c>
      <c r="I281" t="s">
        <v>26</v>
      </c>
      <c r="J281">
        <v>4.59</v>
      </c>
      <c r="K281">
        <v>8.9999999999999993E-3</v>
      </c>
      <c r="L281">
        <v>1.6</v>
      </c>
      <c r="M281">
        <v>52.2</v>
      </c>
      <c r="N281">
        <v>2.7</v>
      </c>
      <c r="O281">
        <v>34</v>
      </c>
      <c r="P281">
        <v>0.3</v>
      </c>
      <c r="Q281">
        <v>55.7</v>
      </c>
      <c r="R281">
        <v>11</v>
      </c>
      <c r="S281">
        <v>281</v>
      </c>
      <c r="T281">
        <v>3.58</v>
      </c>
      <c r="U281">
        <v>71.599999999999994</v>
      </c>
      <c r="V281">
        <v>0.6</v>
      </c>
      <c r="W281">
        <v>5.3</v>
      </c>
      <c r="X281">
        <v>29</v>
      </c>
      <c r="Y281">
        <v>0.1</v>
      </c>
      <c r="Z281">
        <v>0.4</v>
      </c>
      <c r="AA281">
        <v>0.6</v>
      </c>
      <c r="AB281">
        <v>24</v>
      </c>
      <c r="AC281">
        <v>0.38</v>
      </c>
      <c r="AD281">
        <v>7.0000000000000007E-2</v>
      </c>
      <c r="AE281">
        <v>10</v>
      </c>
      <c r="AF281">
        <v>14</v>
      </c>
      <c r="AG281">
        <v>0.38</v>
      </c>
      <c r="AH281">
        <v>235</v>
      </c>
      <c r="AI281">
        <v>1.2E-2</v>
      </c>
      <c r="AJ281">
        <v>20</v>
      </c>
      <c r="AK281">
        <v>1.03</v>
      </c>
      <c r="AL281">
        <v>2.7E-2</v>
      </c>
      <c r="AM281">
        <v>0.21</v>
      </c>
      <c r="AN281">
        <v>0.1</v>
      </c>
      <c r="AO281">
        <v>0.01</v>
      </c>
      <c r="AP281">
        <v>1.4</v>
      </c>
      <c r="AQ281">
        <v>0.1</v>
      </c>
      <c r="AR281">
        <v>1.45</v>
      </c>
      <c r="AS281">
        <v>3</v>
      </c>
      <c r="AT281">
        <v>3.8</v>
      </c>
      <c r="AU281">
        <v>0.2</v>
      </c>
    </row>
    <row r="282" spans="1:47" x14ac:dyDescent="0.25">
      <c r="A282" t="s">
        <v>13</v>
      </c>
      <c r="B282">
        <v>109</v>
      </c>
      <c r="C282">
        <v>110.5</v>
      </c>
      <c r="D282">
        <v>1.5</v>
      </c>
      <c r="E282">
        <v>1476010</v>
      </c>
      <c r="F282" t="s">
        <v>5</v>
      </c>
      <c r="G282" t="s">
        <v>87</v>
      </c>
      <c r="H282">
        <v>1476010</v>
      </c>
      <c r="I282" t="s">
        <v>26</v>
      </c>
      <c r="J282">
        <v>4.38</v>
      </c>
      <c r="K282">
        <v>5.0000000000000001E-3</v>
      </c>
      <c r="L282">
        <v>5.8</v>
      </c>
      <c r="M282">
        <v>44.1</v>
      </c>
      <c r="N282">
        <v>2.8</v>
      </c>
      <c r="O282">
        <v>63</v>
      </c>
      <c r="P282">
        <v>0.2</v>
      </c>
      <c r="Q282">
        <v>55.2</v>
      </c>
      <c r="R282">
        <v>9.4</v>
      </c>
      <c r="S282">
        <v>98</v>
      </c>
      <c r="T282">
        <v>2.13</v>
      </c>
      <c r="U282">
        <v>58.5</v>
      </c>
      <c r="V282">
        <v>0.6</v>
      </c>
      <c r="W282">
        <v>7.2</v>
      </c>
      <c r="X282">
        <v>30</v>
      </c>
      <c r="Y282">
        <v>0.8</v>
      </c>
      <c r="Z282">
        <v>0.3</v>
      </c>
      <c r="AA282">
        <v>0.5</v>
      </c>
      <c r="AB282">
        <v>46</v>
      </c>
      <c r="AC282">
        <v>0.53</v>
      </c>
      <c r="AD282">
        <v>0.16500000000000001</v>
      </c>
      <c r="AE282">
        <v>14</v>
      </c>
      <c r="AF282">
        <v>10</v>
      </c>
      <c r="AG282">
        <v>0.14000000000000001</v>
      </c>
      <c r="AH282">
        <v>263</v>
      </c>
      <c r="AI282">
        <v>1.2999999999999999E-2</v>
      </c>
      <c r="AJ282">
        <v>20</v>
      </c>
      <c r="AK282">
        <v>0.66</v>
      </c>
      <c r="AL282">
        <v>1.7999999999999999E-2</v>
      </c>
      <c r="AM282">
        <v>0.23</v>
      </c>
      <c r="AN282">
        <v>0.3</v>
      </c>
      <c r="AO282">
        <v>0.01</v>
      </c>
      <c r="AP282">
        <v>1.3</v>
      </c>
      <c r="AQ282">
        <v>0.1</v>
      </c>
      <c r="AR282">
        <v>0.99</v>
      </c>
      <c r="AS282">
        <v>2</v>
      </c>
      <c r="AT282">
        <v>6</v>
      </c>
      <c r="AU282">
        <v>0.2</v>
      </c>
    </row>
    <row r="283" spans="1:47" x14ac:dyDescent="0.25">
      <c r="A283" t="s">
        <v>13</v>
      </c>
      <c r="B283">
        <v>110.5</v>
      </c>
      <c r="C283">
        <v>112</v>
      </c>
      <c r="D283">
        <v>1.5</v>
      </c>
      <c r="E283">
        <v>1476011</v>
      </c>
      <c r="F283" t="s">
        <v>5</v>
      </c>
      <c r="G283" t="s">
        <v>87</v>
      </c>
      <c r="H283">
        <v>1476011</v>
      </c>
      <c r="I283" t="s">
        <v>26</v>
      </c>
      <c r="J283">
        <v>3.78</v>
      </c>
      <c r="K283">
        <v>5.0000000000000001E-3</v>
      </c>
      <c r="L283">
        <v>12.4</v>
      </c>
      <c r="M283">
        <v>79.7</v>
      </c>
      <c r="N283">
        <v>2.2999999999999998</v>
      </c>
      <c r="O283">
        <v>81</v>
      </c>
      <c r="P283">
        <v>0.5</v>
      </c>
      <c r="Q283">
        <v>88.3</v>
      </c>
      <c r="R283">
        <v>14.8</v>
      </c>
      <c r="S283">
        <v>527</v>
      </c>
      <c r="T283">
        <v>3.21</v>
      </c>
      <c r="U283">
        <v>131.1</v>
      </c>
      <c r="V283">
        <v>0.5</v>
      </c>
      <c r="W283">
        <v>5.2</v>
      </c>
      <c r="X283">
        <v>34</v>
      </c>
      <c r="Y283">
        <v>0.8</v>
      </c>
      <c r="Z283">
        <v>0.4</v>
      </c>
      <c r="AA283">
        <v>0.8</v>
      </c>
      <c r="AB283">
        <v>59</v>
      </c>
      <c r="AC283">
        <v>0.85</v>
      </c>
      <c r="AD283">
        <v>0.13100000000000001</v>
      </c>
      <c r="AE283">
        <v>12</v>
      </c>
      <c r="AF283">
        <v>14</v>
      </c>
      <c r="AG283">
        <v>0.37</v>
      </c>
      <c r="AH283">
        <v>261</v>
      </c>
      <c r="AI283">
        <v>3.0000000000000001E-3</v>
      </c>
      <c r="AJ283">
        <v>20</v>
      </c>
      <c r="AK283">
        <v>0.8</v>
      </c>
      <c r="AL283">
        <v>8.0000000000000002E-3</v>
      </c>
      <c r="AM283">
        <v>0.23</v>
      </c>
      <c r="AN283">
        <v>0.3</v>
      </c>
      <c r="AO283">
        <v>0.01</v>
      </c>
      <c r="AP283">
        <v>1.4</v>
      </c>
      <c r="AQ283">
        <v>0.1</v>
      </c>
      <c r="AR283">
        <v>1.64</v>
      </c>
      <c r="AS283">
        <v>2</v>
      </c>
      <c r="AT283">
        <v>7.7</v>
      </c>
      <c r="AU283">
        <v>0.2</v>
      </c>
    </row>
    <row r="284" spans="1:47" x14ac:dyDescent="0.25">
      <c r="A284" t="s">
        <v>13</v>
      </c>
      <c r="B284">
        <v>112</v>
      </c>
      <c r="C284">
        <v>113.5</v>
      </c>
      <c r="D284">
        <v>1.5</v>
      </c>
      <c r="E284">
        <v>1476012</v>
      </c>
      <c r="F284" t="s">
        <v>5</v>
      </c>
      <c r="G284" t="s">
        <v>87</v>
      </c>
      <c r="H284">
        <v>1476012</v>
      </c>
      <c r="I284" t="s">
        <v>26</v>
      </c>
      <c r="J284">
        <v>4.67</v>
      </c>
      <c r="K284">
        <v>1.0999999999999999E-2</v>
      </c>
      <c r="L284">
        <v>9.8000000000000007</v>
      </c>
      <c r="M284">
        <v>73.8</v>
      </c>
      <c r="N284">
        <v>2.4</v>
      </c>
      <c r="O284">
        <v>60</v>
      </c>
      <c r="P284">
        <v>0.3</v>
      </c>
      <c r="Q284">
        <v>57.8</v>
      </c>
      <c r="R284">
        <v>13.7</v>
      </c>
      <c r="S284">
        <v>571</v>
      </c>
      <c r="T284">
        <v>2.92</v>
      </c>
      <c r="U284">
        <v>65.3</v>
      </c>
      <c r="V284">
        <v>1</v>
      </c>
      <c r="W284">
        <v>6.6</v>
      </c>
      <c r="X284">
        <v>36</v>
      </c>
      <c r="Y284">
        <v>0.4</v>
      </c>
      <c r="Z284">
        <v>0.5</v>
      </c>
      <c r="AA284">
        <v>0.8</v>
      </c>
      <c r="AB284">
        <v>42</v>
      </c>
      <c r="AC284">
        <v>0.82</v>
      </c>
      <c r="AD284">
        <v>4.7E-2</v>
      </c>
      <c r="AE284">
        <v>15</v>
      </c>
      <c r="AF284">
        <v>14</v>
      </c>
      <c r="AG284">
        <v>0.49</v>
      </c>
      <c r="AH284">
        <v>274</v>
      </c>
      <c r="AI284">
        <v>7.0000000000000001E-3</v>
      </c>
      <c r="AJ284">
        <v>20</v>
      </c>
      <c r="AK284">
        <v>0.95</v>
      </c>
      <c r="AL284">
        <v>1.4E-2</v>
      </c>
      <c r="AM284">
        <v>0.21</v>
      </c>
      <c r="AN284">
        <v>0.2</v>
      </c>
      <c r="AO284">
        <v>0.01</v>
      </c>
      <c r="AP284">
        <v>1.5</v>
      </c>
      <c r="AQ284">
        <v>0.1</v>
      </c>
      <c r="AR284">
        <v>1.24</v>
      </c>
      <c r="AS284">
        <v>3</v>
      </c>
      <c r="AT284">
        <v>3.6</v>
      </c>
      <c r="AU284">
        <v>0.2</v>
      </c>
    </row>
    <row r="285" spans="1:47" x14ac:dyDescent="0.25">
      <c r="A285" t="s">
        <v>13</v>
      </c>
      <c r="B285">
        <v>113.5</v>
      </c>
      <c r="C285">
        <v>115</v>
      </c>
      <c r="D285">
        <v>1.5</v>
      </c>
      <c r="E285">
        <v>1476013</v>
      </c>
      <c r="F285" t="s">
        <v>5</v>
      </c>
      <c r="G285" t="s">
        <v>87</v>
      </c>
      <c r="H285">
        <v>1476013</v>
      </c>
      <c r="I285" t="s">
        <v>26</v>
      </c>
      <c r="J285">
        <v>4.9400000000000004</v>
      </c>
      <c r="K285">
        <v>2.3E-2</v>
      </c>
      <c r="L285">
        <v>6.3</v>
      </c>
      <c r="M285">
        <v>80.900000000000006</v>
      </c>
      <c r="N285">
        <v>1.8</v>
      </c>
      <c r="O285">
        <v>33</v>
      </c>
      <c r="P285">
        <v>0.3</v>
      </c>
      <c r="Q285">
        <v>51.4</v>
      </c>
      <c r="R285">
        <v>8.6</v>
      </c>
      <c r="S285">
        <v>357</v>
      </c>
      <c r="T285">
        <v>2.5</v>
      </c>
      <c r="U285">
        <v>69.7</v>
      </c>
      <c r="V285">
        <v>6.6</v>
      </c>
      <c r="W285">
        <v>3.8</v>
      </c>
      <c r="X285">
        <v>39</v>
      </c>
      <c r="Y285">
        <v>0.2</v>
      </c>
      <c r="Z285">
        <v>0.3</v>
      </c>
      <c r="AA285">
        <v>1</v>
      </c>
      <c r="AB285">
        <v>36</v>
      </c>
      <c r="AC285">
        <v>0.61</v>
      </c>
      <c r="AD285">
        <v>8.6999999999999994E-2</v>
      </c>
      <c r="AE285">
        <v>13</v>
      </c>
      <c r="AF285">
        <v>14</v>
      </c>
      <c r="AG285">
        <v>0.37</v>
      </c>
      <c r="AH285">
        <v>262</v>
      </c>
      <c r="AI285">
        <v>5.0000000000000001E-3</v>
      </c>
      <c r="AJ285">
        <v>20</v>
      </c>
      <c r="AK285">
        <v>0.72</v>
      </c>
      <c r="AL285">
        <v>5.0000000000000001E-3</v>
      </c>
      <c r="AM285">
        <v>0.19</v>
      </c>
      <c r="AN285">
        <v>0.2</v>
      </c>
      <c r="AO285">
        <v>0.01</v>
      </c>
      <c r="AP285">
        <v>1.5</v>
      </c>
      <c r="AQ285">
        <v>0.1</v>
      </c>
      <c r="AR285">
        <v>1.19</v>
      </c>
      <c r="AS285">
        <v>2</v>
      </c>
      <c r="AT285">
        <v>4</v>
      </c>
      <c r="AU285">
        <v>0.2</v>
      </c>
    </row>
    <row r="286" spans="1:47" x14ac:dyDescent="0.25">
      <c r="A286" t="s">
        <v>13</v>
      </c>
      <c r="B286">
        <v>115</v>
      </c>
      <c r="C286">
        <v>116.5</v>
      </c>
      <c r="D286">
        <v>1.5</v>
      </c>
      <c r="E286">
        <v>1476014</v>
      </c>
      <c r="F286" t="s">
        <v>5</v>
      </c>
      <c r="G286" t="s">
        <v>87</v>
      </c>
      <c r="H286">
        <v>1476014</v>
      </c>
      <c r="I286" t="s">
        <v>26</v>
      </c>
      <c r="J286">
        <v>4.6900000000000004</v>
      </c>
      <c r="K286">
        <v>7.0000000000000001E-3</v>
      </c>
      <c r="L286">
        <v>5.8</v>
      </c>
      <c r="M286">
        <v>75.400000000000006</v>
      </c>
      <c r="N286">
        <v>1.3</v>
      </c>
      <c r="O286">
        <v>55</v>
      </c>
      <c r="P286">
        <v>0.2</v>
      </c>
      <c r="Q286">
        <v>39.5</v>
      </c>
      <c r="R286">
        <v>9.6</v>
      </c>
      <c r="S286">
        <v>311</v>
      </c>
      <c r="T286">
        <v>2.62</v>
      </c>
      <c r="U286">
        <v>55</v>
      </c>
      <c r="V286">
        <v>1.8</v>
      </c>
      <c r="W286">
        <v>5.3</v>
      </c>
      <c r="X286">
        <v>31</v>
      </c>
      <c r="Y286">
        <v>0.1</v>
      </c>
      <c r="Z286">
        <v>0.2</v>
      </c>
      <c r="AA286">
        <v>0.6</v>
      </c>
      <c r="AB286">
        <v>35</v>
      </c>
      <c r="AC286">
        <v>0.41</v>
      </c>
      <c r="AD286">
        <v>0.11600000000000001</v>
      </c>
      <c r="AE286">
        <v>16</v>
      </c>
      <c r="AF286">
        <v>13</v>
      </c>
      <c r="AG286">
        <v>0.47</v>
      </c>
      <c r="AH286">
        <v>319</v>
      </c>
      <c r="AI286">
        <v>1.4E-2</v>
      </c>
      <c r="AJ286">
        <v>20</v>
      </c>
      <c r="AK286">
        <v>0.95</v>
      </c>
      <c r="AL286">
        <v>7.0000000000000001E-3</v>
      </c>
      <c r="AM286">
        <v>0.25</v>
      </c>
      <c r="AN286">
        <v>0.2</v>
      </c>
      <c r="AO286">
        <v>0.01</v>
      </c>
      <c r="AP286">
        <v>1.7</v>
      </c>
      <c r="AQ286">
        <v>0.2</v>
      </c>
      <c r="AR286">
        <v>0.93</v>
      </c>
      <c r="AS286">
        <v>3</v>
      </c>
      <c r="AT286">
        <v>2.7</v>
      </c>
      <c r="AU286">
        <v>0.2</v>
      </c>
    </row>
    <row r="287" spans="1:47" x14ac:dyDescent="0.25">
      <c r="A287" t="s">
        <v>13</v>
      </c>
      <c r="B287">
        <v>116.5</v>
      </c>
      <c r="C287">
        <v>117.75</v>
      </c>
      <c r="D287">
        <v>1.25</v>
      </c>
      <c r="E287">
        <v>1476015</v>
      </c>
      <c r="F287" t="s">
        <v>5</v>
      </c>
      <c r="G287" t="s">
        <v>87</v>
      </c>
      <c r="H287">
        <v>1476015</v>
      </c>
      <c r="I287" t="s">
        <v>26</v>
      </c>
      <c r="J287">
        <v>4.0999999999999996</v>
      </c>
      <c r="K287">
        <v>0.02</v>
      </c>
      <c r="L287">
        <v>1.2</v>
      </c>
      <c r="M287">
        <v>110</v>
      </c>
      <c r="N287">
        <v>2.8</v>
      </c>
      <c r="O287">
        <v>112</v>
      </c>
      <c r="P287">
        <v>0.2</v>
      </c>
      <c r="Q287">
        <v>45.1</v>
      </c>
      <c r="R287">
        <v>19.5</v>
      </c>
      <c r="S287">
        <v>378</v>
      </c>
      <c r="T287">
        <v>2.4</v>
      </c>
      <c r="U287">
        <v>81.2</v>
      </c>
      <c r="V287">
        <v>0.5</v>
      </c>
      <c r="W287">
        <v>4.4000000000000004</v>
      </c>
      <c r="X287">
        <v>36</v>
      </c>
      <c r="Y287">
        <v>0.4</v>
      </c>
      <c r="Z287">
        <v>0.5</v>
      </c>
      <c r="AA287">
        <v>1</v>
      </c>
      <c r="AB287">
        <v>36</v>
      </c>
      <c r="AC287">
        <v>0.31</v>
      </c>
      <c r="AD287">
        <v>5.5E-2</v>
      </c>
      <c r="AE287">
        <v>14</v>
      </c>
      <c r="AF287">
        <v>15</v>
      </c>
      <c r="AG287">
        <v>0.54</v>
      </c>
      <c r="AH287">
        <v>301</v>
      </c>
      <c r="AI287">
        <v>1.7000000000000001E-2</v>
      </c>
      <c r="AJ287">
        <v>20</v>
      </c>
      <c r="AK287">
        <v>0.96</v>
      </c>
      <c r="AL287">
        <v>6.0000000000000001E-3</v>
      </c>
      <c r="AM287">
        <v>0.26</v>
      </c>
      <c r="AN287">
        <v>0.1</v>
      </c>
      <c r="AO287">
        <v>0.01</v>
      </c>
      <c r="AP287">
        <v>2.6</v>
      </c>
      <c r="AQ287">
        <v>0.2</v>
      </c>
      <c r="AR287">
        <v>0.79</v>
      </c>
      <c r="AS287">
        <v>3</v>
      </c>
      <c r="AT287">
        <v>1.5</v>
      </c>
      <c r="AU287">
        <v>0.3</v>
      </c>
    </row>
    <row r="288" spans="1:47" x14ac:dyDescent="0.25">
      <c r="A288" t="s">
        <v>13</v>
      </c>
      <c r="B288">
        <v>117.75</v>
      </c>
      <c r="C288">
        <v>118.75</v>
      </c>
      <c r="D288">
        <v>1</v>
      </c>
      <c r="E288">
        <v>1476016</v>
      </c>
      <c r="F288" t="s">
        <v>5</v>
      </c>
      <c r="G288" t="s">
        <v>87</v>
      </c>
      <c r="H288">
        <v>1476016</v>
      </c>
      <c r="I288" t="s">
        <v>26</v>
      </c>
      <c r="J288">
        <v>3.82</v>
      </c>
      <c r="K288">
        <v>3.7999999999999999E-2</v>
      </c>
      <c r="L288">
        <v>3.7</v>
      </c>
      <c r="M288">
        <v>53</v>
      </c>
      <c r="N288">
        <v>3.8</v>
      </c>
      <c r="O288">
        <v>18</v>
      </c>
      <c r="P288">
        <v>0.2</v>
      </c>
      <c r="Q288">
        <v>57.5</v>
      </c>
      <c r="R288">
        <v>10.6</v>
      </c>
      <c r="S288">
        <v>118</v>
      </c>
      <c r="T288">
        <v>2.27</v>
      </c>
      <c r="U288">
        <v>383.4</v>
      </c>
      <c r="V288">
        <v>28</v>
      </c>
      <c r="W288">
        <v>8</v>
      </c>
      <c r="X288">
        <v>188</v>
      </c>
      <c r="Y288">
        <v>0.1</v>
      </c>
      <c r="Z288">
        <v>0.6</v>
      </c>
      <c r="AA288">
        <v>1.3</v>
      </c>
      <c r="AB288">
        <v>64</v>
      </c>
      <c r="AC288">
        <v>2.34</v>
      </c>
      <c r="AD288">
        <v>0.126</v>
      </c>
      <c r="AE288">
        <v>13</v>
      </c>
      <c r="AF288">
        <v>22</v>
      </c>
      <c r="AG288">
        <v>0.28999999999999998</v>
      </c>
      <c r="AH288">
        <v>356</v>
      </c>
      <c r="AI288">
        <v>4.0000000000000001E-3</v>
      </c>
      <c r="AJ288">
        <v>20</v>
      </c>
      <c r="AK288">
        <v>2.6</v>
      </c>
      <c r="AL288">
        <v>0.16500000000000001</v>
      </c>
      <c r="AM288">
        <v>0.19</v>
      </c>
      <c r="AN288">
        <v>0.1</v>
      </c>
      <c r="AO288">
        <v>0.01</v>
      </c>
      <c r="AP288">
        <v>1.8</v>
      </c>
      <c r="AQ288">
        <v>0.1</v>
      </c>
      <c r="AR288">
        <v>1.04</v>
      </c>
      <c r="AS288">
        <v>6</v>
      </c>
      <c r="AT288">
        <v>4.8</v>
      </c>
      <c r="AU288">
        <v>0.2</v>
      </c>
    </row>
    <row r="289" spans="1:47" x14ac:dyDescent="0.25">
      <c r="A289" t="s">
        <v>13</v>
      </c>
      <c r="B289">
        <v>118.75</v>
      </c>
      <c r="C289">
        <v>120.25</v>
      </c>
      <c r="D289">
        <v>1.5</v>
      </c>
      <c r="E289">
        <v>1476017</v>
      </c>
      <c r="F289" t="s">
        <v>5</v>
      </c>
      <c r="G289" t="s">
        <v>87</v>
      </c>
      <c r="H289">
        <v>1476017</v>
      </c>
      <c r="I289" t="s">
        <v>26</v>
      </c>
      <c r="J289">
        <v>5.04</v>
      </c>
      <c r="K289">
        <v>0.01</v>
      </c>
      <c r="L289">
        <v>1.9</v>
      </c>
      <c r="M289">
        <v>47.5</v>
      </c>
      <c r="N289">
        <v>2</v>
      </c>
      <c r="O289">
        <v>21</v>
      </c>
      <c r="P289">
        <v>0.2</v>
      </c>
      <c r="Q289">
        <v>54.7</v>
      </c>
      <c r="R289">
        <v>9.1999999999999993</v>
      </c>
      <c r="S289">
        <v>171</v>
      </c>
      <c r="T289">
        <v>2.94</v>
      </c>
      <c r="U289">
        <v>57.6</v>
      </c>
      <c r="V289">
        <v>9</v>
      </c>
      <c r="W289">
        <v>7.3</v>
      </c>
      <c r="X289">
        <v>39</v>
      </c>
      <c r="Y289">
        <v>0.1</v>
      </c>
      <c r="Z289">
        <v>0.3</v>
      </c>
      <c r="AA289">
        <v>1</v>
      </c>
      <c r="AB289">
        <v>23</v>
      </c>
      <c r="AC289">
        <v>0.65</v>
      </c>
      <c r="AD289">
        <v>8.4000000000000005E-2</v>
      </c>
      <c r="AE289">
        <v>20</v>
      </c>
      <c r="AF289">
        <v>13</v>
      </c>
      <c r="AG289">
        <v>0.28999999999999998</v>
      </c>
      <c r="AH289">
        <v>229</v>
      </c>
      <c r="AI289">
        <v>4.0000000000000001E-3</v>
      </c>
      <c r="AJ289">
        <v>20</v>
      </c>
      <c r="AK289">
        <v>0.92</v>
      </c>
      <c r="AL289">
        <v>2.8000000000000001E-2</v>
      </c>
      <c r="AM289">
        <v>0.22</v>
      </c>
      <c r="AN289">
        <v>0.1</v>
      </c>
      <c r="AO289">
        <v>0.01</v>
      </c>
      <c r="AP289">
        <v>1.7</v>
      </c>
      <c r="AQ289">
        <v>0.1</v>
      </c>
      <c r="AR289">
        <v>1.36</v>
      </c>
      <c r="AS289">
        <v>3</v>
      </c>
      <c r="AT289">
        <v>3.1</v>
      </c>
      <c r="AU289">
        <v>0.2</v>
      </c>
    </row>
    <row r="290" spans="1:47" x14ac:dyDescent="0.25">
      <c r="A290" t="s">
        <v>13</v>
      </c>
      <c r="B290">
        <v>120.25</v>
      </c>
      <c r="C290">
        <v>121.75</v>
      </c>
      <c r="D290">
        <v>1.5</v>
      </c>
      <c r="E290">
        <v>1476018</v>
      </c>
      <c r="F290" t="s">
        <v>5</v>
      </c>
      <c r="G290" t="s">
        <v>87</v>
      </c>
      <c r="H290">
        <v>1476018</v>
      </c>
      <c r="I290" t="s">
        <v>26</v>
      </c>
      <c r="J290">
        <v>3.37</v>
      </c>
      <c r="K290">
        <v>1.2999999999999999E-2</v>
      </c>
      <c r="L290">
        <v>2.1</v>
      </c>
      <c r="M290">
        <v>51.4</v>
      </c>
      <c r="N290">
        <v>2.7</v>
      </c>
      <c r="O290">
        <v>33</v>
      </c>
      <c r="P290">
        <v>0.3</v>
      </c>
      <c r="Q290">
        <v>58.8</v>
      </c>
      <c r="R290">
        <v>12.3</v>
      </c>
      <c r="S290">
        <v>164</v>
      </c>
      <c r="T290">
        <v>3.04</v>
      </c>
      <c r="U290">
        <v>228.2</v>
      </c>
      <c r="V290">
        <v>0.5</v>
      </c>
      <c r="W290">
        <v>11.2</v>
      </c>
      <c r="X290">
        <v>29</v>
      </c>
      <c r="Y290">
        <v>0.1</v>
      </c>
      <c r="Z290">
        <v>0.9</v>
      </c>
      <c r="AA290">
        <v>1.6</v>
      </c>
      <c r="AB290">
        <v>23</v>
      </c>
      <c r="AC290">
        <v>0.42</v>
      </c>
      <c r="AD290">
        <v>7.6999999999999999E-2</v>
      </c>
      <c r="AE290">
        <v>27</v>
      </c>
      <c r="AF290">
        <v>14</v>
      </c>
      <c r="AG290">
        <v>0.36</v>
      </c>
      <c r="AH290">
        <v>267</v>
      </c>
      <c r="AI290">
        <v>2E-3</v>
      </c>
      <c r="AJ290">
        <v>20</v>
      </c>
      <c r="AK290">
        <v>1.1000000000000001</v>
      </c>
      <c r="AL290">
        <v>3.5999999999999997E-2</v>
      </c>
      <c r="AM290">
        <v>0.2</v>
      </c>
      <c r="AN290">
        <v>0.1</v>
      </c>
      <c r="AO290">
        <v>0.01</v>
      </c>
      <c r="AP290">
        <v>2</v>
      </c>
      <c r="AQ290">
        <v>0.1</v>
      </c>
      <c r="AR290">
        <v>1.35</v>
      </c>
      <c r="AS290">
        <v>3</v>
      </c>
      <c r="AT290">
        <v>2.9</v>
      </c>
      <c r="AU290">
        <v>0.2</v>
      </c>
    </row>
    <row r="291" spans="1:47" x14ac:dyDescent="0.25">
      <c r="A291" t="s">
        <v>13</v>
      </c>
      <c r="B291">
        <v>121.75</v>
      </c>
      <c r="C291">
        <v>123.25</v>
      </c>
      <c r="D291">
        <v>1.5</v>
      </c>
      <c r="E291">
        <v>1476019</v>
      </c>
      <c r="F291" t="s">
        <v>5</v>
      </c>
      <c r="G291" t="s">
        <v>87</v>
      </c>
      <c r="H291">
        <v>1476019</v>
      </c>
      <c r="I291" t="s">
        <v>26</v>
      </c>
      <c r="J291">
        <v>6.79</v>
      </c>
      <c r="K291">
        <v>1.7999999999999999E-2</v>
      </c>
      <c r="L291">
        <v>1.2</v>
      </c>
      <c r="M291">
        <v>30.4</v>
      </c>
      <c r="N291">
        <v>4</v>
      </c>
      <c r="O291">
        <v>29</v>
      </c>
      <c r="P291">
        <v>0.3</v>
      </c>
      <c r="Q291">
        <v>49.2</v>
      </c>
      <c r="R291">
        <v>12</v>
      </c>
      <c r="S291">
        <v>185</v>
      </c>
      <c r="T291">
        <v>3.28</v>
      </c>
      <c r="U291">
        <v>155.6</v>
      </c>
      <c r="V291">
        <v>0.5</v>
      </c>
      <c r="W291">
        <v>12.2</v>
      </c>
      <c r="X291">
        <v>25</v>
      </c>
      <c r="Y291">
        <v>0.1</v>
      </c>
      <c r="Z291">
        <v>1.4</v>
      </c>
      <c r="AA291">
        <v>2.8</v>
      </c>
      <c r="AB291">
        <v>17</v>
      </c>
      <c r="AC291">
        <v>0.26</v>
      </c>
      <c r="AD291">
        <v>7.1999999999999995E-2</v>
      </c>
      <c r="AE291">
        <v>20</v>
      </c>
      <c r="AF291">
        <v>11</v>
      </c>
      <c r="AG291">
        <v>0.4</v>
      </c>
      <c r="AH291">
        <v>190</v>
      </c>
      <c r="AI291">
        <v>2E-3</v>
      </c>
      <c r="AJ291">
        <v>20</v>
      </c>
      <c r="AK291">
        <v>1.1299999999999999</v>
      </c>
      <c r="AL291">
        <v>3.2000000000000001E-2</v>
      </c>
      <c r="AM291">
        <v>0.17</v>
      </c>
      <c r="AN291">
        <v>0.1</v>
      </c>
      <c r="AO291">
        <v>0.01</v>
      </c>
      <c r="AP291">
        <v>1.6</v>
      </c>
      <c r="AQ291">
        <v>0.1</v>
      </c>
      <c r="AR291">
        <v>1.35</v>
      </c>
      <c r="AS291">
        <v>3</v>
      </c>
      <c r="AT291">
        <v>2.7</v>
      </c>
      <c r="AU291">
        <v>0.2</v>
      </c>
    </row>
    <row r="292" spans="1:47" x14ac:dyDescent="0.25">
      <c r="A292" t="s">
        <v>13</v>
      </c>
      <c r="B292">
        <v>123.25</v>
      </c>
      <c r="C292">
        <v>124</v>
      </c>
      <c r="D292">
        <v>0.75</v>
      </c>
      <c r="E292">
        <v>1476020</v>
      </c>
      <c r="F292" t="s">
        <v>5</v>
      </c>
      <c r="G292" t="s">
        <v>87</v>
      </c>
      <c r="H292">
        <v>1476020</v>
      </c>
      <c r="I292" t="s">
        <v>26</v>
      </c>
      <c r="J292">
        <v>2.52</v>
      </c>
      <c r="K292">
        <v>0.29099999999999998</v>
      </c>
      <c r="L292">
        <v>1.5</v>
      </c>
      <c r="M292">
        <v>69.900000000000006</v>
      </c>
      <c r="N292">
        <v>2.4</v>
      </c>
      <c r="O292">
        <v>14</v>
      </c>
      <c r="P292">
        <v>0.3</v>
      </c>
      <c r="Q292">
        <v>42.7</v>
      </c>
      <c r="R292">
        <v>9.6</v>
      </c>
      <c r="S292">
        <v>189</v>
      </c>
      <c r="T292">
        <v>2.78</v>
      </c>
      <c r="U292">
        <v>647.5</v>
      </c>
      <c r="V292">
        <v>12.8</v>
      </c>
      <c r="W292">
        <v>6.4</v>
      </c>
      <c r="X292">
        <v>35</v>
      </c>
      <c r="Y292">
        <v>0.1</v>
      </c>
      <c r="Z292">
        <v>1</v>
      </c>
      <c r="AA292">
        <v>4.4000000000000004</v>
      </c>
      <c r="AB292">
        <v>28</v>
      </c>
      <c r="AC292">
        <v>1.1599999999999999</v>
      </c>
      <c r="AD292">
        <v>0.09</v>
      </c>
      <c r="AE292">
        <v>16</v>
      </c>
      <c r="AF292">
        <v>10</v>
      </c>
      <c r="AG292">
        <v>0.48</v>
      </c>
      <c r="AH292">
        <v>210</v>
      </c>
      <c r="AI292">
        <v>2E-3</v>
      </c>
      <c r="AJ292">
        <v>20</v>
      </c>
      <c r="AK292">
        <v>0.88</v>
      </c>
      <c r="AL292">
        <v>3.4000000000000002E-2</v>
      </c>
      <c r="AM292">
        <v>0.16</v>
      </c>
      <c r="AN292">
        <v>0.2</v>
      </c>
      <c r="AO292">
        <v>0.01</v>
      </c>
      <c r="AP292">
        <v>2.6</v>
      </c>
      <c r="AQ292">
        <v>0.1</v>
      </c>
      <c r="AR292">
        <v>1.45</v>
      </c>
      <c r="AS292">
        <v>3</v>
      </c>
      <c r="AT292">
        <v>4</v>
      </c>
      <c r="AU292">
        <v>0.4</v>
      </c>
    </row>
    <row r="293" spans="1:47" x14ac:dyDescent="0.25">
      <c r="A293" t="s">
        <v>13</v>
      </c>
      <c r="B293">
        <v>124</v>
      </c>
      <c r="C293">
        <v>124.97</v>
      </c>
      <c r="D293">
        <v>0.96999999999999886</v>
      </c>
      <c r="E293">
        <v>1476021</v>
      </c>
      <c r="F293" t="s">
        <v>5</v>
      </c>
      <c r="G293" t="s">
        <v>87</v>
      </c>
      <c r="H293">
        <v>1476021</v>
      </c>
      <c r="I293" t="s">
        <v>26</v>
      </c>
      <c r="J293">
        <v>3.21</v>
      </c>
      <c r="K293">
        <v>1.7999999999999999E-2</v>
      </c>
      <c r="L293">
        <v>1.5</v>
      </c>
      <c r="M293">
        <v>45.5</v>
      </c>
      <c r="N293">
        <v>3.9</v>
      </c>
      <c r="O293">
        <v>12</v>
      </c>
      <c r="P293">
        <v>0.4</v>
      </c>
      <c r="Q293">
        <v>45</v>
      </c>
      <c r="R293">
        <v>8.8000000000000007</v>
      </c>
      <c r="S293">
        <v>141</v>
      </c>
      <c r="T293">
        <v>2.63</v>
      </c>
      <c r="U293">
        <v>107.9</v>
      </c>
      <c r="V293">
        <v>0.5</v>
      </c>
      <c r="W293">
        <v>9.1</v>
      </c>
      <c r="X293">
        <v>20</v>
      </c>
      <c r="Y293">
        <v>0.1</v>
      </c>
      <c r="Z293">
        <v>1.1000000000000001</v>
      </c>
      <c r="AA293">
        <v>3.8</v>
      </c>
      <c r="AB293">
        <v>18</v>
      </c>
      <c r="AC293">
        <v>0.34</v>
      </c>
      <c r="AD293">
        <v>5.0999999999999997E-2</v>
      </c>
      <c r="AE293">
        <v>22</v>
      </c>
      <c r="AF293">
        <v>8</v>
      </c>
      <c r="AG293">
        <v>0.26</v>
      </c>
      <c r="AH293">
        <v>245</v>
      </c>
      <c r="AI293">
        <v>1E-3</v>
      </c>
      <c r="AJ293">
        <v>20</v>
      </c>
      <c r="AK293">
        <v>0.69</v>
      </c>
      <c r="AL293">
        <v>1.9E-2</v>
      </c>
      <c r="AM293">
        <v>0.19</v>
      </c>
      <c r="AN293">
        <v>0.1</v>
      </c>
      <c r="AO293">
        <v>0.01</v>
      </c>
      <c r="AP293">
        <v>1.5</v>
      </c>
      <c r="AQ293">
        <v>0.1</v>
      </c>
      <c r="AR293">
        <v>1.38</v>
      </c>
      <c r="AS293">
        <v>2</v>
      </c>
      <c r="AT293">
        <v>2.4</v>
      </c>
      <c r="AU293">
        <v>0.2</v>
      </c>
    </row>
    <row r="294" spans="1:47" x14ac:dyDescent="0.25">
      <c r="A294" t="s">
        <v>14</v>
      </c>
      <c r="B294">
        <v>0</v>
      </c>
      <c r="C294">
        <v>4.47</v>
      </c>
      <c r="D294">
        <v>4.47</v>
      </c>
      <c r="E294">
        <v>1476022</v>
      </c>
      <c r="F294" t="s">
        <v>5</v>
      </c>
      <c r="G294" s="29" t="s">
        <v>95</v>
      </c>
      <c r="H294">
        <v>1476022</v>
      </c>
      <c r="I294" t="s">
        <v>26</v>
      </c>
      <c r="J294">
        <v>2.4300000000000002</v>
      </c>
      <c r="K294">
        <v>5.0000000000000001E-3</v>
      </c>
      <c r="L294">
        <v>0.6</v>
      </c>
      <c r="M294">
        <v>46</v>
      </c>
      <c r="N294">
        <v>5</v>
      </c>
      <c r="O294">
        <v>36</v>
      </c>
      <c r="P294">
        <v>0.2</v>
      </c>
      <c r="Q294">
        <v>16.3</v>
      </c>
      <c r="R294">
        <v>7.8</v>
      </c>
      <c r="S294">
        <v>272</v>
      </c>
      <c r="T294">
        <v>1.98</v>
      </c>
      <c r="U294">
        <v>4.8</v>
      </c>
      <c r="V294">
        <v>0.5</v>
      </c>
      <c r="W294">
        <v>1.1000000000000001</v>
      </c>
      <c r="X294">
        <v>14</v>
      </c>
      <c r="Y294">
        <v>0.1</v>
      </c>
      <c r="Z294">
        <v>0.4</v>
      </c>
      <c r="AA294">
        <v>0.1</v>
      </c>
      <c r="AB294">
        <v>59</v>
      </c>
      <c r="AC294">
        <v>0.62</v>
      </c>
      <c r="AD294">
        <v>2.3E-2</v>
      </c>
      <c r="AE294">
        <v>4</v>
      </c>
      <c r="AF294">
        <v>28</v>
      </c>
      <c r="AG294">
        <v>0.62</v>
      </c>
      <c r="AH294">
        <v>75</v>
      </c>
      <c r="AI294">
        <v>0.11700000000000001</v>
      </c>
      <c r="AJ294">
        <v>20</v>
      </c>
      <c r="AK294">
        <v>0.9</v>
      </c>
      <c r="AL294">
        <v>2.1999999999999999E-2</v>
      </c>
      <c r="AM294">
        <v>0.05</v>
      </c>
      <c r="AN294">
        <v>2.2000000000000002</v>
      </c>
      <c r="AO294">
        <v>0.01</v>
      </c>
      <c r="AP294">
        <v>2.2000000000000002</v>
      </c>
      <c r="AQ294">
        <v>0.1</v>
      </c>
      <c r="AR294">
        <v>0.05</v>
      </c>
      <c r="AS294">
        <v>2</v>
      </c>
      <c r="AT294">
        <v>0.5</v>
      </c>
      <c r="AU294">
        <v>0.2</v>
      </c>
    </row>
    <row r="295" spans="1:47" x14ac:dyDescent="0.25">
      <c r="A295" t="s">
        <v>14</v>
      </c>
      <c r="B295">
        <v>4.47</v>
      </c>
      <c r="C295">
        <v>6.1</v>
      </c>
      <c r="D295">
        <v>1.63</v>
      </c>
      <c r="E295">
        <v>1476023</v>
      </c>
      <c r="F295" t="s">
        <v>5</v>
      </c>
      <c r="G295" s="29" t="s">
        <v>95</v>
      </c>
      <c r="H295">
        <v>1476023</v>
      </c>
      <c r="I295" t="s">
        <v>26</v>
      </c>
      <c r="J295">
        <v>4.92</v>
      </c>
      <c r="K295">
        <v>1.7999999999999999E-2</v>
      </c>
      <c r="L295">
        <v>1.4</v>
      </c>
      <c r="M295">
        <v>37.4</v>
      </c>
      <c r="N295">
        <v>13.9</v>
      </c>
      <c r="O295">
        <v>79</v>
      </c>
      <c r="P295">
        <v>0.2</v>
      </c>
      <c r="Q295">
        <v>28.7</v>
      </c>
      <c r="R295">
        <v>10</v>
      </c>
      <c r="S295">
        <v>557</v>
      </c>
      <c r="T295">
        <v>2.41</v>
      </c>
      <c r="U295">
        <v>18.8</v>
      </c>
      <c r="V295">
        <v>1.7</v>
      </c>
      <c r="W295">
        <v>3.9</v>
      </c>
      <c r="X295">
        <v>57</v>
      </c>
      <c r="Y295">
        <v>0.5</v>
      </c>
      <c r="Z295">
        <v>0.7</v>
      </c>
      <c r="AA295">
        <v>0.4</v>
      </c>
      <c r="AB295">
        <v>38</v>
      </c>
      <c r="AC295">
        <v>2.82</v>
      </c>
      <c r="AD295">
        <v>5.3999999999999999E-2</v>
      </c>
      <c r="AE295">
        <v>10</v>
      </c>
      <c r="AF295">
        <v>24</v>
      </c>
      <c r="AG295">
        <v>1.1599999999999999</v>
      </c>
      <c r="AH295">
        <v>242</v>
      </c>
      <c r="AI295">
        <v>6.0999999999999999E-2</v>
      </c>
      <c r="AJ295">
        <v>20</v>
      </c>
      <c r="AK295">
        <v>1.06</v>
      </c>
      <c r="AL295">
        <v>2.3E-2</v>
      </c>
      <c r="AM295">
        <v>0.17</v>
      </c>
      <c r="AN295">
        <v>0.3</v>
      </c>
      <c r="AO295">
        <v>0.04</v>
      </c>
      <c r="AP295">
        <v>2.9</v>
      </c>
      <c r="AQ295">
        <v>0.1</v>
      </c>
      <c r="AR295">
        <v>7.0000000000000007E-2</v>
      </c>
      <c r="AS295">
        <v>3</v>
      </c>
      <c r="AT295">
        <v>0.5</v>
      </c>
      <c r="AU295">
        <v>0.2</v>
      </c>
    </row>
    <row r="296" spans="1:47" x14ac:dyDescent="0.25">
      <c r="A296" t="s">
        <v>14</v>
      </c>
      <c r="B296">
        <v>6.1</v>
      </c>
      <c r="C296">
        <v>7.3</v>
      </c>
      <c r="D296">
        <v>1.2000000000000002</v>
      </c>
      <c r="E296">
        <v>1476024</v>
      </c>
      <c r="F296" t="s">
        <v>5</v>
      </c>
      <c r="G296" s="29" t="s">
        <v>95</v>
      </c>
      <c r="H296">
        <v>1476024</v>
      </c>
      <c r="I296" t="s">
        <v>26</v>
      </c>
      <c r="J296">
        <v>2.5299999999999998</v>
      </c>
      <c r="K296">
        <v>1.4E-2</v>
      </c>
      <c r="L296">
        <v>1.4</v>
      </c>
      <c r="M296">
        <v>28.1</v>
      </c>
      <c r="N296">
        <v>11</v>
      </c>
      <c r="O296">
        <v>79</v>
      </c>
      <c r="P296">
        <v>0.3</v>
      </c>
      <c r="Q296">
        <v>24.2</v>
      </c>
      <c r="R296">
        <v>7.6</v>
      </c>
      <c r="S296">
        <v>427</v>
      </c>
      <c r="T296">
        <v>2.1</v>
      </c>
      <c r="U296">
        <v>78</v>
      </c>
      <c r="V296">
        <v>2.7</v>
      </c>
      <c r="W296">
        <v>4.4000000000000004</v>
      </c>
      <c r="X296">
        <v>37</v>
      </c>
      <c r="Y296">
        <v>0.5</v>
      </c>
      <c r="Z296">
        <v>0.9</v>
      </c>
      <c r="AA296">
        <v>0.4</v>
      </c>
      <c r="AB296">
        <v>29</v>
      </c>
      <c r="AC296">
        <v>1.47</v>
      </c>
      <c r="AD296">
        <v>3.3000000000000002E-2</v>
      </c>
      <c r="AE296">
        <v>11</v>
      </c>
      <c r="AF296">
        <v>22</v>
      </c>
      <c r="AG296">
        <v>0.8</v>
      </c>
      <c r="AH296">
        <v>195</v>
      </c>
      <c r="AI296">
        <v>3.5999999999999997E-2</v>
      </c>
      <c r="AJ296">
        <v>20</v>
      </c>
      <c r="AK296">
        <v>1.19</v>
      </c>
      <c r="AL296">
        <v>3.7999999999999999E-2</v>
      </c>
      <c r="AM296">
        <v>0.17</v>
      </c>
      <c r="AN296">
        <v>0.4</v>
      </c>
      <c r="AO296">
        <v>0.03</v>
      </c>
      <c r="AP296">
        <v>2.4</v>
      </c>
      <c r="AQ296">
        <v>0.1</v>
      </c>
      <c r="AR296">
        <v>0.05</v>
      </c>
      <c r="AS296">
        <v>3</v>
      </c>
      <c r="AT296">
        <v>0.5</v>
      </c>
      <c r="AU296">
        <v>0.2</v>
      </c>
    </row>
    <row r="297" spans="1:47" x14ac:dyDescent="0.25">
      <c r="A297" t="s">
        <v>14</v>
      </c>
      <c r="B297">
        <v>7.3</v>
      </c>
      <c r="C297">
        <v>8.1</v>
      </c>
      <c r="D297">
        <v>0.79999999999999982</v>
      </c>
      <c r="E297">
        <v>1476025</v>
      </c>
      <c r="F297" t="s">
        <v>5</v>
      </c>
      <c r="G297" s="29" t="s">
        <v>95</v>
      </c>
      <c r="H297">
        <v>1476025</v>
      </c>
      <c r="I297" t="s">
        <v>26</v>
      </c>
      <c r="J297">
        <v>2.1800000000000002</v>
      </c>
      <c r="K297">
        <v>8.0000000000000002E-3</v>
      </c>
      <c r="L297">
        <v>1.2</v>
      </c>
      <c r="M297">
        <v>84.9</v>
      </c>
      <c r="N297">
        <v>5.8</v>
      </c>
      <c r="O297">
        <v>64</v>
      </c>
      <c r="P297">
        <v>0.3</v>
      </c>
      <c r="Q297">
        <v>23.2</v>
      </c>
      <c r="R297">
        <v>11.2</v>
      </c>
      <c r="S297">
        <v>786</v>
      </c>
      <c r="T297">
        <v>2.84</v>
      </c>
      <c r="U297">
        <v>25.6</v>
      </c>
      <c r="V297">
        <v>2.8</v>
      </c>
      <c r="W297">
        <v>3.1</v>
      </c>
      <c r="X297">
        <v>30</v>
      </c>
      <c r="Y297">
        <v>0.4</v>
      </c>
      <c r="Z297">
        <v>0.6</v>
      </c>
      <c r="AA297">
        <v>0.2</v>
      </c>
      <c r="AB297">
        <v>72</v>
      </c>
      <c r="AC297">
        <v>3.1</v>
      </c>
      <c r="AD297">
        <v>4.7E-2</v>
      </c>
      <c r="AE297">
        <v>8</v>
      </c>
      <c r="AF297">
        <v>24</v>
      </c>
      <c r="AG297">
        <v>2.0099999999999998</v>
      </c>
      <c r="AH297">
        <v>151</v>
      </c>
      <c r="AI297">
        <v>0.19800000000000001</v>
      </c>
      <c r="AJ297">
        <v>20</v>
      </c>
      <c r="AK297">
        <v>1.3</v>
      </c>
      <c r="AL297">
        <v>2.9000000000000001E-2</v>
      </c>
      <c r="AM297">
        <v>0.11</v>
      </c>
      <c r="AN297">
        <v>0.7</v>
      </c>
      <c r="AO297">
        <v>0.02</v>
      </c>
      <c r="AP297">
        <v>2.8</v>
      </c>
      <c r="AQ297">
        <v>0.1</v>
      </c>
      <c r="AR297">
        <v>0.05</v>
      </c>
      <c r="AS297">
        <v>4</v>
      </c>
      <c r="AT297">
        <v>0.5</v>
      </c>
      <c r="AU297">
        <v>0.2</v>
      </c>
    </row>
    <row r="298" spans="1:47" x14ac:dyDescent="0.25">
      <c r="A298" t="s">
        <v>14</v>
      </c>
      <c r="B298">
        <v>8.1</v>
      </c>
      <c r="C298">
        <v>8.84</v>
      </c>
      <c r="D298">
        <v>0.74000000000000021</v>
      </c>
      <c r="E298">
        <v>1476026</v>
      </c>
      <c r="F298" t="s">
        <v>5</v>
      </c>
      <c r="G298" s="29" t="s">
        <v>95</v>
      </c>
      <c r="H298">
        <v>1476026</v>
      </c>
      <c r="I298" t="s">
        <v>26</v>
      </c>
      <c r="J298">
        <v>1.44</v>
      </c>
      <c r="K298">
        <v>2.9000000000000001E-2</v>
      </c>
      <c r="L298">
        <v>0.5</v>
      </c>
      <c r="M298">
        <v>19.8</v>
      </c>
      <c r="N298">
        <v>16.100000000000001</v>
      </c>
      <c r="O298">
        <v>26</v>
      </c>
      <c r="P298">
        <v>0.6</v>
      </c>
      <c r="Q298">
        <v>4.4000000000000004</v>
      </c>
      <c r="R298">
        <v>2</v>
      </c>
      <c r="S298">
        <v>198</v>
      </c>
      <c r="T298">
        <v>1.99</v>
      </c>
      <c r="U298">
        <v>81.7</v>
      </c>
      <c r="V298">
        <v>24.6</v>
      </c>
      <c r="W298">
        <v>12.3</v>
      </c>
      <c r="X298">
        <v>14</v>
      </c>
      <c r="Y298">
        <v>0.1</v>
      </c>
      <c r="Z298">
        <v>0.6</v>
      </c>
      <c r="AA298">
        <v>5.2</v>
      </c>
      <c r="AB298">
        <v>6</v>
      </c>
      <c r="AC298">
        <v>0.1</v>
      </c>
      <c r="AD298">
        <v>2.5000000000000001E-2</v>
      </c>
      <c r="AE298">
        <v>22</v>
      </c>
      <c r="AF298">
        <v>8</v>
      </c>
      <c r="AG298">
        <v>0.24</v>
      </c>
      <c r="AH298">
        <v>79</v>
      </c>
      <c r="AI298">
        <v>1.0999999999999999E-2</v>
      </c>
      <c r="AJ298">
        <v>20</v>
      </c>
      <c r="AK298">
        <v>0.72</v>
      </c>
      <c r="AL298">
        <v>1.7999999999999999E-2</v>
      </c>
      <c r="AM298">
        <v>0.24</v>
      </c>
      <c r="AN298">
        <v>0.1</v>
      </c>
      <c r="AO298">
        <v>0.01</v>
      </c>
      <c r="AP298">
        <v>0.8</v>
      </c>
      <c r="AQ298">
        <v>0.2</v>
      </c>
      <c r="AR298">
        <v>0.05</v>
      </c>
      <c r="AS298">
        <v>2</v>
      </c>
      <c r="AT298">
        <v>0.5</v>
      </c>
      <c r="AU298">
        <v>0.2</v>
      </c>
    </row>
    <row r="299" spans="1:47" x14ac:dyDescent="0.25">
      <c r="A299" t="s">
        <v>14</v>
      </c>
      <c r="B299">
        <v>8.84</v>
      </c>
      <c r="C299">
        <v>10.36</v>
      </c>
      <c r="D299">
        <v>1.5199999999999996</v>
      </c>
      <c r="E299">
        <v>1476027</v>
      </c>
      <c r="F299" t="s">
        <v>5</v>
      </c>
      <c r="G299" s="29" t="s">
        <v>95</v>
      </c>
      <c r="H299">
        <v>1476027</v>
      </c>
      <c r="I299" t="s">
        <v>26</v>
      </c>
      <c r="J299">
        <v>4.5199999999999996</v>
      </c>
      <c r="K299">
        <v>0.3</v>
      </c>
      <c r="L299">
        <v>1.9</v>
      </c>
      <c r="M299">
        <v>37</v>
      </c>
      <c r="N299">
        <v>20.8</v>
      </c>
      <c r="O299">
        <v>43</v>
      </c>
      <c r="P299">
        <v>0.8</v>
      </c>
      <c r="Q299">
        <v>14.8</v>
      </c>
      <c r="R299">
        <v>9.6</v>
      </c>
      <c r="S299">
        <v>210</v>
      </c>
      <c r="T299">
        <v>2.35</v>
      </c>
      <c r="U299">
        <v>119.7</v>
      </c>
      <c r="V299">
        <v>259</v>
      </c>
      <c r="W299">
        <v>17.3</v>
      </c>
      <c r="X299">
        <v>17</v>
      </c>
      <c r="Y299">
        <v>0.4</v>
      </c>
      <c r="Z299">
        <v>1.1000000000000001</v>
      </c>
      <c r="AA299">
        <v>4.7</v>
      </c>
      <c r="AB299">
        <v>13</v>
      </c>
      <c r="AC299">
        <v>0.13</v>
      </c>
      <c r="AD299">
        <v>4.1000000000000002E-2</v>
      </c>
      <c r="AE299">
        <v>32</v>
      </c>
      <c r="AF299">
        <v>12</v>
      </c>
      <c r="AG299">
        <v>0.32</v>
      </c>
      <c r="AH299">
        <v>83</v>
      </c>
      <c r="AI299">
        <v>2.5000000000000001E-2</v>
      </c>
      <c r="AJ299">
        <v>20</v>
      </c>
      <c r="AK299">
        <v>0.93</v>
      </c>
      <c r="AL299">
        <v>1.6E-2</v>
      </c>
      <c r="AM299">
        <v>0.3</v>
      </c>
      <c r="AN299">
        <v>0.2</v>
      </c>
      <c r="AO299">
        <v>0.01</v>
      </c>
      <c r="AP299">
        <v>1.5</v>
      </c>
      <c r="AQ299">
        <v>0.3</v>
      </c>
      <c r="AR299">
        <v>0.05</v>
      </c>
      <c r="AS299">
        <v>3</v>
      </c>
      <c r="AT299">
        <v>2.2999999999999998</v>
      </c>
      <c r="AU299">
        <v>0.3</v>
      </c>
    </row>
    <row r="300" spans="1:47" x14ac:dyDescent="0.25">
      <c r="A300" t="s">
        <v>14</v>
      </c>
      <c r="B300">
        <v>10.36</v>
      </c>
      <c r="C300">
        <v>11.89</v>
      </c>
      <c r="D300">
        <v>1.5300000000000011</v>
      </c>
      <c r="E300">
        <v>1476028</v>
      </c>
      <c r="F300" t="s">
        <v>5</v>
      </c>
      <c r="G300" s="29" t="s">
        <v>95</v>
      </c>
      <c r="H300">
        <v>1476028</v>
      </c>
      <c r="I300" t="s">
        <v>26</v>
      </c>
      <c r="J300">
        <v>4.59</v>
      </c>
      <c r="K300">
        <v>9.6000000000000002E-2</v>
      </c>
      <c r="L300">
        <v>1</v>
      </c>
      <c r="M300">
        <v>24.4</v>
      </c>
      <c r="N300">
        <v>7.9</v>
      </c>
      <c r="O300">
        <v>35</v>
      </c>
      <c r="P300">
        <v>0.2</v>
      </c>
      <c r="Q300">
        <v>7.5</v>
      </c>
      <c r="R300">
        <v>4.9000000000000004</v>
      </c>
      <c r="S300">
        <v>175</v>
      </c>
      <c r="T300">
        <v>2.37</v>
      </c>
      <c r="U300">
        <v>162.80000000000001</v>
      </c>
      <c r="V300">
        <v>67.7</v>
      </c>
      <c r="W300">
        <v>12.5</v>
      </c>
      <c r="X300">
        <v>10</v>
      </c>
      <c r="Y300">
        <v>0.1</v>
      </c>
      <c r="Z300">
        <v>0.7</v>
      </c>
      <c r="AA300">
        <v>3</v>
      </c>
      <c r="AB300">
        <v>8</v>
      </c>
      <c r="AC300">
        <v>0.08</v>
      </c>
      <c r="AD300">
        <v>2.7E-2</v>
      </c>
      <c r="AE300">
        <v>20</v>
      </c>
      <c r="AF300">
        <v>10</v>
      </c>
      <c r="AG300">
        <v>0.3</v>
      </c>
      <c r="AH300">
        <v>88</v>
      </c>
      <c r="AI300">
        <v>8.0000000000000002E-3</v>
      </c>
      <c r="AJ300">
        <v>20</v>
      </c>
      <c r="AK300">
        <v>0.94</v>
      </c>
      <c r="AL300">
        <v>1.7000000000000001E-2</v>
      </c>
      <c r="AM300">
        <v>0.3</v>
      </c>
      <c r="AN300">
        <v>0.1</v>
      </c>
      <c r="AO300">
        <v>0.01</v>
      </c>
      <c r="AP300">
        <v>0.9</v>
      </c>
      <c r="AQ300">
        <v>0.2</v>
      </c>
      <c r="AR300">
        <v>0.05</v>
      </c>
      <c r="AS300">
        <v>3</v>
      </c>
      <c r="AT300">
        <v>2</v>
      </c>
      <c r="AU300">
        <v>0.2</v>
      </c>
    </row>
    <row r="301" spans="1:47" x14ac:dyDescent="0.25">
      <c r="A301" t="s">
        <v>14</v>
      </c>
      <c r="B301">
        <v>11.89</v>
      </c>
      <c r="C301">
        <v>12.7</v>
      </c>
      <c r="D301">
        <v>0.80999999999999872</v>
      </c>
      <c r="E301">
        <v>1476029</v>
      </c>
      <c r="F301" t="s">
        <v>5</v>
      </c>
      <c r="G301" s="29" t="s">
        <v>95</v>
      </c>
      <c r="H301">
        <v>1476029</v>
      </c>
      <c r="I301" t="s">
        <v>26</v>
      </c>
      <c r="J301">
        <v>1.08</v>
      </c>
      <c r="K301">
        <v>0.219</v>
      </c>
      <c r="L301">
        <v>0.5</v>
      </c>
      <c r="M301">
        <v>30.8</v>
      </c>
      <c r="N301">
        <v>10.1</v>
      </c>
      <c r="O301">
        <v>37</v>
      </c>
      <c r="P301">
        <v>0.4</v>
      </c>
      <c r="Q301">
        <v>24.2</v>
      </c>
      <c r="R301">
        <v>13.9</v>
      </c>
      <c r="S301">
        <v>159</v>
      </c>
      <c r="T301">
        <v>1.95</v>
      </c>
      <c r="U301">
        <v>194.8</v>
      </c>
      <c r="V301">
        <v>326.60000000000002</v>
      </c>
      <c r="W301">
        <v>15</v>
      </c>
      <c r="X301">
        <v>23</v>
      </c>
      <c r="Y301">
        <v>0.5</v>
      </c>
      <c r="Z301">
        <v>0.6</v>
      </c>
      <c r="AA301">
        <v>8.8000000000000007</v>
      </c>
      <c r="AB301">
        <v>9</v>
      </c>
      <c r="AC301">
        <v>0.11</v>
      </c>
      <c r="AD301">
        <v>2.4E-2</v>
      </c>
      <c r="AE301">
        <v>25</v>
      </c>
      <c r="AF301">
        <v>12</v>
      </c>
      <c r="AG301">
        <v>0.25</v>
      </c>
      <c r="AH301">
        <v>108</v>
      </c>
      <c r="AI301">
        <v>1.9E-2</v>
      </c>
      <c r="AJ301">
        <v>20</v>
      </c>
      <c r="AK301">
        <v>0.9</v>
      </c>
      <c r="AL301">
        <v>1.7999999999999999E-2</v>
      </c>
      <c r="AM301">
        <v>0.3</v>
      </c>
      <c r="AN301">
        <v>0.1</v>
      </c>
      <c r="AO301">
        <v>0.01</v>
      </c>
      <c r="AP301">
        <v>1.1000000000000001</v>
      </c>
      <c r="AQ301">
        <v>0.2</v>
      </c>
      <c r="AR301">
        <v>0.12</v>
      </c>
      <c r="AS301">
        <v>2</v>
      </c>
      <c r="AT301">
        <v>1.9</v>
      </c>
      <c r="AU301">
        <v>0.4</v>
      </c>
    </row>
    <row r="302" spans="1:47" x14ac:dyDescent="0.25">
      <c r="A302" t="s">
        <v>14</v>
      </c>
      <c r="B302">
        <v>12.7</v>
      </c>
      <c r="C302">
        <v>13.41</v>
      </c>
      <c r="D302">
        <v>0.71000000000000085</v>
      </c>
      <c r="E302">
        <v>1476031</v>
      </c>
      <c r="F302" t="s">
        <v>5</v>
      </c>
      <c r="G302" s="29" t="s">
        <v>95</v>
      </c>
      <c r="H302">
        <v>1476031</v>
      </c>
      <c r="I302" t="s">
        <v>26</v>
      </c>
      <c r="J302">
        <v>2.14</v>
      </c>
      <c r="K302">
        <v>4.2999999999999997E-2</v>
      </c>
      <c r="L302">
        <v>0.4</v>
      </c>
      <c r="M302">
        <v>28.6</v>
      </c>
      <c r="N302">
        <v>11.3</v>
      </c>
      <c r="O302">
        <v>31</v>
      </c>
      <c r="P302">
        <v>0.4</v>
      </c>
      <c r="Q302">
        <v>5.8</v>
      </c>
      <c r="R302">
        <v>6.7</v>
      </c>
      <c r="S302">
        <v>206</v>
      </c>
      <c r="T302">
        <v>2.19</v>
      </c>
      <c r="U302">
        <v>71.2</v>
      </c>
      <c r="V302">
        <v>40.299999999999997</v>
      </c>
      <c r="W302">
        <v>17.3</v>
      </c>
      <c r="X302">
        <v>22</v>
      </c>
      <c r="Y302">
        <v>0.2</v>
      </c>
      <c r="Z302">
        <v>0.3</v>
      </c>
      <c r="AA302">
        <v>3.7</v>
      </c>
      <c r="AB302">
        <v>9</v>
      </c>
      <c r="AC302">
        <v>0.11</v>
      </c>
      <c r="AD302">
        <v>2.7E-2</v>
      </c>
      <c r="AE302">
        <v>27</v>
      </c>
      <c r="AF302">
        <v>12</v>
      </c>
      <c r="AG302">
        <v>0.36</v>
      </c>
      <c r="AH302">
        <v>90</v>
      </c>
      <c r="AI302">
        <v>6.2E-2</v>
      </c>
      <c r="AJ302">
        <v>20</v>
      </c>
      <c r="AK302">
        <v>1.1000000000000001</v>
      </c>
      <c r="AL302">
        <v>1.2E-2</v>
      </c>
      <c r="AM302">
        <v>0.43</v>
      </c>
      <c r="AN302">
        <v>0.1</v>
      </c>
      <c r="AO302">
        <v>0.01</v>
      </c>
      <c r="AP302">
        <v>1.2</v>
      </c>
      <c r="AQ302">
        <v>0.4</v>
      </c>
      <c r="AR302">
        <v>0.08</v>
      </c>
      <c r="AS302">
        <v>3</v>
      </c>
      <c r="AT302">
        <v>0.6</v>
      </c>
      <c r="AU302">
        <v>0.2</v>
      </c>
    </row>
    <row r="303" spans="1:47" ht="15.75" customHeight="1" x14ac:dyDescent="0.25">
      <c r="A303" t="s">
        <v>14</v>
      </c>
      <c r="B303">
        <v>13.41</v>
      </c>
      <c r="C303">
        <v>14.8</v>
      </c>
      <c r="D303">
        <v>1.3900000000000006</v>
      </c>
      <c r="E303">
        <v>1476032</v>
      </c>
      <c r="F303" t="s">
        <v>5</v>
      </c>
      <c r="G303" s="29" t="s">
        <v>95</v>
      </c>
      <c r="H303">
        <v>1476032</v>
      </c>
      <c r="I303" t="s">
        <v>26</v>
      </c>
      <c r="J303">
        <v>4.0999999999999996</v>
      </c>
      <c r="K303">
        <v>0.01</v>
      </c>
      <c r="L303">
        <v>0.4</v>
      </c>
      <c r="M303">
        <v>29</v>
      </c>
      <c r="N303">
        <v>8.1999999999999993</v>
      </c>
      <c r="O303">
        <v>55</v>
      </c>
      <c r="P303">
        <v>0.3</v>
      </c>
      <c r="Q303">
        <v>20.6</v>
      </c>
      <c r="R303">
        <v>14.7</v>
      </c>
      <c r="S303">
        <v>277</v>
      </c>
      <c r="T303">
        <v>2.74</v>
      </c>
      <c r="U303">
        <v>52.3</v>
      </c>
      <c r="V303">
        <v>7.7</v>
      </c>
      <c r="W303">
        <v>13.4</v>
      </c>
      <c r="X303">
        <v>16</v>
      </c>
      <c r="Y303">
        <v>0.7</v>
      </c>
      <c r="Z303">
        <v>0.1</v>
      </c>
      <c r="AA303">
        <v>1.3</v>
      </c>
      <c r="AB303">
        <v>11</v>
      </c>
      <c r="AC303">
        <v>0.11</v>
      </c>
      <c r="AD303">
        <v>2.8000000000000001E-2</v>
      </c>
      <c r="AE303">
        <v>20</v>
      </c>
      <c r="AF303">
        <v>14</v>
      </c>
      <c r="AG303">
        <v>0.44</v>
      </c>
      <c r="AH303">
        <v>99</v>
      </c>
      <c r="AI303">
        <v>7.2999999999999995E-2</v>
      </c>
      <c r="AJ303">
        <v>20</v>
      </c>
      <c r="AK303">
        <v>1.29</v>
      </c>
      <c r="AL303">
        <v>1.7000000000000001E-2</v>
      </c>
      <c r="AM303">
        <v>0.56999999999999995</v>
      </c>
      <c r="AN303">
        <v>0.1</v>
      </c>
      <c r="AO303">
        <v>0.01</v>
      </c>
      <c r="AP303">
        <v>1.3</v>
      </c>
      <c r="AQ303">
        <v>0.7</v>
      </c>
      <c r="AR303">
        <v>0.31</v>
      </c>
      <c r="AS303">
        <v>3</v>
      </c>
      <c r="AT303">
        <v>0.7</v>
      </c>
      <c r="AU303">
        <v>0.2</v>
      </c>
    </row>
    <row r="304" spans="1:47" x14ac:dyDescent="0.25">
      <c r="A304" t="s">
        <v>14</v>
      </c>
      <c r="B304">
        <v>14.8</v>
      </c>
      <c r="C304">
        <v>16.149999999999999</v>
      </c>
      <c r="D304">
        <v>1.3499999999999979</v>
      </c>
      <c r="E304">
        <v>1476033</v>
      </c>
      <c r="F304" t="s">
        <v>5</v>
      </c>
      <c r="G304" s="29" t="s">
        <v>95</v>
      </c>
      <c r="H304">
        <v>1476033</v>
      </c>
      <c r="I304" t="s">
        <v>26</v>
      </c>
      <c r="J304">
        <v>4.08</v>
      </c>
      <c r="K304">
        <v>3.9E-2</v>
      </c>
      <c r="L304">
        <v>0.4</v>
      </c>
      <c r="M304">
        <v>25.7</v>
      </c>
      <c r="N304">
        <v>10</v>
      </c>
      <c r="O304">
        <v>52</v>
      </c>
      <c r="P304">
        <v>0.3</v>
      </c>
      <c r="Q304">
        <v>23.9</v>
      </c>
      <c r="R304">
        <v>11.7</v>
      </c>
      <c r="S304">
        <v>351</v>
      </c>
      <c r="T304">
        <v>2.82</v>
      </c>
      <c r="U304">
        <v>37.1</v>
      </c>
      <c r="V304">
        <v>34.200000000000003</v>
      </c>
      <c r="W304">
        <v>14.2</v>
      </c>
      <c r="X304">
        <v>17</v>
      </c>
      <c r="Y304">
        <v>0.1</v>
      </c>
      <c r="Z304">
        <v>0.2</v>
      </c>
      <c r="AA304">
        <v>1.7</v>
      </c>
      <c r="AB304">
        <v>11</v>
      </c>
      <c r="AC304">
        <v>0.18</v>
      </c>
      <c r="AD304">
        <v>2.7E-2</v>
      </c>
      <c r="AE304">
        <v>17</v>
      </c>
      <c r="AF304">
        <v>14</v>
      </c>
      <c r="AG304">
        <v>0.46</v>
      </c>
      <c r="AH304">
        <v>108</v>
      </c>
      <c r="AI304">
        <v>7.0999999999999994E-2</v>
      </c>
      <c r="AJ304">
        <v>20</v>
      </c>
      <c r="AK304">
        <v>1.25</v>
      </c>
      <c r="AL304">
        <v>2.3E-2</v>
      </c>
      <c r="AM304">
        <v>0.53</v>
      </c>
      <c r="AN304">
        <v>0.7</v>
      </c>
      <c r="AO304">
        <v>0.01</v>
      </c>
      <c r="AP304">
        <v>1.3</v>
      </c>
      <c r="AQ304">
        <v>0.6</v>
      </c>
      <c r="AR304">
        <v>0.63</v>
      </c>
      <c r="AS304">
        <v>3</v>
      </c>
      <c r="AT304">
        <v>0.8</v>
      </c>
      <c r="AU304">
        <v>0.2</v>
      </c>
    </row>
    <row r="305" spans="1:47" x14ac:dyDescent="0.25">
      <c r="A305" t="s">
        <v>14</v>
      </c>
      <c r="B305">
        <v>16.149999999999999</v>
      </c>
      <c r="C305">
        <v>17.68</v>
      </c>
      <c r="D305">
        <v>1.5300000000000011</v>
      </c>
      <c r="E305">
        <v>1476034</v>
      </c>
      <c r="F305" t="s">
        <v>5</v>
      </c>
      <c r="G305" s="29" t="s">
        <v>95</v>
      </c>
      <c r="H305">
        <v>1476034</v>
      </c>
      <c r="I305" t="s">
        <v>26</v>
      </c>
      <c r="J305">
        <v>4.9800000000000004</v>
      </c>
      <c r="K305">
        <v>1.2999999999999999E-2</v>
      </c>
      <c r="L305">
        <v>0.5</v>
      </c>
      <c r="M305">
        <v>75.5</v>
      </c>
      <c r="N305">
        <v>5.9</v>
      </c>
      <c r="O305">
        <v>64</v>
      </c>
      <c r="P305">
        <v>0.3</v>
      </c>
      <c r="Q305">
        <v>38.4</v>
      </c>
      <c r="R305">
        <v>20.399999999999999</v>
      </c>
      <c r="S305">
        <v>348</v>
      </c>
      <c r="T305">
        <v>4.03</v>
      </c>
      <c r="U305">
        <v>24.4</v>
      </c>
      <c r="V305">
        <v>14.5</v>
      </c>
      <c r="W305">
        <v>14.8</v>
      </c>
      <c r="X305">
        <v>19</v>
      </c>
      <c r="Y305">
        <v>0.1</v>
      </c>
      <c r="Z305">
        <v>0.2</v>
      </c>
      <c r="AA305">
        <v>1.1000000000000001</v>
      </c>
      <c r="AB305">
        <v>20</v>
      </c>
      <c r="AC305">
        <v>0.24</v>
      </c>
      <c r="AD305">
        <v>2.9000000000000001E-2</v>
      </c>
      <c r="AE305">
        <v>17</v>
      </c>
      <c r="AF305">
        <v>20</v>
      </c>
      <c r="AG305">
        <v>0.7</v>
      </c>
      <c r="AH305">
        <v>177</v>
      </c>
      <c r="AI305">
        <v>0.106</v>
      </c>
      <c r="AJ305">
        <v>20</v>
      </c>
      <c r="AK305">
        <v>1.78</v>
      </c>
      <c r="AL305">
        <v>2.5000000000000001E-2</v>
      </c>
      <c r="AM305">
        <v>0.77</v>
      </c>
      <c r="AN305">
        <v>0.2</v>
      </c>
      <c r="AO305">
        <v>0.01</v>
      </c>
      <c r="AP305">
        <v>2.5</v>
      </c>
      <c r="AQ305">
        <v>0.8</v>
      </c>
      <c r="AR305">
        <v>1.0900000000000001</v>
      </c>
      <c r="AS305">
        <v>5</v>
      </c>
      <c r="AT305">
        <v>1.9</v>
      </c>
      <c r="AU305">
        <v>0.2</v>
      </c>
    </row>
    <row r="306" spans="1:47" x14ac:dyDescent="0.25">
      <c r="A306" t="s">
        <v>14</v>
      </c>
      <c r="B306">
        <v>17.68</v>
      </c>
      <c r="C306">
        <v>19.2</v>
      </c>
      <c r="D306">
        <v>1.5199999999999996</v>
      </c>
      <c r="E306">
        <v>1476035</v>
      </c>
      <c r="F306" t="s">
        <v>5</v>
      </c>
      <c r="G306" s="29" t="s">
        <v>95</v>
      </c>
      <c r="H306">
        <v>1476035</v>
      </c>
      <c r="I306" t="s">
        <v>26</v>
      </c>
      <c r="J306">
        <v>5.32</v>
      </c>
      <c r="K306">
        <v>5.8000000000000003E-2</v>
      </c>
      <c r="L306">
        <v>1.1000000000000001</v>
      </c>
      <c r="M306">
        <v>32</v>
      </c>
      <c r="N306">
        <v>8.8000000000000007</v>
      </c>
      <c r="O306">
        <v>56</v>
      </c>
      <c r="P306">
        <v>0.2</v>
      </c>
      <c r="Q306">
        <v>28.2</v>
      </c>
      <c r="R306">
        <v>14.1</v>
      </c>
      <c r="S306">
        <v>319</v>
      </c>
      <c r="T306">
        <v>2.52</v>
      </c>
      <c r="U306">
        <v>295.8</v>
      </c>
      <c r="V306">
        <v>50.5</v>
      </c>
      <c r="W306">
        <v>11.9</v>
      </c>
      <c r="X306">
        <v>49</v>
      </c>
      <c r="Y306">
        <v>0.2</v>
      </c>
      <c r="Z306">
        <v>0.4</v>
      </c>
      <c r="AA306">
        <v>2</v>
      </c>
      <c r="AB306">
        <v>21</v>
      </c>
      <c r="AC306">
        <v>0.72</v>
      </c>
      <c r="AD306">
        <v>2.5999999999999999E-2</v>
      </c>
      <c r="AE306">
        <v>19</v>
      </c>
      <c r="AF306">
        <v>23</v>
      </c>
      <c r="AG306">
        <v>0.55000000000000004</v>
      </c>
      <c r="AH306">
        <v>183</v>
      </c>
      <c r="AI306">
        <v>8.7999999999999995E-2</v>
      </c>
      <c r="AJ306">
        <v>20</v>
      </c>
      <c r="AK306">
        <v>1.66</v>
      </c>
      <c r="AL306">
        <v>6.5000000000000002E-2</v>
      </c>
      <c r="AM306">
        <v>0.46</v>
      </c>
      <c r="AN306">
        <v>0.4</v>
      </c>
      <c r="AO306">
        <v>0.01</v>
      </c>
      <c r="AP306">
        <v>2.6</v>
      </c>
      <c r="AQ306">
        <v>0.5</v>
      </c>
      <c r="AR306">
        <v>0.46</v>
      </c>
      <c r="AS306">
        <v>5</v>
      </c>
      <c r="AT306">
        <v>1.1000000000000001</v>
      </c>
      <c r="AU306">
        <v>0.2</v>
      </c>
    </row>
    <row r="307" spans="1:47" x14ac:dyDescent="0.25">
      <c r="A307" t="s">
        <v>14</v>
      </c>
      <c r="B307">
        <v>19.2</v>
      </c>
      <c r="C307">
        <v>19.809999999999999</v>
      </c>
      <c r="D307">
        <v>0.60999999999999943</v>
      </c>
      <c r="E307">
        <v>1476036</v>
      </c>
      <c r="F307" t="s">
        <v>5</v>
      </c>
      <c r="G307" s="29" t="s">
        <v>95</v>
      </c>
      <c r="H307">
        <v>1476036</v>
      </c>
      <c r="I307" t="s">
        <v>26</v>
      </c>
      <c r="J307">
        <v>1.86</v>
      </c>
      <c r="K307">
        <v>1.2999999999999999E-2</v>
      </c>
      <c r="L307">
        <v>0.5</v>
      </c>
      <c r="M307">
        <v>33.9</v>
      </c>
      <c r="N307">
        <v>10.8</v>
      </c>
      <c r="O307">
        <v>47</v>
      </c>
      <c r="P307">
        <v>0.2</v>
      </c>
      <c r="Q307">
        <v>25.8</v>
      </c>
      <c r="R307">
        <v>13.2</v>
      </c>
      <c r="S307">
        <v>282</v>
      </c>
      <c r="T307">
        <v>2.82</v>
      </c>
      <c r="U307">
        <v>65.5</v>
      </c>
      <c r="V307">
        <v>10.4</v>
      </c>
      <c r="W307">
        <v>12.1</v>
      </c>
      <c r="X307">
        <v>15</v>
      </c>
      <c r="Y307">
        <v>0.1</v>
      </c>
      <c r="Z307">
        <v>0.5</v>
      </c>
      <c r="AA307">
        <v>1.4</v>
      </c>
      <c r="AB307">
        <v>11</v>
      </c>
      <c r="AC307">
        <v>0.25</v>
      </c>
      <c r="AD307">
        <v>2.3E-2</v>
      </c>
      <c r="AE307">
        <v>15</v>
      </c>
      <c r="AF307">
        <v>13</v>
      </c>
      <c r="AG307">
        <v>0.49</v>
      </c>
      <c r="AH307">
        <v>103</v>
      </c>
      <c r="AI307">
        <v>0.03</v>
      </c>
      <c r="AJ307">
        <v>20</v>
      </c>
      <c r="AK307">
        <v>1.21</v>
      </c>
      <c r="AL307">
        <v>1.2E-2</v>
      </c>
      <c r="AM307">
        <v>0.4</v>
      </c>
      <c r="AN307">
        <v>0.1</v>
      </c>
      <c r="AO307">
        <v>0.01</v>
      </c>
      <c r="AP307">
        <v>1.5</v>
      </c>
      <c r="AQ307">
        <v>0.4</v>
      </c>
      <c r="AR307">
        <v>0.63</v>
      </c>
      <c r="AS307">
        <v>3</v>
      </c>
      <c r="AT307">
        <v>1.2</v>
      </c>
      <c r="AU307">
        <v>0.2</v>
      </c>
    </row>
    <row r="308" spans="1:47" x14ac:dyDescent="0.25">
      <c r="A308" t="s">
        <v>14</v>
      </c>
      <c r="B308">
        <v>19.809999999999999</v>
      </c>
      <c r="C308">
        <v>21.34</v>
      </c>
      <c r="D308">
        <v>1.5300000000000011</v>
      </c>
      <c r="E308">
        <v>1476037</v>
      </c>
      <c r="F308" t="s">
        <v>5</v>
      </c>
      <c r="G308" s="29" t="s">
        <v>95</v>
      </c>
      <c r="H308">
        <v>1476037</v>
      </c>
      <c r="I308" t="s">
        <v>26</v>
      </c>
      <c r="J308">
        <v>5</v>
      </c>
      <c r="K308">
        <v>5.8000000000000003E-2</v>
      </c>
      <c r="L308">
        <v>0.5</v>
      </c>
      <c r="M308">
        <v>30.9</v>
      </c>
      <c r="N308">
        <v>6.5</v>
      </c>
      <c r="O308">
        <v>55</v>
      </c>
      <c r="P308">
        <v>0.2</v>
      </c>
      <c r="Q308">
        <v>28.2</v>
      </c>
      <c r="R308">
        <v>13.8</v>
      </c>
      <c r="S308">
        <v>337</v>
      </c>
      <c r="T308">
        <v>2.91</v>
      </c>
      <c r="U308">
        <v>309.10000000000002</v>
      </c>
      <c r="V308">
        <v>44.2</v>
      </c>
      <c r="W308">
        <v>12.6</v>
      </c>
      <c r="X308">
        <v>23</v>
      </c>
      <c r="Y308">
        <v>0.2</v>
      </c>
      <c r="Z308">
        <v>1.3</v>
      </c>
      <c r="AA308">
        <v>1.9</v>
      </c>
      <c r="AB308">
        <v>11</v>
      </c>
      <c r="AC308">
        <v>0.5</v>
      </c>
      <c r="AD308">
        <v>5.8000000000000003E-2</v>
      </c>
      <c r="AE308">
        <v>17</v>
      </c>
      <c r="AF308">
        <v>12</v>
      </c>
      <c r="AG308">
        <v>0.44</v>
      </c>
      <c r="AH308">
        <v>107</v>
      </c>
      <c r="AI308">
        <v>3.9E-2</v>
      </c>
      <c r="AJ308">
        <v>20</v>
      </c>
      <c r="AK308">
        <v>1.06</v>
      </c>
      <c r="AL308">
        <v>1.2E-2</v>
      </c>
      <c r="AM308">
        <v>0.41</v>
      </c>
      <c r="AN308">
        <v>0.1</v>
      </c>
      <c r="AO308">
        <v>0.01</v>
      </c>
      <c r="AP308">
        <v>1.4</v>
      </c>
      <c r="AQ308">
        <v>0.5</v>
      </c>
      <c r="AR308">
        <v>0.86</v>
      </c>
      <c r="AS308">
        <v>3</v>
      </c>
      <c r="AT308">
        <v>1.3</v>
      </c>
      <c r="AU308">
        <v>0.2</v>
      </c>
    </row>
    <row r="309" spans="1:47" x14ac:dyDescent="0.25">
      <c r="A309" t="s">
        <v>14</v>
      </c>
      <c r="B309">
        <v>21.34</v>
      </c>
      <c r="C309">
        <v>22.86</v>
      </c>
      <c r="D309">
        <v>1.5199999999999996</v>
      </c>
      <c r="E309">
        <v>1476038</v>
      </c>
      <c r="F309" t="s">
        <v>5</v>
      </c>
      <c r="G309" s="29" t="s">
        <v>95</v>
      </c>
      <c r="H309">
        <v>1476038</v>
      </c>
      <c r="I309" t="s">
        <v>26</v>
      </c>
      <c r="J309">
        <v>5.14</v>
      </c>
      <c r="K309">
        <v>5.3999999999999999E-2</v>
      </c>
      <c r="L309">
        <v>0.4</v>
      </c>
      <c r="M309">
        <v>29.2</v>
      </c>
      <c r="N309">
        <v>10.3</v>
      </c>
      <c r="O309">
        <v>58</v>
      </c>
      <c r="P309">
        <v>0.4</v>
      </c>
      <c r="Q309">
        <v>18.100000000000001</v>
      </c>
      <c r="R309">
        <v>10.8</v>
      </c>
      <c r="S309">
        <v>289</v>
      </c>
      <c r="T309">
        <v>2.91</v>
      </c>
      <c r="U309">
        <v>76.099999999999994</v>
      </c>
      <c r="V309">
        <v>35.200000000000003</v>
      </c>
      <c r="W309">
        <v>11.1</v>
      </c>
      <c r="X309">
        <v>14</v>
      </c>
      <c r="Y309">
        <v>0.9</v>
      </c>
      <c r="Z309">
        <v>0.2</v>
      </c>
      <c r="AA309">
        <v>2.9</v>
      </c>
      <c r="AB309">
        <v>15</v>
      </c>
      <c r="AC309">
        <v>0.22</v>
      </c>
      <c r="AD309">
        <v>1.7000000000000001E-2</v>
      </c>
      <c r="AE309">
        <v>16</v>
      </c>
      <c r="AF309">
        <v>16</v>
      </c>
      <c r="AG309">
        <v>0.5</v>
      </c>
      <c r="AH309">
        <v>102</v>
      </c>
      <c r="AI309">
        <v>7.5999999999999998E-2</v>
      </c>
      <c r="AJ309">
        <v>20</v>
      </c>
      <c r="AK309">
        <v>1.33</v>
      </c>
      <c r="AL309">
        <v>2.5000000000000001E-2</v>
      </c>
      <c r="AM309">
        <v>0.52</v>
      </c>
      <c r="AN309">
        <v>0.3</v>
      </c>
      <c r="AO309">
        <v>0.01</v>
      </c>
      <c r="AP309">
        <v>1.4</v>
      </c>
      <c r="AQ309">
        <v>0.6</v>
      </c>
      <c r="AR309">
        <v>0.56999999999999995</v>
      </c>
      <c r="AS309">
        <v>4</v>
      </c>
      <c r="AT309">
        <v>0.8</v>
      </c>
      <c r="AU309">
        <v>0.2</v>
      </c>
    </row>
    <row r="310" spans="1:47" x14ac:dyDescent="0.25">
      <c r="A310" t="s">
        <v>14</v>
      </c>
      <c r="B310">
        <v>22.86</v>
      </c>
      <c r="C310">
        <v>24.38</v>
      </c>
      <c r="D310">
        <v>1.5199999999999996</v>
      </c>
      <c r="E310">
        <v>1476039</v>
      </c>
      <c r="F310" t="s">
        <v>5</v>
      </c>
      <c r="G310" s="29" t="s">
        <v>95</v>
      </c>
      <c r="H310">
        <v>1476039</v>
      </c>
      <c r="I310" t="s">
        <v>26</v>
      </c>
      <c r="J310">
        <v>5.41</v>
      </c>
      <c r="K310">
        <v>8.0000000000000002E-3</v>
      </c>
      <c r="L310">
        <v>0.4</v>
      </c>
      <c r="M310">
        <v>44.9</v>
      </c>
      <c r="N310">
        <v>5.7</v>
      </c>
      <c r="O310">
        <v>35</v>
      </c>
      <c r="P310">
        <v>0.4</v>
      </c>
      <c r="Q310">
        <v>18.8</v>
      </c>
      <c r="R310">
        <v>12.4</v>
      </c>
      <c r="S310">
        <v>204</v>
      </c>
      <c r="T310">
        <v>2.86</v>
      </c>
      <c r="U310">
        <v>22.1</v>
      </c>
      <c r="V310">
        <v>6.9</v>
      </c>
      <c r="W310">
        <v>10.199999999999999</v>
      </c>
      <c r="X310">
        <v>20</v>
      </c>
      <c r="Y310">
        <v>0.1</v>
      </c>
      <c r="Z310">
        <v>0.2</v>
      </c>
      <c r="AA310">
        <v>0.9</v>
      </c>
      <c r="AB310">
        <v>11</v>
      </c>
      <c r="AC310">
        <v>0.27</v>
      </c>
      <c r="AD310">
        <v>3.3000000000000002E-2</v>
      </c>
      <c r="AE310">
        <v>14</v>
      </c>
      <c r="AF310">
        <v>12</v>
      </c>
      <c r="AG310">
        <v>0.39</v>
      </c>
      <c r="AH310">
        <v>124</v>
      </c>
      <c r="AI310">
        <v>5.8000000000000003E-2</v>
      </c>
      <c r="AJ310">
        <v>20</v>
      </c>
      <c r="AK310">
        <v>1.02</v>
      </c>
      <c r="AL310">
        <v>3.1E-2</v>
      </c>
      <c r="AM310">
        <v>0.38</v>
      </c>
      <c r="AN310">
        <v>0.2</v>
      </c>
      <c r="AO310">
        <v>0.01</v>
      </c>
      <c r="AP310">
        <v>1.3</v>
      </c>
      <c r="AQ310">
        <v>0.4</v>
      </c>
      <c r="AR310">
        <v>1.05</v>
      </c>
      <c r="AS310">
        <v>3</v>
      </c>
      <c r="AT310">
        <v>1.8</v>
      </c>
      <c r="AU310">
        <v>0.2</v>
      </c>
    </row>
    <row r="311" spans="1:47" x14ac:dyDescent="0.25">
      <c r="A311" t="s">
        <v>14</v>
      </c>
      <c r="B311">
        <v>24.38</v>
      </c>
      <c r="C311">
        <v>25.91</v>
      </c>
      <c r="D311">
        <v>1.5300000000000011</v>
      </c>
      <c r="E311">
        <v>1476041</v>
      </c>
      <c r="F311" t="s">
        <v>5</v>
      </c>
      <c r="G311" s="29" t="s">
        <v>95</v>
      </c>
      <c r="H311">
        <v>1476041</v>
      </c>
      <c r="I311" t="s">
        <v>26</v>
      </c>
      <c r="J311">
        <v>4.9000000000000004</v>
      </c>
      <c r="K311">
        <v>2.5999999999999999E-2</v>
      </c>
      <c r="L311">
        <v>1.1000000000000001</v>
      </c>
      <c r="M311">
        <v>53</v>
      </c>
      <c r="N311">
        <v>13.3</v>
      </c>
      <c r="O311">
        <v>72</v>
      </c>
      <c r="P311">
        <v>0.7</v>
      </c>
      <c r="Q311">
        <v>31.9</v>
      </c>
      <c r="R311">
        <v>18.3</v>
      </c>
      <c r="S311">
        <v>323</v>
      </c>
      <c r="T311">
        <v>3.38</v>
      </c>
      <c r="U311">
        <v>127</v>
      </c>
      <c r="V311">
        <v>20.100000000000001</v>
      </c>
      <c r="W311">
        <v>13.8</v>
      </c>
      <c r="X311">
        <v>19</v>
      </c>
      <c r="Y311">
        <v>0.7</v>
      </c>
      <c r="Z311">
        <v>0.3</v>
      </c>
      <c r="AA311">
        <v>2.5</v>
      </c>
      <c r="AB311">
        <v>17</v>
      </c>
      <c r="AC311">
        <v>0.22</v>
      </c>
      <c r="AD311">
        <v>2.7E-2</v>
      </c>
      <c r="AE311">
        <v>18</v>
      </c>
      <c r="AF311">
        <v>21</v>
      </c>
      <c r="AG311">
        <v>0.63</v>
      </c>
      <c r="AH311">
        <v>162</v>
      </c>
      <c r="AI311">
        <v>9.0999999999999998E-2</v>
      </c>
      <c r="AJ311">
        <v>20</v>
      </c>
      <c r="AK311">
        <v>1.58</v>
      </c>
      <c r="AL311">
        <v>3.1E-2</v>
      </c>
      <c r="AM311">
        <v>0.68</v>
      </c>
      <c r="AN311">
        <v>0.9</v>
      </c>
      <c r="AO311">
        <v>0.01</v>
      </c>
      <c r="AP311">
        <v>2.2000000000000002</v>
      </c>
      <c r="AQ311">
        <v>0.7</v>
      </c>
      <c r="AR311">
        <v>0.75</v>
      </c>
      <c r="AS311">
        <v>5</v>
      </c>
      <c r="AT311">
        <v>0.8</v>
      </c>
      <c r="AU311">
        <v>0.2</v>
      </c>
    </row>
    <row r="312" spans="1:47" x14ac:dyDescent="0.25">
      <c r="A312" t="s">
        <v>14</v>
      </c>
      <c r="B312">
        <v>25.91</v>
      </c>
      <c r="C312">
        <v>27.43</v>
      </c>
      <c r="D312">
        <v>1.5199999999999996</v>
      </c>
      <c r="E312">
        <v>1476042</v>
      </c>
      <c r="F312" t="s">
        <v>5</v>
      </c>
      <c r="G312" s="29" t="s">
        <v>95</v>
      </c>
      <c r="H312">
        <v>1476042</v>
      </c>
      <c r="I312" t="s">
        <v>26</v>
      </c>
      <c r="J312">
        <v>5.05</v>
      </c>
      <c r="K312">
        <v>2.1000000000000001E-2</v>
      </c>
      <c r="L312">
        <v>0.9</v>
      </c>
      <c r="M312">
        <v>23.7</v>
      </c>
      <c r="N312">
        <v>15.9</v>
      </c>
      <c r="O312">
        <v>59</v>
      </c>
      <c r="P312">
        <v>0.2</v>
      </c>
      <c r="Q312">
        <v>29.1</v>
      </c>
      <c r="R312">
        <v>15.8</v>
      </c>
      <c r="S312">
        <v>403</v>
      </c>
      <c r="T312">
        <v>3.45</v>
      </c>
      <c r="U312">
        <v>36.6</v>
      </c>
      <c r="V312">
        <v>6.9</v>
      </c>
      <c r="W312">
        <v>14.1</v>
      </c>
      <c r="X312">
        <v>12</v>
      </c>
      <c r="Y312">
        <v>0.1</v>
      </c>
      <c r="Z312">
        <v>0.2</v>
      </c>
      <c r="AA312">
        <v>0.6</v>
      </c>
      <c r="AB312">
        <v>18</v>
      </c>
      <c r="AC312">
        <v>0.18</v>
      </c>
      <c r="AD312">
        <v>2.8000000000000001E-2</v>
      </c>
      <c r="AE312">
        <v>20</v>
      </c>
      <c r="AF312">
        <v>20</v>
      </c>
      <c r="AG312">
        <v>0.64</v>
      </c>
      <c r="AH312">
        <v>125</v>
      </c>
      <c r="AI312">
        <v>8.6999999999999994E-2</v>
      </c>
      <c r="AJ312">
        <v>20</v>
      </c>
      <c r="AK312">
        <v>1.66</v>
      </c>
      <c r="AL312">
        <v>1.9E-2</v>
      </c>
      <c r="AM312">
        <v>0.68</v>
      </c>
      <c r="AN312">
        <v>0.1</v>
      </c>
      <c r="AO312">
        <v>0.01</v>
      </c>
      <c r="AP312">
        <v>2.2000000000000002</v>
      </c>
      <c r="AQ312">
        <v>0.7</v>
      </c>
      <c r="AR312">
        <v>0.4</v>
      </c>
      <c r="AS312">
        <v>5</v>
      </c>
      <c r="AT312">
        <v>0.5</v>
      </c>
      <c r="AU312">
        <v>0.2</v>
      </c>
    </row>
    <row r="313" spans="1:47" x14ac:dyDescent="0.25">
      <c r="A313" t="s">
        <v>14</v>
      </c>
      <c r="B313">
        <v>27.43</v>
      </c>
      <c r="C313">
        <v>28.96</v>
      </c>
      <c r="D313">
        <v>1.5300000000000011</v>
      </c>
      <c r="E313">
        <v>1476043</v>
      </c>
      <c r="F313" t="s">
        <v>5</v>
      </c>
      <c r="G313" s="29" t="s">
        <v>95</v>
      </c>
      <c r="H313">
        <v>1476043</v>
      </c>
      <c r="I313" t="s">
        <v>26</v>
      </c>
      <c r="J313">
        <v>5.22</v>
      </c>
      <c r="K313">
        <v>1.6E-2</v>
      </c>
      <c r="L313">
        <v>1.4</v>
      </c>
      <c r="M313">
        <v>38</v>
      </c>
      <c r="N313">
        <v>11.1</v>
      </c>
      <c r="O313">
        <v>81</v>
      </c>
      <c r="P313">
        <v>0.1</v>
      </c>
      <c r="Q313">
        <v>33.6</v>
      </c>
      <c r="R313">
        <v>19.3</v>
      </c>
      <c r="S313">
        <v>332</v>
      </c>
      <c r="T313">
        <v>4.4000000000000004</v>
      </c>
      <c r="U313">
        <v>41.6</v>
      </c>
      <c r="V313">
        <v>11</v>
      </c>
      <c r="W313">
        <v>14</v>
      </c>
      <c r="X313">
        <v>14</v>
      </c>
      <c r="Y313">
        <v>0.1</v>
      </c>
      <c r="Z313">
        <v>0.7</v>
      </c>
      <c r="AA313">
        <v>0.7</v>
      </c>
      <c r="AB313">
        <v>25</v>
      </c>
      <c r="AC313">
        <v>0.21</v>
      </c>
      <c r="AD313">
        <v>5.7000000000000002E-2</v>
      </c>
      <c r="AE313">
        <v>27</v>
      </c>
      <c r="AF313">
        <v>25</v>
      </c>
      <c r="AG313">
        <v>0.78</v>
      </c>
      <c r="AH313">
        <v>158</v>
      </c>
      <c r="AI313">
        <v>7.5999999999999998E-2</v>
      </c>
      <c r="AJ313">
        <v>20</v>
      </c>
      <c r="AK313">
        <v>2.2799999999999998</v>
      </c>
      <c r="AL313">
        <v>1.7000000000000001E-2</v>
      </c>
      <c r="AM313">
        <v>0.81</v>
      </c>
      <c r="AN313">
        <v>0.1</v>
      </c>
      <c r="AO313">
        <v>0.01</v>
      </c>
      <c r="AP313">
        <v>2.9</v>
      </c>
      <c r="AQ313">
        <v>0.7</v>
      </c>
      <c r="AR313">
        <v>0.3</v>
      </c>
      <c r="AS313">
        <v>6</v>
      </c>
      <c r="AT313">
        <v>0.5</v>
      </c>
      <c r="AU313">
        <v>0.2</v>
      </c>
    </row>
    <row r="314" spans="1:47" x14ac:dyDescent="0.25">
      <c r="A314" t="s">
        <v>14</v>
      </c>
      <c r="B314">
        <v>28.96</v>
      </c>
      <c r="C314">
        <v>30.48</v>
      </c>
      <c r="D314">
        <v>1.5199999999999996</v>
      </c>
      <c r="E314">
        <v>1476044</v>
      </c>
      <c r="F314" t="s">
        <v>5</v>
      </c>
      <c r="G314" s="29" t="s">
        <v>95</v>
      </c>
      <c r="H314">
        <v>1476044</v>
      </c>
      <c r="I314" t="s">
        <v>26</v>
      </c>
      <c r="J314">
        <v>4.8499999999999996</v>
      </c>
      <c r="K314">
        <v>2.1000000000000001E-2</v>
      </c>
      <c r="L314">
        <v>0.2</v>
      </c>
      <c r="M314">
        <v>43.8</v>
      </c>
      <c r="N314">
        <v>7.3</v>
      </c>
      <c r="O314">
        <v>69</v>
      </c>
      <c r="P314">
        <v>0.2</v>
      </c>
      <c r="Q314">
        <v>32.5</v>
      </c>
      <c r="R314">
        <v>19.8</v>
      </c>
      <c r="S314">
        <v>339</v>
      </c>
      <c r="T314">
        <v>4.4800000000000004</v>
      </c>
      <c r="U314">
        <v>19.2</v>
      </c>
      <c r="V314">
        <v>26</v>
      </c>
      <c r="W314">
        <v>11.8</v>
      </c>
      <c r="X314">
        <v>14</v>
      </c>
      <c r="Y314">
        <v>0.1</v>
      </c>
      <c r="Z314">
        <v>0.4</v>
      </c>
      <c r="AA314">
        <v>0.6</v>
      </c>
      <c r="AB314">
        <v>25</v>
      </c>
      <c r="AC314">
        <v>0.24</v>
      </c>
      <c r="AD314">
        <v>3.5999999999999997E-2</v>
      </c>
      <c r="AE314">
        <v>18</v>
      </c>
      <c r="AF314">
        <v>24</v>
      </c>
      <c r="AG314">
        <v>0.79</v>
      </c>
      <c r="AH314">
        <v>136</v>
      </c>
      <c r="AI314">
        <v>9.2999999999999999E-2</v>
      </c>
      <c r="AJ314">
        <v>20</v>
      </c>
      <c r="AK314">
        <v>2.11</v>
      </c>
      <c r="AL314">
        <v>8.0000000000000002E-3</v>
      </c>
      <c r="AM314">
        <v>0.76</v>
      </c>
      <c r="AN314">
        <v>0.1</v>
      </c>
      <c r="AO314">
        <v>0.01</v>
      </c>
      <c r="AP314">
        <v>2.6</v>
      </c>
      <c r="AQ314">
        <v>0.7</v>
      </c>
      <c r="AR314">
        <v>0.44</v>
      </c>
      <c r="AS314">
        <v>6</v>
      </c>
      <c r="AT314">
        <v>0.5</v>
      </c>
      <c r="AU314">
        <v>0.2</v>
      </c>
    </row>
    <row r="315" spans="1:47" x14ac:dyDescent="0.25">
      <c r="A315" t="s">
        <v>14</v>
      </c>
      <c r="B315">
        <v>30.48</v>
      </c>
      <c r="C315">
        <v>32</v>
      </c>
      <c r="D315">
        <v>1.5199999999999996</v>
      </c>
      <c r="E315">
        <v>1476045</v>
      </c>
      <c r="F315" t="s">
        <v>5</v>
      </c>
      <c r="G315" s="29" t="s">
        <v>95</v>
      </c>
      <c r="H315">
        <v>1476045</v>
      </c>
      <c r="I315" t="s">
        <v>26</v>
      </c>
      <c r="J315">
        <v>4.93</v>
      </c>
      <c r="K315">
        <v>1.0999999999999999E-2</v>
      </c>
      <c r="L315">
        <v>0.2</v>
      </c>
      <c r="M315">
        <v>68.8</v>
      </c>
      <c r="N315">
        <v>5.7</v>
      </c>
      <c r="O315">
        <v>80</v>
      </c>
      <c r="P315">
        <v>0.2</v>
      </c>
      <c r="Q315">
        <v>36.1</v>
      </c>
      <c r="R315">
        <v>22.7</v>
      </c>
      <c r="S315">
        <v>316</v>
      </c>
      <c r="T315">
        <v>4.5999999999999996</v>
      </c>
      <c r="U315">
        <v>104.8</v>
      </c>
      <c r="V315">
        <v>9.5</v>
      </c>
      <c r="W315">
        <v>14.4</v>
      </c>
      <c r="X315">
        <v>16</v>
      </c>
      <c r="Y315">
        <v>0.1</v>
      </c>
      <c r="Z315">
        <v>0.4</v>
      </c>
      <c r="AA315">
        <v>0.7</v>
      </c>
      <c r="AB315">
        <v>24</v>
      </c>
      <c r="AC315">
        <v>0.24</v>
      </c>
      <c r="AD315">
        <v>3.3000000000000002E-2</v>
      </c>
      <c r="AE315">
        <v>19</v>
      </c>
      <c r="AF315">
        <v>26</v>
      </c>
      <c r="AG315">
        <v>0.85</v>
      </c>
      <c r="AH315">
        <v>151</v>
      </c>
      <c r="AI315">
        <v>8.7999999999999995E-2</v>
      </c>
      <c r="AJ315">
        <v>20</v>
      </c>
      <c r="AK315">
        <v>2.19</v>
      </c>
      <c r="AL315">
        <v>7.0000000000000001E-3</v>
      </c>
      <c r="AM315">
        <v>0.85</v>
      </c>
      <c r="AN315">
        <v>0.1</v>
      </c>
      <c r="AO315">
        <v>0.01</v>
      </c>
      <c r="AP315">
        <v>2.4</v>
      </c>
      <c r="AQ315">
        <v>0.8</v>
      </c>
      <c r="AR315">
        <v>0.41</v>
      </c>
      <c r="AS315">
        <v>6</v>
      </c>
      <c r="AT315">
        <v>0.5</v>
      </c>
      <c r="AU315">
        <v>0.2</v>
      </c>
    </row>
    <row r="316" spans="1:47" x14ac:dyDescent="0.25">
      <c r="A316" t="s">
        <v>14</v>
      </c>
      <c r="B316">
        <v>32</v>
      </c>
      <c r="C316">
        <v>33.53</v>
      </c>
      <c r="D316">
        <v>1.5300000000000011</v>
      </c>
      <c r="E316">
        <v>1476046</v>
      </c>
      <c r="F316" t="s">
        <v>5</v>
      </c>
      <c r="G316" s="29" t="s">
        <v>95</v>
      </c>
      <c r="H316">
        <v>1476046</v>
      </c>
      <c r="I316" t="s">
        <v>26</v>
      </c>
      <c r="J316">
        <v>4.97</v>
      </c>
      <c r="K316">
        <v>5.0000000000000001E-3</v>
      </c>
      <c r="L316">
        <v>0.1</v>
      </c>
      <c r="M316">
        <v>16.8</v>
      </c>
      <c r="N316">
        <v>3.9</v>
      </c>
      <c r="O316">
        <v>91</v>
      </c>
      <c r="P316">
        <v>0.1</v>
      </c>
      <c r="Q316">
        <v>40.1</v>
      </c>
      <c r="R316">
        <v>21.1</v>
      </c>
      <c r="S316">
        <v>207</v>
      </c>
      <c r="T316">
        <v>4.5</v>
      </c>
      <c r="U316">
        <v>6.4</v>
      </c>
      <c r="V316">
        <v>0.5</v>
      </c>
      <c r="W316">
        <v>14.6</v>
      </c>
      <c r="X316">
        <v>11</v>
      </c>
      <c r="Y316">
        <v>0.1</v>
      </c>
      <c r="Z316">
        <v>0.2</v>
      </c>
      <c r="AA316">
        <v>0.2</v>
      </c>
      <c r="AB316">
        <v>30</v>
      </c>
      <c r="AC316">
        <v>0.1</v>
      </c>
      <c r="AD316">
        <v>3.2000000000000001E-2</v>
      </c>
      <c r="AE316">
        <v>26</v>
      </c>
      <c r="AF316">
        <v>29</v>
      </c>
      <c r="AG316">
        <v>0.94</v>
      </c>
      <c r="AH316">
        <v>156</v>
      </c>
      <c r="AI316">
        <v>9.0999999999999998E-2</v>
      </c>
      <c r="AJ316">
        <v>20</v>
      </c>
      <c r="AK316">
        <v>2.4700000000000002</v>
      </c>
      <c r="AL316">
        <v>1.0999999999999999E-2</v>
      </c>
      <c r="AM316">
        <v>0.75</v>
      </c>
      <c r="AN316">
        <v>0.1</v>
      </c>
      <c r="AO316">
        <v>0.01</v>
      </c>
      <c r="AP316">
        <v>2.7</v>
      </c>
      <c r="AQ316">
        <v>0.6</v>
      </c>
      <c r="AR316">
        <v>0.08</v>
      </c>
      <c r="AS316">
        <v>6</v>
      </c>
      <c r="AT316">
        <v>0.5</v>
      </c>
      <c r="AU316">
        <v>0.2</v>
      </c>
    </row>
    <row r="317" spans="1:47" x14ac:dyDescent="0.25">
      <c r="A317" t="s">
        <v>14</v>
      </c>
      <c r="B317">
        <v>33.53</v>
      </c>
      <c r="C317">
        <v>35.049999999999997</v>
      </c>
      <c r="D317">
        <v>1.519999999999996</v>
      </c>
      <c r="E317">
        <v>1476047</v>
      </c>
      <c r="F317" t="s">
        <v>5</v>
      </c>
      <c r="G317" s="29" t="s">
        <v>95</v>
      </c>
      <c r="H317">
        <v>1476047</v>
      </c>
      <c r="I317" t="s">
        <v>26</v>
      </c>
      <c r="J317">
        <v>5.12</v>
      </c>
      <c r="K317">
        <v>5.0000000000000001E-3</v>
      </c>
      <c r="L317">
        <v>0.1</v>
      </c>
      <c r="M317">
        <v>47.5</v>
      </c>
      <c r="N317">
        <v>5.4</v>
      </c>
      <c r="O317">
        <v>100</v>
      </c>
      <c r="P317">
        <v>0.1</v>
      </c>
      <c r="Q317">
        <v>43.1</v>
      </c>
      <c r="R317">
        <v>24.7</v>
      </c>
      <c r="S317">
        <v>255</v>
      </c>
      <c r="T317">
        <v>4.76</v>
      </c>
      <c r="U317">
        <v>8.3000000000000007</v>
      </c>
      <c r="V317">
        <v>1.5</v>
      </c>
      <c r="W317">
        <v>16.899999999999999</v>
      </c>
      <c r="X317">
        <v>12</v>
      </c>
      <c r="Y317">
        <v>0.1</v>
      </c>
      <c r="Z317">
        <v>0.3</v>
      </c>
      <c r="AA317">
        <v>0.5</v>
      </c>
      <c r="AB317">
        <v>30</v>
      </c>
      <c r="AC317">
        <v>0.1</v>
      </c>
      <c r="AD317">
        <v>3.3000000000000002E-2</v>
      </c>
      <c r="AE317">
        <v>22</v>
      </c>
      <c r="AF317">
        <v>28</v>
      </c>
      <c r="AG317">
        <v>1.1000000000000001</v>
      </c>
      <c r="AH317">
        <v>118</v>
      </c>
      <c r="AI317">
        <v>0.06</v>
      </c>
      <c r="AJ317">
        <v>20</v>
      </c>
      <c r="AK317">
        <v>2.54</v>
      </c>
      <c r="AL317">
        <v>1.2E-2</v>
      </c>
      <c r="AM317">
        <v>0.49</v>
      </c>
      <c r="AN317">
        <v>0.1</v>
      </c>
      <c r="AO317">
        <v>0.01</v>
      </c>
      <c r="AP317">
        <v>3.1</v>
      </c>
      <c r="AQ317">
        <v>0.4</v>
      </c>
      <c r="AR317">
        <v>0.18</v>
      </c>
      <c r="AS317">
        <v>7</v>
      </c>
      <c r="AT317">
        <v>0.5</v>
      </c>
      <c r="AU317">
        <v>0.2</v>
      </c>
    </row>
    <row r="318" spans="1:47" x14ac:dyDescent="0.25">
      <c r="A318" t="s">
        <v>14</v>
      </c>
      <c r="B318">
        <v>35.049999999999997</v>
      </c>
      <c r="C318">
        <v>37</v>
      </c>
      <c r="D318">
        <v>1.9500000000000028</v>
      </c>
      <c r="E318">
        <v>1476048</v>
      </c>
      <c r="F318" t="s">
        <v>5</v>
      </c>
      <c r="G318" s="29" t="s">
        <v>95</v>
      </c>
      <c r="H318">
        <v>1476048</v>
      </c>
      <c r="I318" t="s">
        <v>26</v>
      </c>
      <c r="J318">
        <v>6.65</v>
      </c>
      <c r="K318">
        <v>8.8999999999999996E-2</v>
      </c>
      <c r="L318">
        <v>1.4</v>
      </c>
      <c r="M318">
        <v>35</v>
      </c>
      <c r="N318">
        <v>4.7</v>
      </c>
      <c r="O318">
        <v>79</v>
      </c>
      <c r="P318">
        <v>0.1</v>
      </c>
      <c r="Q318">
        <v>40</v>
      </c>
      <c r="R318">
        <v>22.6</v>
      </c>
      <c r="S318">
        <v>240</v>
      </c>
      <c r="T318">
        <v>4.37</v>
      </c>
      <c r="U318">
        <v>580.20000000000005</v>
      </c>
      <c r="V318">
        <v>82</v>
      </c>
      <c r="W318">
        <v>16.600000000000001</v>
      </c>
      <c r="X318">
        <v>26</v>
      </c>
      <c r="Y318">
        <v>0.1</v>
      </c>
      <c r="Z318">
        <v>0.6</v>
      </c>
      <c r="AA318">
        <v>1.9</v>
      </c>
      <c r="AB318">
        <v>29</v>
      </c>
      <c r="AC318">
        <v>0.53</v>
      </c>
      <c r="AD318">
        <v>3.4000000000000002E-2</v>
      </c>
      <c r="AE318">
        <v>22</v>
      </c>
      <c r="AF318">
        <v>31</v>
      </c>
      <c r="AG318">
        <v>0.96</v>
      </c>
      <c r="AH318">
        <v>196</v>
      </c>
      <c r="AI318">
        <v>9.1999999999999998E-2</v>
      </c>
      <c r="AJ318">
        <v>20</v>
      </c>
      <c r="AK318">
        <v>2.2799999999999998</v>
      </c>
      <c r="AL318">
        <v>0.01</v>
      </c>
      <c r="AM318">
        <v>0.87</v>
      </c>
      <c r="AN318">
        <v>0.2</v>
      </c>
      <c r="AO318">
        <v>0.01</v>
      </c>
      <c r="AP318">
        <v>3.3</v>
      </c>
      <c r="AQ318">
        <v>1</v>
      </c>
      <c r="AR318">
        <v>0.42</v>
      </c>
      <c r="AS318">
        <v>6</v>
      </c>
      <c r="AT318">
        <v>1.2</v>
      </c>
      <c r="AU318">
        <v>0.2</v>
      </c>
    </row>
    <row r="319" spans="1:47" x14ac:dyDescent="0.25">
      <c r="A319" t="s">
        <v>14</v>
      </c>
      <c r="B319">
        <v>37</v>
      </c>
      <c r="C319">
        <v>38.1</v>
      </c>
      <c r="D319">
        <v>1.1000000000000014</v>
      </c>
      <c r="E319">
        <v>1476049</v>
      </c>
      <c r="F319" t="s">
        <v>5</v>
      </c>
      <c r="G319" s="29" t="s">
        <v>95</v>
      </c>
      <c r="H319">
        <v>1476049</v>
      </c>
      <c r="I319" t="s">
        <v>26</v>
      </c>
      <c r="J319">
        <v>1.78</v>
      </c>
      <c r="K319">
        <v>0.01</v>
      </c>
      <c r="L319">
        <v>0.1</v>
      </c>
      <c r="M319">
        <v>44.7</v>
      </c>
      <c r="N319">
        <v>5.9</v>
      </c>
      <c r="O319">
        <v>103</v>
      </c>
      <c r="P319">
        <v>0.1</v>
      </c>
      <c r="Q319">
        <v>50.3</v>
      </c>
      <c r="R319">
        <v>28.7</v>
      </c>
      <c r="S319">
        <v>366</v>
      </c>
      <c r="T319">
        <v>5.2</v>
      </c>
      <c r="U319">
        <v>77.400000000000006</v>
      </c>
      <c r="V319">
        <v>2.2000000000000002</v>
      </c>
      <c r="W319">
        <v>17.399999999999999</v>
      </c>
      <c r="X319">
        <v>16</v>
      </c>
      <c r="Y319">
        <v>0.1</v>
      </c>
      <c r="Z319">
        <v>0.5</v>
      </c>
      <c r="AA319">
        <v>0.5</v>
      </c>
      <c r="AB319">
        <v>30</v>
      </c>
      <c r="AC319">
        <v>0.15</v>
      </c>
      <c r="AD319">
        <v>2.4E-2</v>
      </c>
      <c r="AE319">
        <v>19</v>
      </c>
      <c r="AF319">
        <v>30</v>
      </c>
      <c r="AG319">
        <v>1.06</v>
      </c>
      <c r="AH319">
        <v>162</v>
      </c>
      <c r="AI319">
        <v>0.112</v>
      </c>
      <c r="AJ319">
        <v>20</v>
      </c>
      <c r="AK319">
        <v>2.54</v>
      </c>
      <c r="AL319">
        <v>7.0000000000000001E-3</v>
      </c>
      <c r="AM319">
        <v>0.92</v>
      </c>
      <c r="AN319">
        <v>0.5</v>
      </c>
      <c r="AO319">
        <v>0.01</v>
      </c>
      <c r="AP319">
        <v>2.7</v>
      </c>
      <c r="AQ319">
        <v>0.9</v>
      </c>
      <c r="AR319">
        <v>0.48</v>
      </c>
      <c r="AS319">
        <v>6</v>
      </c>
      <c r="AT319">
        <v>0.6</v>
      </c>
      <c r="AU319">
        <v>0.2</v>
      </c>
    </row>
    <row r="320" spans="1:47" x14ac:dyDescent="0.25">
      <c r="A320" t="s">
        <v>14</v>
      </c>
      <c r="B320">
        <v>38.1</v>
      </c>
      <c r="C320">
        <v>39.630000000000003</v>
      </c>
      <c r="D320">
        <v>1.5300000000000011</v>
      </c>
      <c r="E320">
        <v>1476051</v>
      </c>
      <c r="F320" t="s">
        <v>5</v>
      </c>
      <c r="G320" s="29" t="s">
        <v>95</v>
      </c>
      <c r="H320">
        <v>1476051</v>
      </c>
      <c r="I320" t="s">
        <v>26</v>
      </c>
      <c r="J320">
        <v>5.35</v>
      </c>
      <c r="K320">
        <v>0.16800000000000001</v>
      </c>
      <c r="L320">
        <v>0.9</v>
      </c>
      <c r="M320">
        <v>69</v>
      </c>
      <c r="N320">
        <v>5.0999999999999996</v>
      </c>
      <c r="O320">
        <v>75</v>
      </c>
      <c r="P320">
        <v>0.1</v>
      </c>
      <c r="Q320">
        <v>41.6</v>
      </c>
      <c r="R320">
        <v>18.7</v>
      </c>
      <c r="S320">
        <v>238</v>
      </c>
      <c r="T320">
        <v>4.0599999999999996</v>
      </c>
      <c r="U320">
        <v>181.3</v>
      </c>
      <c r="V320">
        <v>108.1</v>
      </c>
      <c r="W320">
        <v>15.1</v>
      </c>
      <c r="X320">
        <v>24</v>
      </c>
      <c r="Y320">
        <v>0.1</v>
      </c>
      <c r="Z320">
        <v>0.5</v>
      </c>
      <c r="AA320">
        <v>3</v>
      </c>
      <c r="AB320">
        <v>33</v>
      </c>
      <c r="AC320">
        <v>0.43</v>
      </c>
      <c r="AD320">
        <v>2.5999999999999999E-2</v>
      </c>
      <c r="AE320">
        <v>20</v>
      </c>
      <c r="AF320">
        <v>27</v>
      </c>
      <c r="AG320">
        <v>0.8</v>
      </c>
      <c r="AH320">
        <v>263</v>
      </c>
      <c r="AI320">
        <v>0.10299999999999999</v>
      </c>
      <c r="AJ320">
        <v>20</v>
      </c>
      <c r="AK320">
        <v>2.08</v>
      </c>
      <c r="AL320">
        <v>0.01</v>
      </c>
      <c r="AM320">
        <v>0.97</v>
      </c>
      <c r="AN320">
        <v>0.1</v>
      </c>
      <c r="AO320">
        <v>0.01</v>
      </c>
      <c r="AP320">
        <v>2.9</v>
      </c>
      <c r="AQ320">
        <v>1.1000000000000001</v>
      </c>
      <c r="AR320">
        <v>0.44</v>
      </c>
      <c r="AS320">
        <v>6</v>
      </c>
      <c r="AT320">
        <v>0.7</v>
      </c>
      <c r="AU320">
        <v>0.2</v>
      </c>
    </row>
    <row r="321" spans="1:47" x14ac:dyDescent="0.25">
      <c r="A321" t="s">
        <v>14</v>
      </c>
      <c r="B321">
        <v>39.630000000000003</v>
      </c>
      <c r="C321">
        <v>41.15</v>
      </c>
      <c r="D321">
        <v>1.519999999999996</v>
      </c>
      <c r="E321">
        <v>1476052</v>
      </c>
      <c r="F321" t="s">
        <v>5</v>
      </c>
      <c r="G321" s="29" t="s">
        <v>95</v>
      </c>
      <c r="H321">
        <v>1476052</v>
      </c>
      <c r="I321" t="s">
        <v>26</v>
      </c>
      <c r="J321">
        <v>4.6900000000000004</v>
      </c>
      <c r="K321">
        <v>1.4E-2</v>
      </c>
      <c r="L321">
        <v>6.3</v>
      </c>
      <c r="M321">
        <v>53.8</v>
      </c>
      <c r="N321">
        <v>5.3</v>
      </c>
      <c r="O321">
        <v>129</v>
      </c>
      <c r="P321">
        <v>0.2</v>
      </c>
      <c r="Q321">
        <v>67.2</v>
      </c>
      <c r="R321">
        <v>15.3</v>
      </c>
      <c r="S321">
        <v>258</v>
      </c>
      <c r="T321">
        <v>3.22</v>
      </c>
      <c r="U321">
        <v>134.69999999999999</v>
      </c>
      <c r="V321">
        <v>9.5</v>
      </c>
      <c r="W321">
        <v>9.5</v>
      </c>
      <c r="X321">
        <v>59</v>
      </c>
      <c r="Y321">
        <v>1.3</v>
      </c>
      <c r="Z321">
        <v>0.3</v>
      </c>
      <c r="AA321">
        <v>0.7</v>
      </c>
      <c r="AB321">
        <v>103</v>
      </c>
      <c r="AC321">
        <v>1.1200000000000001</v>
      </c>
      <c r="AD321">
        <v>0.159</v>
      </c>
      <c r="AE321">
        <v>14</v>
      </c>
      <c r="AF321">
        <v>34</v>
      </c>
      <c r="AG321">
        <v>0.7</v>
      </c>
      <c r="AH321">
        <v>319</v>
      </c>
      <c r="AI321">
        <v>8.2000000000000003E-2</v>
      </c>
      <c r="AJ321">
        <v>20</v>
      </c>
      <c r="AK321">
        <v>2.0099999999999998</v>
      </c>
      <c r="AL321">
        <v>3.5000000000000003E-2</v>
      </c>
      <c r="AM321">
        <v>0.69</v>
      </c>
      <c r="AN321">
        <v>0.2</v>
      </c>
      <c r="AO321">
        <v>0.01</v>
      </c>
      <c r="AP321">
        <v>3.1</v>
      </c>
      <c r="AQ321">
        <v>0.7</v>
      </c>
      <c r="AR321">
        <v>0.5</v>
      </c>
      <c r="AS321">
        <v>5</v>
      </c>
      <c r="AT321">
        <v>2</v>
      </c>
      <c r="AU321">
        <v>0.2</v>
      </c>
    </row>
    <row r="322" spans="1:47" x14ac:dyDescent="0.25">
      <c r="A322" t="s">
        <v>14</v>
      </c>
      <c r="B322">
        <v>41.15</v>
      </c>
      <c r="C322">
        <v>42.5</v>
      </c>
      <c r="D322">
        <v>1.3500000000000014</v>
      </c>
      <c r="E322">
        <v>1476053</v>
      </c>
      <c r="F322" t="s">
        <v>5</v>
      </c>
      <c r="G322" s="29" t="s">
        <v>95</v>
      </c>
      <c r="H322">
        <v>1476053</v>
      </c>
      <c r="I322" t="s">
        <v>26</v>
      </c>
      <c r="J322">
        <v>4.68</v>
      </c>
      <c r="K322">
        <v>7.0000000000000001E-3</v>
      </c>
      <c r="L322">
        <v>11.9</v>
      </c>
      <c r="M322">
        <v>62.8</v>
      </c>
      <c r="N322">
        <v>3.2</v>
      </c>
      <c r="O322">
        <v>108</v>
      </c>
      <c r="P322">
        <v>0.2</v>
      </c>
      <c r="Q322">
        <v>77</v>
      </c>
      <c r="R322">
        <v>8.6999999999999993</v>
      </c>
      <c r="S322">
        <v>166</v>
      </c>
      <c r="T322">
        <v>2.09</v>
      </c>
      <c r="U322">
        <v>34.299999999999997</v>
      </c>
      <c r="V322">
        <v>4.4000000000000004</v>
      </c>
      <c r="W322">
        <v>4.7</v>
      </c>
      <c r="X322">
        <v>94</v>
      </c>
      <c r="Y322">
        <v>1.8</v>
      </c>
      <c r="Z322">
        <v>0.5</v>
      </c>
      <c r="AA322">
        <v>0.4</v>
      </c>
      <c r="AB322">
        <v>290</v>
      </c>
      <c r="AC322">
        <v>1.69</v>
      </c>
      <c r="AD322">
        <v>0.20799999999999999</v>
      </c>
      <c r="AE322">
        <v>9</v>
      </c>
      <c r="AF322">
        <v>44</v>
      </c>
      <c r="AG322">
        <v>0.71</v>
      </c>
      <c r="AH322">
        <v>513</v>
      </c>
      <c r="AI322">
        <v>7.4999999999999997E-2</v>
      </c>
      <c r="AJ322">
        <v>20</v>
      </c>
      <c r="AK322">
        <v>1.92</v>
      </c>
      <c r="AL322">
        <v>8.7999999999999995E-2</v>
      </c>
      <c r="AM322">
        <v>0.46</v>
      </c>
      <c r="AN322">
        <v>0.4</v>
      </c>
      <c r="AO322">
        <v>0.02</v>
      </c>
      <c r="AP322">
        <v>3.4</v>
      </c>
      <c r="AQ322">
        <v>0.5</v>
      </c>
      <c r="AR322">
        <v>0.51</v>
      </c>
      <c r="AS322">
        <v>6</v>
      </c>
      <c r="AT322">
        <v>4.0999999999999996</v>
      </c>
      <c r="AU322">
        <v>0.2</v>
      </c>
    </row>
    <row r="323" spans="1:47" x14ac:dyDescent="0.25">
      <c r="A323" t="s">
        <v>14</v>
      </c>
      <c r="B323">
        <v>42.5</v>
      </c>
      <c r="C323">
        <v>44</v>
      </c>
      <c r="D323">
        <v>1.5</v>
      </c>
      <c r="E323">
        <v>1476054</v>
      </c>
      <c r="F323" t="s">
        <v>5</v>
      </c>
      <c r="G323" s="29" t="s">
        <v>95</v>
      </c>
      <c r="H323">
        <v>1476054</v>
      </c>
      <c r="I323" t="s">
        <v>26</v>
      </c>
      <c r="J323">
        <v>5.15</v>
      </c>
      <c r="K323">
        <v>4.2999999999999997E-2</v>
      </c>
      <c r="L323">
        <v>9.9</v>
      </c>
      <c r="M323">
        <v>85.1</v>
      </c>
      <c r="N323">
        <v>3.2</v>
      </c>
      <c r="O323">
        <v>119</v>
      </c>
      <c r="P323">
        <v>0.3</v>
      </c>
      <c r="Q323">
        <v>87.6</v>
      </c>
      <c r="R323">
        <v>9.9</v>
      </c>
      <c r="S323">
        <v>303</v>
      </c>
      <c r="T323">
        <v>2.5499999999999998</v>
      </c>
      <c r="U323">
        <v>1440.1</v>
      </c>
      <c r="V323">
        <v>36.4</v>
      </c>
      <c r="W323">
        <v>5.4</v>
      </c>
      <c r="X323">
        <v>119</v>
      </c>
      <c r="Y323">
        <v>2.5</v>
      </c>
      <c r="Z323">
        <v>0.9</v>
      </c>
      <c r="AA323">
        <v>1.4</v>
      </c>
      <c r="AB323">
        <v>289</v>
      </c>
      <c r="AC323">
        <v>2.29</v>
      </c>
      <c r="AD323">
        <v>0.29099999999999998</v>
      </c>
      <c r="AE323">
        <v>13</v>
      </c>
      <c r="AF323">
        <v>46</v>
      </c>
      <c r="AG323">
        <v>0.62</v>
      </c>
      <c r="AH323">
        <v>426</v>
      </c>
      <c r="AI323">
        <v>5.8999999999999997E-2</v>
      </c>
      <c r="AJ323">
        <v>20</v>
      </c>
      <c r="AK323">
        <v>1.94</v>
      </c>
      <c r="AL323">
        <v>0.112</v>
      </c>
      <c r="AM323">
        <v>0.31</v>
      </c>
      <c r="AN323">
        <v>0.9</v>
      </c>
      <c r="AO323">
        <v>0.01</v>
      </c>
      <c r="AP323">
        <v>2.9</v>
      </c>
      <c r="AQ323">
        <v>0.3</v>
      </c>
      <c r="AR323">
        <v>0.87</v>
      </c>
      <c r="AS323">
        <v>6</v>
      </c>
      <c r="AT323">
        <v>5</v>
      </c>
      <c r="AU323">
        <v>0.2</v>
      </c>
    </row>
    <row r="324" spans="1:47" x14ac:dyDescent="0.25">
      <c r="A324" t="s">
        <v>14</v>
      </c>
      <c r="B324">
        <v>44</v>
      </c>
      <c r="C324">
        <v>45.5</v>
      </c>
      <c r="D324">
        <v>1.5</v>
      </c>
      <c r="E324">
        <v>1476055</v>
      </c>
      <c r="F324" t="s">
        <v>5</v>
      </c>
      <c r="G324" s="29" t="s">
        <v>95</v>
      </c>
      <c r="H324">
        <v>1476055</v>
      </c>
      <c r="I324" t="s">
        <v>26</v>
      </c>
      <c r="J324">
        <v>4.83</v>
      </c>
      <c r="K324">
        <v>7.8E-2</v>
      </c>
      <c r="L324">
        <v>12.7</v>
      </c>
      <c r="M324">
        <v>59.6</v>
      </c>
      <c r="N324">
        <v>2.6</v>
      </c>
      <c r="O324">
        <v>69</v>
      </c>
      <c r="P324">
        <v>0.2</v>
      </c>
      <c r="Q324">
        <v>79.099999999999994</v>
      </c>
      <c r="R324">
        <v>7.8</v>
      </c>
      <c r="S324">
        <v>130</v>
      </c>
      <c r="T324">
        <v>1.77</v>
      </c>
      <c r="U324">
        <v>100.5</v>
      </c>
      <c r="V324">
        <v>77</v>
      </c>
      <c r="W324">
        <v>4.2</v>
      </c>
      <c r="X324">
        <v>167</v>
      </c>
      <c r="Y324">
        <v>1.1000000000000001</v>
      </c>
      <c r="Z324">
        <v>0.3</v>
      </c>
      <c r="AA324">
        <v>2.2999999999999998</v>
      </c>
      <c r="AB324">
        <v>296</v>
      </c>
      <c r="AC324">
        <v>1.84</v>
      </c>
      <c r="AD324">
        <v>0.27600000000000002</v>
      </c>
      <c r="AE324">
        <v>10</v>
      </c>
      <c r="AF324">
        <v>48</v>
      </c>
      <c r="AG324">
        <v>0.56999999999999995</v>
      </c>
      <c r="AH324">
        <v>455</v>
      </c>
      <c r="AI324">
        <v>6.2E-2</v>
      </c>
      <c r="AJ324">
        <v>20</v>
      </c>
      <c r="AK324">
        <v>2</v>
      </c>
      <c r="AL324">
        <v>0.10199999999999999</v>
      </c>
      <c r="AM324">
        <v>0.32</v>
      </c>
      <c r="AN324">
        <v>1</v>
      </c>
      <c r="AO324">
        <v>0.01</v>
      </c>
      <c r="AP324">
        <v>2.9</v>
      </c>
      <c r="AQ324">
        <v>0.4</v>
      </c>
      <c r="AR324">
        <v>0.53</v>
      </c>
      <c r="AS324">
        <v>6</v>
      </c>
      <c r="AT324">
        <v>3.3</v>
      </c>
      <c r="AU324">
        <v>0.2</v>
      </c>
    </row>
    <row r="325" spans="1:47" x14ac:dyDescent="0.25">
      <c r="A325" t="s">
        <v>14</v>
      </c>
      <c r="B325">
        <v>45.5</v>
      </c>
      <c r="C325">
        <v>47</v>
      </c>
      <c r="D325">
        <v>1.5</v>
      </c>
      <c r="E325">
        <v>1476056</v>
      </c>
      <c r="F325" t="s">
        <v>5</v>
      </c>
      <c r="G325" s="29" t="s">
        <v>95</v>
      </c>
      <c r="H325">
        <v>1476056</v>
      </c>
      <c r="I325" t="s">
        <v>26</v>
      </c>
      <c r="J325">
        <v>4.9000000000000004</v>
      </c>
      <c r="K325">
        <v>1.2E-2</v>
      </c>
      <c r="L325">
        <v>2.5</v>
      </c>
      <c r="M325">
        <v>45.8</v>
      </c>
      <c r="N325">
        <v>9.3000000000000007</v>
      </c>
      <c r="O325">
        <v>53</v>
      </c>
      <c r="P325">
        <v>0.5</v>
      </c>
      <c r="Q325">
        <v>37.6</v>
      </c>
      <c r="R325">
        <v>17.2</v>
      </c>
      <c r="S325">
        <v>287</v>
      </c>
      <c r="T325">
        <v>3.42</v>
      </c>
      <c r="U325">
        <v>50.4</v>
      </c>
      <c r="V325">
        <v>5.8</v>
      </c>
      <c r="W325">
        <v>12.2</v>
      </c>
      <c r="X325">
        <v>109</v>
      </c>
      <c r="Y325">
        <v>0.1</v>
      </c>
      <c r="Z325">
        <v>0.3</v>
      </c>
      <c r="AA325">
        <v>2.1</v>
      </c>
      <c r="AB325">
        <v>34</v>
      </c>
      <c r="AC325">
        <v>0.98</v>
      </c>
      <c r="AD325">
        <v>4.1000000000000002E-2</v>
      </c>
      <c r="AE325">
        <v>10</v>
      </c>
      <c r="AF325">
        <v>26</v>
      </c>
      <c r="AG325">
        <v>0.94</v>
      </c>
      <c r="AH325">
        <v>332</v>
      </c>
      <c r="AI325">
        <v>0.106</v>
      </c>
      <c r="AJ325">
        <v>20</v>
      </c>
      <c r="AK325">
        <v>2.31</v>
      </c>
      <c r="AL325">
        <v>8.3000000000000004E-2</v>
      </c>
      <c r="AM325">
        <v>0.71</v>
      </c>
      <c r="AN325">
        <v>0.3</v>
      </c>
      <c r="AO325">
        <v>0.01</v>
      </c>
      <c r="AP325">
        <v>3.2</v>
      </c>
      <c r="AQ325">
        <v>0.9</v>
      </c>
      <c r="AR325">
        <v>1.45</v>
      </c>
      <c r="AS325">
        <v>6</v>
      </c>
      <c r="AT325">
        <v>2.6</v>
      </c>
      <c r="AU325">
        <v>0.2</v>
      </c>
    </row>
    <row r="326" spans="1:47" x14ac:dyDescent="0.25">
      <c r="A326" t="s">
        <v>14</v>
      </c>
      <c r="B326">
        <v>47</v>
      </c>
      <c r="C326">
        <v>48.5</v>
      </c>
      <c r="D326">
        <v>1.5</v>
      </c>
      <c r="E326">
        <v>1476057</v>
      </c>
      <c r="F326" t="s">
        <v>5</v>
      </c>
      <c r="G326" s="29" t="s">
        <v>95</v>
      </c>
      <c r="H326">
        <v>1476057</v>
      </c>
      <c r="I326" t="s">
        <v>26</v>
      </c>
      <c r="J326">
        <v>4.9400000000000004</v>
      </c>
      <c r="K326">
        <v>8.0000000000000002E-3</v>
      </c>
      <c r="L326">
        <v>1.3</v>
      </c>
      <c r="M326">
        <v>45.1</v>
      </c>
      <c r="N326">
        <v>6.7</v>
      </c>
      <c r="O326">
        <v>80</v>
      </c>
      <c r="P326">
        <v>0.4</v>
      </c>
      <c r="Q326">
        <v>39.6</v>
      </c>
      <c r="R326">
        <v>17.399999999999999</v>
      </c>
      <c r="S326">
        <v>317</v>
      </c>
      <c r="T326">
        <v>4.12</v>
      </c>
      <c r="U326">
        <v>50</v>
      </c>
      <c r="V326">
        <v>12.9</v>
      </c>
      <c r="W326">
        <v>16.399999999999999</v>
      </c>
      <c r="X326">
        <v>53</v>
      </c>
      <c r="Y326">
        <v>0.1</v>
      </c>
      <c r="Z326">
        <v>0.3</v>
      </c>
      <c r="AA326">
        <v>2.1</v>
      </c>
      <c r="AB326">
        <v>36</v>
      </c>
      <c r="AC326">
        <v>0.62</v>
      </c>
      <c r="AD326">
        <v>4.8000000000000001E-2</v>
      </c>
      <c r="AE326">
        <v>11</v>
      </c>
      <c r="AF326">
        <v>28</v>
      </c>
      <c r="AG326">
        <v>1.08</v>
      </c>
      <c r="AH326">
        <v>374</v>
      </c>
      <c r="AI326">
        <v>0.14199999999999999</v>
      </c>
      <c r="AJ326">
        <v>20</v>
      </c>
      <c r="AK326">
        <v>2.34</v>
      </c>
      <c r="AL326">
        <v>4.4999999999999998E-2</v>
      </c>
      <c r="AM326">
        <v>0.98</v>
      </c>
      <c r="AN326">
        <v>0.3</v>
      </c>
      <c r="AO326">
        <v>0.01</v>
      </c>
      <c r="AP326">
        <v>2.7</v>
      </c>
      <c r="AQ326">
        <v>1.3</v>
      </c>
      <c r="AR326">
        <v>1.4</v>
      </c>
      <c r="AS326">
        <v>6</v>
      </c>
      <c r="AT326">
        <v>2.2000000000000002</v>
      </c>
      <c r="AU326">
        <v>0.2</v>
      </c>
    </row>
    <row r="327" spans="1:47" x14ac:dyDescent="0.25">
      <c r="A327" t="s">
        <v>14</v>
      </c>
      <c r="B327">
        <v>48.5</v>
      </c>
      <c r="C327">
        <v>50</v>
      </c>
      <c r="D327">
        <v>1.5</v>
      </c>
      <c r="E327">
        <v>1476058</v>
      </c>
      <c r="F327" t="s">
        <v>5</v>
      </c>
      <c r="G327" s="29" t="s">
        <v>95</v>
      </c>
      <c r="H327">
        <v>1476058</v>
      </c>
      <c r="I327" t="s">
        <v>26</v>
      </c>
      <c r="J327">
        <v>5.18</v>
      </c>
      <c r="K327">
        <v>2.4830000000000001</v>
      </c>
      <c r="L327">
        <v>2.1</v>
      </c>
      <c r="M327">
        <v>75.599999999999994</v>
      </c>
      <c r="N327">
        <v>6</v>
      </c>
      <c r="O327">
        <v>73</v>
      </c>
      <c r="P327">
        <v>0.7</v>
      </c>
      <c r="Q327">
        <v>32.200000000000003</v>
      </c>
      <c r="R327">
        <v>16.8</v>
      </c>
      <c r="S327">
        <v>382</v>
      </c>
      <c r="T327">
        <v>3.34</v>
      </c>
      <c r="U327">
        <v>107.7</v>
      </c>
      <c r="V327">
        <v>2210.6</v>
      </c>
      <c r="W327">
        <v>14</v>
      </c>
      <c r="X327">
        <v>118</v>
      </c>
      <c r="Y327">
        <v>0.1</v>
      </c>
      <c r="Z327">
        <v>0.5</v>
      </c>
      <c r="AA327">
        <v>52.3</v>
      </c>
      <c r="AB327">
        <v>146</v>
      </c>
      <c r="AC327">
        <v>2.1</v>
      </c>
      <c r="AD327">
        <v>3.6999999999999998E-2</v>
      </c>
      <c r="AE327">
        <v>11</v>
      </c>
      <c r="AF327">
        <v>23</v>
      </c>
      <c r="AG327">
        <v>0.84</v>
      </c>
      <c r="AH327">
        <v>280</v>
      </c>
      <c r="AI327">
        <v>9.5000000000000001E-2</v>
      </c>
      <c r="AJ327">
        <v>20</v>
      </c>
      <c r="AK327">
        <v>2.12</v>
      </c>
      <c r="AL327">
        <v>6.5000000000000002E-2</v>
      </c>
      <c r="AM327">
        <v>0.47</v>
      </c>
      <c r="AN327">
        <v>0.6</v>
      </c>
      <c r="AO327">
        <v>0.02</v>
      </c>
      <c r="AP327">
        <v>3.1</v>
      </c>
      <c r="AQ327">
        <v>0.5</v>
      </c>
      <c r="AR327">
        <v>1.27</v>
      </c>
      <c r="AS327">
        <v>6</v>
      </c>
      <c r="AT327">
        <v>3.9</v>
      </c>
      <c r="AU327">
        <v>2.2000000000000002</v>
      </c>
    </row>
    <row r="328" spans="1:47" x14ac:dyDescent="0.25">
      <c r="A328" t="s">
        <v>14</v>
      </c>
      <c r="B328">
        <v>50</v>
      </c>
      <c r="C328">
        <v>51.5</v>
      </c>
      <c r="D328">
        <v>1.5</v>
      </c>
      <c r="E328">
        <v>1476059</v>
      </c>
      <c r="F328" t="s">
        <v>5</v>
      </c>
      <c r="G328" s="29" t="s">
        <v>95</v>
      </c>
      <c r="H328">
        <v>1476059</v>
      </c>
      <c r="I328" t="s">
        <v>26</v>
      </c>
      <c r="J328">
        <v>4.75</v>
      </c>
      <c r="K328">
        <v>7.3999999999999996E-2</v>
      </c>
      <c r="L328">
        <v>7.9</v>
      </c>
      <c r="M328">
        <v>63.1</v>
      </c>
      <c r="N328">
        <v>4.8</v>
      </c>
      <c r="O328">
        <v>108</v>
      </c>
      <c r="P328">
        <v>0.3</v>
      </c>
      <c r="Q328">
        <v>57.1</v>
      </c>
      <c r="R328">
        <v>9.4</v>
      </c>
      <c r="S328">
        <v>231</v>
      </c>
      <c r="T328">
        <v>2.4700000000000002</v>
      </c>
      <c r="U328">
        <v>69.2</v>
      </c>
      <c r="V328">
        <v>50.3</v>
      </c>
      <c r="W328">
        <v>9.4</v>
      </c>
      <c r="X328">
        <v>78</v>
      </c>
      <c r="Y328">
        <v>1.8</v>
      </c>
      <c r="Z328">
        <v>0.7</v>
      </c>
      <c r="AA328">
        <v>2.7</v>
      </c>
      <c r="AB328">
        <v>305</v>
      </c>
      <c r="AC328">
        <v>2.06</v>
      </c>
      <c r="AD328">
        <v>0.17799999999999999</v>
      </c>
      <c r="AE328">
        <v>10</v>
      </c>
      <c r="AF328">
        <v>34</v>
      </c>
      <c r="AG328">
        <v>0.66</v>
      </c>
      <c r="AH328">
        <v>383</v>
      </c>
      <c r="AI328">
        <v>3.9E-2</v>
      </c>
      <c r="AJ328">
        <v>20</v>
      </c>
      <c r="AK328">
        <v>1.59</v>
      </c>
      <c r="AL328">
        <v>2.5999999999999999E-2</v>
      </c>
      <c r="AM328">
        <v>0.35</v>
      </c>
      <c r="AN328">
        <v>1.5</v>
      </c>
      <c r="AO328">
        <v>0.01</v>
      </c>
      <c r="AP328">
        <v>2.8</v>
      </c>
      <c r="AQ328">
        <v>0.3</v>
      </c>
      <c r="AR328">
        <v>0.87</v>
      </c>
      <c r="AS328">
        <v>5</v>
      </c>
      <c r="AT328">
        <v>4.2</v>
      </c>
      <c r="AU328">
        <v>0.2</v>
      </c>
    </row>
    <row r="329" spans="1:47" x14ac:dyDescent="0.25">
      <c r="A329" t="s">
        <v>14</v>
      </c>
      <c r="B329">
        <v>51.5</v>
      </c>
      <c r="C329">
        <v>53</v>
      </c>
      <c r="D329">
        <v>1.5</v>
      </c>
      <c r="E329">
        <v>1476061</v>
      </c>
      <c r="F329" t="s">
        <v>5</v>
      </c>
      <c r="G329" s="29" t="s">
        <v>95</v>
      </c>
      <c r="H329">
        <v>1476061</v>
      </c>
      <c r="I329" t="s">
        <v>26</v>
      </c>
      <c r="J329">
        <v>4.63</v>
      </c>
      <c r="K329">
        <v>6.0000000000000001E-3</v>
      </c>
      <c r="L329">
        <v>10.9</v>
      </c>
      <c r="M329">
        <v>70.5</v>
      </c>
      <c r="N329">
        <v>2.6</v>
      </c>
      <c r="O329">
        <v>153</v>
      </c>
      <c r="P329">
        <v>0.2</v>
      </c>
      <c r="Q329">
        <v>73.900000000000006</v>
      </c>
      <c r="R329">
        <v>8.6</v>
      </c>
      <c r="S329">
        <v>170</v>
      </c>
      <c r="T329">
        <v>1.98</v>
      </c>
      <c r="U329">
        <v>34.700000000000003</v>
      </c>
      <c r="V329">
        <v>2.6</v>
      </c>
      <c r="W329">
        <v>3.3</v>
      </c>
      <c r="X329">
        <v>91</v>
      </c>
      <c r="Y329">
        <v>2.7</v>
      </c>
      <c r="Z329">
        <v>0.4</v>
      </c>
      <c r="AA329">
        <v>0.3</v>
      </c>
      <c r="AB329">
        <v>407</v>
      </c>
      <c r="AC329">
        <v>1.79</v>
      </c>
      <c r="AD329">
        <v>0.224</v>
      </c>
      <c r="AE329">
        <v>8</v>
      </c>
      <c r="AF329">
        <v>53</v>
      </c>
      <c r="AG329">
        <v>0.69</v>
      </c>
      <c r="AH329">
        <v>583</v>
      </c>
      <c r="AI329">
        <v>7.1999999999999995E-2</v>
      </c>
      <c r="AJ329">
        <v>20</v>
      </c>
      <c r="AK329">
        <v>1.79</v>
      </c>
      <c r="AL329">
        <v>6.0999999999999999E-2</v>
      </c>
      <c r="AM329">
        <v>0.5</v>
      </c>
      <c r="AN329">
        <v>6.5</v>
      </c>
      <c r="AO329">
        <v>0.01</v>
      </c>
      <c r="AP329">
        <v>3.6</v>
      </c>
      <c r="AQ329">
        <v>0.5</v>
      </c>
      <c r="AR329">
        <v>0.51</v>
      </c>
      <c r="AS329">
        <v>5</v>
      </c>
      <c r="AT329">
        <v>5</v>
      </c>
      <c r="AU329">
        <v>0.2</v>
      </c>
    </row>
    <row r="330" spans="1:47" x14ac:dyDescent="0.25">
      <c r="A330" t="s">
        <v>14</v>
      </c>
      <c r="B330">
        <v>53</v>
      </c>
      <c r="C330">
        <v>54.5</v>
      </c>
      <c r="D330">
        <v>1.5</v>
      </c>
      <c r="E330">
        <v>1476062</v>
      </c>
      <c r="F330" t="s">
        <v>5</v>
      </c>
      <c r="G330" s="29" t="s">
        <v>95</v>
      </c>
      <c r="H330">
        <v>1476062</v>
      </c>
      <c r="I330" t="s">
        <v>26</v>
      </c>
      <c r="J330">
        <v>5.19</v>
      </c>
      <c r="K330">
        <v>1.4E-2</v>
      </c>
      <c r="L330">
        <v>11.1</v>
      </c>
      <c r="M330">
        <v>65</v>
      </c>
      <c r="N330">
        <v>2.4</v>
      </c>
      <c r="O330">
        <v>81</v>
      </c>
      <c r="P330">
        <v>0.3</v>
      </c>
      <c r="Q330">
        <v>58.8</v>
      </c>
      <c r="R330">
        <v>7.7</v>
      </c>
      <c r="S330">
        <v>148</v>
      </c>
      <c r="T330">
        <v>2.13</v>
      </c>
      <c r="U330">
        <v>60.3</v>
      </c>
      <c r="V330">
        <v>8</v>
      </c>
      <c r="W330">
        <v>3.3</v>
      </c>
      <c r="X330">
        <v>54</v>
      </c>
      <c r="Y330">
        <v>0.8</v>
      </c>
      <c r="Z330">
        <v>1.2</v>
      </c>
      <c r="AA330">
        <v>0.9</v>
      </c>
      <c r="AB330">
        <v>156</v>
      </c>
      <c r="AC330">
        <v>1.39</v>
      </c>
      <c r="AD330">
        <v>0.22700000000000001</v>
      </c>
      <c r="AE330">
        <v>8</v>
      </c>
      <c r="AF330">
        <v>32</v>
      </c>
      <c r="AG330">
        <v>0.46</v>
      </c>
      <c r="AH330">
        <v>486</v>
      </c>
      <c r="AI330">
        <v>4.8000000000000001E-2</v>
      </c>
      <c r="AJ330">
        <v>20</v>
      </c>
      <c r="AK330">
        <v>1.04</v>
      </c>
      <c r="AL330">
        <v>2.1000000000000001E-2</v>
      </c>
      <c r="AM330">
        <v>0.39</v>
      </c>
      <c r="AN330">
        <v>0.2</v>
      </c>
      <c r="AO330">
        <v>0.01</v>
      </c>
      <c r="AP330">
        <v>2.4</v>
      </c>
      <c r="AQ330">
        <v>0.4</v>
      </c>
      <c r="AR330">
        <v>0.76</v>
      </c>
      <c r="AS330">
        <v>3</v>
      </c>
      <c r="AT330">
        <v>4.3</v>
      </c>
      <c r="AU330">
        <v>0.2</v>
      </c>
    </row>
    <row r="331" spans="1:47" x14ac:dyDescent="0.25">
      <c r="A331" t="s">
        <v>14</v>
      </c>
      <c r="B331">
        <v>54.5</v>
      </c>
      <c r="C331">
        <v>56</v>
      </c>
      <c r="D331">
        <v>1.5</v>
      </c>
      <c r="E331">
        <v>1476063</v>
      </c>
      <c r="F331" t="s">
        <v>5</v>
      </c>
      <c r="G331" s="29" t="s">
        <v>95</v>
      </c>
      <c r="H331">
        <v>1476063</v>
      </c>
      <c r="I331" t="s">
        <v>26</v>
      </c>
      <c r="J331">
        <v>5.34</v>
      </c>
      <c r="K331">
        <v>7.0000000000000001E-3</v>
      </c>
      <c r="L331">
        <v>6.6</v>
      </c>
      <c r="M331">
        <v>62.7</v>
      </c>
      <c r="N331">
        <v>2.1</v>
      </c>
      <c r="O331">
        <v>100</v>
      </c>
      <c r="P331">
        <v>0.2</v>
      </c>
      <c r="Q331">
        <v>66.5</v>
      </c>
      <c r="R331">
        <v>9.1999999999999993</v>
      </c>
      <c r="S331">
        <v>137</v>
      </c>
      <c r="T331">
        <v>2.14</v>
      </c>
      <c r="U331">
        <v>51.8</v>
      </c>
      <c r="V331">
        <v>1</v>
      </c>
      <c r="W331">
        <v>3.5</v>
      </c>
      <c r="X331">
        <v>36</v>
      </c>
      <c r="Y331">
        <v>1.3</v>
      </c>
      <c r="Z331">
        <v>1.2</v>
      </c>
      <c r="AA331">
        <v>0.4</v>
      </c>
      <c r="AB331">
        <v>177</v>
      </c>
      <c r="AC331">
        <v>0.9</v>
      </c>
      <c r="AD331">
        <v>0.11600000000000001</v>
      </c>
      <c r="AE331">
        <v>7</v>
      </c>
      <c r="AF331">
        <v>31</v>
      </c>
      <c r="AG331">
        <v>0.55000000000000004</v>
      </c>
      <c r="AH331">
        <v>454</v>
      </c>
      <c r="AI331">
        <v>4.2000000000000003E-2</v>
      </c>
      <c r="AJ331">
        <v>20</v>
      </c>
      <c r="AK331">
        <v>1.04</v>
      </c>
      <c r="AL331">
        <v>1.4E-2</v>
      </c>
      <c r="AM331">
        <v>0.35</v>
      </c>
      <c r="AN331">
        <v>0.3</v>
      </c>
      <c r="AO331">
        <v>0.01</v>
      </c>
      <c r="AP331">
        <v>1.9</v>
      </c>
      <c r="AQ331">
        <v>0.4</v>
      </c>
      <c r="AR331">
        <v>0.67</v>
      </c>
      <c r="AS331">
        <v>3</v>
      </c>
      <c r="AT331">
        <v>6</v>
      </c>
      <c r="AU331">
        <v>0.2</v>
      </c>
    </row>
    <row r="332" spans="1:47" x14ac:dyDescent="0.25">
      <c r="A332" t="s">
        <v>14</v>
      </c>
      <c r="B332">
        <v>56</v>
      </c>
      <c r="C332">
        <v>57.5</v>
      </c>
      <c r="D332">
        <v>1.5</v>
      </c>
      <c r="E332">
        <v>1476064</v>
      </c>
      <c r="F332" t="s">
        <v>5</v>
      </c>
      <c r="G332" s="29" t="s">
        <v>95</v>
      </c>
      <c r="H332">
        <v>1476064</v>
      </c>
      <c r="I332" t="s">
        <v>26</v>
      </c>
      <c r="J332">
        <v>5.22</v>
      </c>
      <c r="K332">
        <v>1.2E-2</v>
      </c>
      <c r="L332">
        <v>7.8</v>
      </c>
      <c r="M332">
        <v>50.5</v>
      </c>
      <c r="N332">
        <v>3.1</v>
      </c>
      <c r="O332">
        <v>69</v>
      </c>
      <c r="P332">
        <v>0.2</v>
      </c>
      <c r="Q332">
        <v>65.599999999999994</v>
      </c>
      <c r="R332">
        <v>10.3</v>
      </c>
      <c r="S332">
        <v>170</v>
      </c>
      <c r="T332">
        <v>1.74</v>
      </c>
      <c r="U332">
        <v>86.9</v>
      </c>
      <c r="V332">
        <v>3.3</v>
      </c>
      <c r="W332">
        <v>3.3</v>
      </c>
      <c r="X332">
        <v>53</v>
      </c>
      <c r="Y332">
        <v>0.5</v>
      </c>
      <c r="Z332">
        <v>1.8</v>
      </c>
      <c r="AA332">
        <v>0.3</v>
      </c>
      <c r="AB332">
        <v>124</v>
      </c>
      <c r="AC332">
        <v>1.22</v>
      </c>
      <c r="AD332">
        <v>0.13300000000000001</v>
      </c>
      <c r="AE332">
        <v>7</v>
      </c>
      <c r="AF332">
        <v>28</v>
      </c>
      <c r="AG332">
        <v>0.33</v>
      </c>
      <c r="AH332">
        <v>365</v>
      </c>
      <c r="AI332">
        <v>1.7999999999999999E-2</v>
      </c>
      <c r="AJ332">
        <v>20</v>
      </c>
      <c r="AK332">
        <v>0.87</v>
      </c>
      <c r="AL332">
        <v>8.9999999999999993E-3</v>
      </c>
      <c r="AM332">
        <v>0.25</v>
      </c>
      <c r="AN332">
        <v>0.3</v>
      </c>
      <c r="AO332">
        <v>0.01</v>
      </c>
      <c r="AP332">
        <v>1.7</v>
      </c>
      <c r="AQ332">
        <v>0.2</v>
      </c>
      <c r="AR332">
        <v>0.44</v>
      </c>
      <c r="AS332">
        <v>3</v>
      </c>
      <c r="AT332">
        <v>3</v>
      </c>
      <c r="AU332">
        <v>0.2</v>
      </c>
    </row>
    <row r="333" spans="1:47" x14ac:dyDescent="0.25">
      <c r="A333" t="s">
        <v>14</v>
      </c>
      <c r="B333">
        <v>57.5</v>
      </c>
      <c r="C333">
        <v>59</v>
      </c>
      <c r="D333">
        <v>1.5</v>
      </c>
      <c r="E333">
        <v>1476065</v>
      </c>
      <c r="F333" t="s">
        <v>5</v>
      </c>
      <c r="G333" s="29" t="s">
        <v>95</v>
      </c>
      <c r="H333">
        <v>1476065</v>
      </c>
      <c r="I333" t="s">
        <v>26</v>
      </c>
      <c r="J333">
        <v>4.55</v>
      </c>
      <c r="K333">
        <v>1.6E-2</v>
      </c>
      <c r="L333">
        <v>8.6999999999999993</v>
      </c>
      <c r="M333">
        <v>50</v>
      </c>
      <c r="N333">
        <v>3.3</v>
      </c>
      <c r="O333">
        <v>72</v>
      </c>
      <c r="P333">
        <v>0.3</v>
      </c>
      <c r="Q333">
        <v>88.8</v>
      </c>
      <c r="R333">
        <v>8.4</v>
      </c>
      <c r="S333">
        <v>224</v>
      </c>
      <c r="T333">
        <v>1.76</v>
      </c>
      <c r="U333">
        <v>164</v>
      </c>
      <c r="V333">
        <v>8.8000000000000007</v>
      </c>
      <c r="W333">
        <v>3.1</v>
      </c>
      <c r="X333">
        <v>97</v>
      </c>
      <c r="Y333">
        <v>0.5</v>
      </c>
      <c r="Z333">
        <v>6.9</v>
      </c>
      <c r="AA333">
        <v>0.3</v>
      </c>
      <c r="AB333">
        <v>145</v>
      </c>
      <c r="AC333">
        <v>2.17</v>
      </c>
      <c r="AD333">
        <v>0.17499999999999999</v>
      </c>
      <c r="AE333">
        <v>8</v>
      </c>
      <c r="AF333">
        <v>25</v>
      </c>
      <c r="AG333">
        <v>0.39</v>
      </c>
      <c r="AH333">
        <v>331</v>
      </c>
      <c r="AI333">
        <v>1.0999999999999999E-2</v>
      </c>
      <c r="AJ333">
        <v>20</v>
      </c>
      <c r="AK333">
        <v>0.85</v>
      </c>
      <c r="AL333">
        <v>0.01</v>
      </c>
      <c r="AM333">
        <v>0.25</v>
      </c>
      <c r="AN333">
        <v>0.4</v>
      </c>
      <c r="AO333">
        <v>0.01</v>
      </c>
      <c r="AP333">
        <v>2</v>
      </c>
      <c r="AQ333">
        <v>0.2</v>
      </c>
      <c r="AR333">
        <v>0.49</v>
      </c>
      <c r="AS333">
        <v>3</v>
      </c>
      <c r="AT333">
        <v>2.7</v>
      </c>
      <c r="AU333">
        <v>0.2</v>
      </c>
    </row>
    <row r="334" spans="1:47" x14ac:dyDescent="0.25">
      <c r="A334" t="s">
        <v>14</v>
      </c>
      <c r="B334">
        <v>59</v>
      </c>
      <c r="C334">
        <v>59.85</v>
      </c>
      <c r="D334">
        <v>0.85000000000000142</v>
      </c>
      <c r="E334">
        <v>1476066</v>
      </c>
      <c r="F334" t="s">
        <v>5</v>
      </c>
      <c r="G334" s="29" t="s">
        <v>95</v>
      </c>
      <c r="H334">
        <v>1476066</v>
      </c>
      <c r="I334" t="s">
        <v>26</v>
      </c>
      <c r="J334">
        <v>3.01</v>
      </c>
      <c r="K334">
        <v>6.2E-2</v>
      </c>
      <c r="L334">
        <v>9.9</v>
      </c>
      <c r="M334">
        <v>57.9</v>
      </c>
      <c r="N334">
        <v>2.1</v>
      </c>
      <c r="O334">
        <v>81</v>
      </c>
      <c r="P334">
        <v>0.1</v>
      </c>
      <c r="Q334">
        <v>78.5</v>
      </c>
      <c r="R334">
        <v>7.6</v>
      </c>
      <c r="S334">
        <v>148</v>
      </c>
      <c r="T334">
        <v>1.87</v>
      </c>
      <c r="U334">
        <v>76</v>
      </c>
      <c r="V334">
        <v>24.4</v>
      </c>
      <c r="W334">
        <v>3.2</v>
      </c>
      <c r="X334">
        <v>83</v>
      </c>
      <c r="Y334">
        <v>0.8</v>
      </c>
      <c r="Z334">
        <v>0.8</v>
      </c>
      <c r="AA334">
        <v>0.4</v>
      </c>
      <c r="AB334">
        <v>305</v>
      </c>
      <c r="AC334">
        <v>1.73</v>
      </c>
      <c r="AD334">
        <v>0.29299999999999998</v>
      </c>
      <c r="AE334">
        <v>8</v>
      </c>
      <c r="AF334">
        <v>42</v>
      </c>
      <c r="AG334">
        <v>0.54</v>
      </c>
      <c r="AH334">
        <v>431</v>
      </c>
      <c r="AI334">
        <v>0.04</v>
      </c>
      <c r="AJ334">
        <v>20</v>
      </c>
      <c r="AK334">
        <v>1.37</v>
      </c>
      <c r="AL334">
        <v>5.0999999999999997E-2</v>
      </c>
      <c r="AM334">
        <v>0.28999999999999998</v>
      </c>
      <c r="AN334">
        <v>0.3</v>
      </c>
      <c r="AO334">
        <v>0.01</v>
      </c>
      <c r="AP334">
        <v>2.7</v>
      </c>
      <c r="AQ334">
        <v>0.3</v>
      </c>
      <c r="AR334">
        <v>0.47</v>
      </c>
      <c r="AS334">
        <v>5</v>
      </c>
      <c r="AT334">
        <v>3.9</v>
      </c>
      <c r="AU334">
        <v>0.2</v>
      </c>
    </row>
    <row r="335" spans="1:47" x14ac:dyDescent="0.25">
      <c r="A335" t="s">
        <v>14</v>
      </c>
      <c r="B335">
        <v>59.85</v>
      </c>
      <c r="C335">
        <v>60.7</v>
      </c>
      <c r="D335">
        <v>0.85000000000000142</v>
      </c>
      <c r="E335">
        <v>1476067</v>
      </c>
      <c r="F335" t="s">
        <v>5</v>
      </c>
      <c r="G335" s="29" t="s">
        <v>95</v>
      </c>
      <c r="H335">
        <v>1476067</v>
      </c>
      <c r="I335" t="s">
        <v>26</v>
      </c>
      <c r="J335">
        <v>2.93</v>
      </c>
      <c r="K335">
        <v>5.0000000000000001E-3</v>
      </c>
      <c r="L335">
        <v>11</v>
      </c>
      <c r="M335">
        <v>47.8</v>
      </c>
      <c r="N335">
        <v>2.9</v>
      </c>
      <c r="O335">
        <v>124</v>
      </c>
      <c r="P335">
        <v>0.1</v>
      </c>
      <c r="Q335">
        <v>73.3</v>
      </c>
      <c r="R335">
        <v>6.5</v>
      </c>
      <c r="S335">
        <v>142</v>
      </c>
      <c r="T335">
        <v>1.84</v>
      </c>
      <c r="U335">
        <v>50.9</v>
      </c>
      <c r="V335">
        <v>4.3</v>
      </c>
      <c r="W335">
        <v>3.8</v>
      </c>
      <c r="X335">
        <v>63</v>
      </c>
      <c r="Y335">
        <v>1.3</v>
      </c>
      <c r="Z335">
        <v>0.4</v>
      </c>
      <c r="AA335">
        <v>0.2</v>
      </c>
      <c r="AB335">
        <v>376</v>
      </c>
      <c r="AC335">
        <v>1.08</v>
      </c>
      <c r="AD335">
        <v>0.214</v>
      </c>
      <c r="AE335">
        <v>9</v>
      </c>
      <c r="AF335">
        <v>50</v>
      </c>
      <c r="AG335">
        <v>0.6</v>
      </c>
      <c r="AH335">
        <v>666</v>
      </c>
      <c r="AI335">
        <v>7.3999999999999996E-2</v>
      </c>
      <c r="AJ335">
        <v>20</v>
      </c>
      <c r="AK335">
        <v>1.46</v>
      </c>
      <c r="AL335">
        <v>6.0999999999999999E-2</v>
      </c>
      <c r="AM335">
        <v>0.44</v>
      </c>
      <c r="AN335">
        <v>0.3</v>
      </c>
      <c r="AO335">
        <v>0.01</v>
      </c>
      <c r="AP335">
        <v>3.2</v>
      </c>
      <c r="AQ335">
        <v>0.5</v>
      </c>
      <c r="AR335">
        <v>0.41</v>
      </c>
      <c r="AS335">
        <v>5</v>
      </c>
      <c r="AT335">
        <v>3</v>
      </c>
      <c r="AU335">
        <v>0.2</v>
      </c>
    </row>
    <row r="336" spans="1:47" x14ac:dyDescent="0.25">
      <c r="A336" t="s">
        <v>14</v>
      </c>
      <c r="B336">
        <v>60.7</v>
      </c>
      <c r="C336">
        <v>62.2</v>
      </c>
      <c r="D336">
        <v>1.5</v>
      </c>
      <c r="E336">
        <v>1476068</v>
      </c>
      <c r="F336" t="s">
        <v>5</v>
      </c>
      <c r="G336" s="29" t="s">
        <v>95</v>
      </c>
      <c r="H336">
        <v>1476068</v>
      </c>
      <c r="I336" t="s">
        <v>26</v>
      </c>
      <c r="J336">
        <v>5.01</v>
      </c>
      <c r="K336">
        <v>5.0000000000000001E-3</v>
      </c>
      <c r="L336">
        <v>3.7</v>
      </c>
      <c r="M336">
        <v>52.3</v>
      </c>
      <c r="N336">
        <v>3.2</v>
      </c>
      <c r="O336">
        <v>46</v>
      </c>
      <c r="P336">
        <v>0.2</v>
      </c>
      <c r="Q336">
        <v>58.8</v>
      </c>
      <c r="R336">
        <v>11.9</v>
      </c>
      <c r="S336">
        <v>131</v>
      </c>
      <c r="T336">
        <v>2.17</v>
      </c>
      <c r="U336">
        <v>30.9</v>
      </c>
      <c r="V336">
        <v>2.8</v>
      </c>
      <c r="W336">
        <v>6.2</v>
      </c>
      <c r="X336">
        <v>31</v>
      </c>
      <c r="Y336">
        <v>0.1</v>
      </c>
      <c r="Z336">
        <v>0.3</v>
      </c>
      <c r="AA336">
        <v>0.3</v>
      </c>
      <c r="AB336">
        <v>77</v>
      </c>
      <c r="AC336">
        <v>0.47</v>
      </c>
      <c r="AD336">
        <v>8.6999999999999994E-2</v>
      </c>
      <c r="AE336">
        <v>11</v>
      </c>
      <c r="AF336">
        <v>25</v>
      </c>
      <c r="AG336">
        <v>0.4</v>
      </c>
      <c r="AH336">
        <v>589</v>
      </c>
      <c r="AI336">
        <v>5.3999999999999999E-2</v>
      </c>
      <c r="AJ336">
        <v>20</v>
      </c>
      <c r="AK336">
        <v>1.1399999999999999</v>
      </c>
      <c r="AL336">
        <v>3.9E-2</v>
      </c>
      <c r="AM336">
        <v>0.49</v>
      </c>
      <c r="AN336">
        <v>0.2</v>
      </c>
      <c r="AO336">
        <v>0.01</v>
      </c>
      <c r="AP336">
        <v>2.1</v>
      </c>
      <c r="AQ336">
        <v>0.5</v>
      </c>
      <c r="AR336">
        <v>0.72</v>
      </c>
      <c r="AS336">
        <v>3</v>
      </c>
      <c r="AT336">
        <v>3.6</v>
      </c>
      <c r="AU336">
        <v>0.2</v>
      </c>
    </row>
    <row r="337" spans="1:47" x14ac:dyDescent="0.25">
      <c r="A337" t="s">
        <v>14</v>
      </c>
      <c r="B337">
        <v>62.2</v>
      </c>
      <c r="C337">
        <v>63.5</v>
      </c>
      <c r="D337">
        <v>1.2999999999999972</v>
      </c>
      <c r="E337">
        <v>1476070</v>
      </c>
      <c r="F337" t="s">
        <v>5</v>
      </c>
      <c r="G337" s="29" t="s">
        <v>95</v>
      </c>
      <c r="H337">
        <v>1476070</v>
      </c>
      <c r="I337" t="s">
        <v>26</v>
      </c>
      <c r="J337">
        <v>2.1800000000000002</v>
      </c>
      <c r="K337">
        <v>8.0000000000000002E-3</v>
      </c>
      <c r="L337">
        <v>12.1</v>
      </c>
      <c r="M337">
        <v>50.9</v>
      </c>
      <c r="N337">
        <v>2.7</v>
      </c>
      <c r="O337">
        <v>93</v>
      </c>
      <c r="P337">
        <v>0.2</v>
      </c>
      <c r="Q337">
        <v>81.2</v>
      </c>
      <c r="R337">
        <v>8.1999999999999993</v>
      </c>
      <c r="S337">
        <v>172</v>
      </c>
      <c r="T337">
        <v>1.9</v>
      </c>
      <c r="U337">
        <v>59.7</v>
      </c>
      <c r="V337">
        <v>5.8</v>
      </c>
      <c r="W337">
        <v>4.4000000000000004</v>
      </c>
      <c r="X337">
        <v>73</v>
      </c>
      <c r="Y337">
        <v>0.6</v>
      </c>
      <c r="Z337">
        <v>0.5</v>
      </c>
      <c r="AA337">
        <v>0.2</v>
      </c>
      <c r="AB337">
        <v>371</v>
      </c>
      <c r="AC337">
        <v>1.62</v>
      </c>
      <c r="AD337">
        <v>0.28100000000000003</v>
      </c>
      <c r="AE337">
        <v>9</v>
      </c>
      <c r="AF337">
        <v>52</v>
      </c>
      <c r="AG337">
        <v>0.63</v>
      </c>
      <c r="AH337">
        <v>646</v>
      </c>
      <c r="AI337">
        <v>5.8000000000000003E-2</v>
      </c>
      <c r="AJ337">
        <v>20</v>
      </c>
      <c r="AK337">
        <v>1.52</v>
      </c>
      <c r="AL337">
        <v>5.8999999999999997E-2</v>
      </c>
      <c r="AM337">
        <v>0.4</v>
      </c>
      <c r="AN337">
        <v>0.3</v>
      </c>
      <c r="AO337">
        <v>0.01</v>
      </c>
      <c r="AP337">
        <v>2.8</v>
      </c>
      <c r="AQ337">
        <v>0.4</v>
      </c>
      <c r="AR337">
        <v>0.4</v>
      </c>
      <c r="AS337">
        <v>5</v>
      </c>
      <c r="AT337">
        <v>3.2</v>
      </c>
      <c r="AU337">
        <v>0.2</v>
      </c>
    </row>
    <row r="338" spans="1:47" x14ac:dyDescent="0.25">
      <c r="A338" t="s">
        <v>14</v>
      </c>
      <c r="B338">
        <v>63.5</v>
      </c>
      <c r="C338">
        <v>65</v>
      </c>
      <c r="D338">
        <v>1.5</v>
      </c>
      <c r="E338">
        <v>1476071</v>
      </c>
      <c r="F338" t="s">
        <v>5</v>
      </c>
      <c r="G338" s="29" t="s">
        <v>95</v>
      </c>
      <c r="H338">
        <v>1476071</v>
      </c>
      <c r="I338" t="s">
        <v>26</v>
      </c>
      <c r="J338">
        <v>4.8099999999999996</v>
      </c>
      <c r="K338">
        <v>1.3069999999999999</v>
      </c>
      <c r="L338">
        <v>2.5</v>
      </c>
      <c r="M338">
        <v>48.2</v>
      </c>
      <c r="N338">
        <v>3.8</v>
      </c>
      <c r="O338">
        <v>34</v>
      </c>
      <c r="P338">
        <v>0.3</v>
      </c>
      <c r="Q338">
        <v>55.6</v>
      </c>
      <c r="R338">
        <v>9.6</v>
      </c>
      <c r="S338">
        <v>181</v>
      </c>
      <c r="T338">
        <v>1.9</v>
      </c>
      <c r="U338">
        <v>86.4</v>
      </c>
      <c r="V338">
        <v>1550.9</v>
      </c>
      <c r="W338">
        <v>5.7</v>
      </c>
      <c r="X338">
        <v>48</v>
      </c>
      <c r="Y338">
        <v>0.1</v>
      </c>
      <c r="Z338">
        <v>0.5</v>
      </c>
      <c r="AA338">
        <v>31.8</v>
      </c>
      <c r="AB338">
        <v>34</v>
      </c>
      <c r="AC338">
        <v>0.93</v>
      </c>
      <c r="AD338">
        <v>7.0000000000000007E-2</v>
      </c>
      <c r="AE338">
        <v>11</v>
      </c>
      <c r="AF338">
        <v>17</v>
      </c>
      <c r="AG338">
        <v>0.31</v>
      </c>
      <c r="AH338">
        <v>498</v>
      </c>
      <c r="AI338">
        <v>4.1000000000000002E-2</v>
      </c>
      <c r="AJ338">
        <v>20</v>
      </c>
      <c r="AK338">
        <v>1.17</v>
      </c>
      <c r="AL338">
        <v>4.3999999999999997E-2</v>
      </c>
      <c r="AM338">
        <v>0.37</v>
      </c>
      <c r="AN338">
        <v>0.2</v>
      </c>
      <c r="AO338">
        <v>0.01</v>
      </c>
      <c r="AP338">
        <v>1.8</v>
      </c>
      <c r="AQ338">
        <v>0.3</v>
      </c>
      <c r="AR338">
        <v>0.6</v>
      </c>
      <c r="AS338">
        <v>3</v>
      </c>
      <c r="AT338">
        <v>2.7</v>
      </c>
      <c r="AU338">
        <v>1.3</v>
      </c>
    </row>
    <row r="339" spans="1:47" x14ac:dyDescent="0.25">
      <c r="A339" t="s">
        <v>14</v>
      </c>
      <c r="B339">
        <v>65</v>
      </c>
      <c r="C339">
        <v>66.55</v>
      </c>
      <c r="D339">
        <v>1.5499999999999972</v>
      </c>
      <c r="E339">
        <v>1476072</v>
      </c>
      <c r="F339" t="s">
        <v>5</v>
      </c>
      <c r="G339" s="29" t="s">
        <v>95</v>
      </c>
      <c r="H339">
        <v>1476072</v>
      </c>
      <c r="I339" t="s">
        <v>26</v>
      </c>
      <c r="J339">
        <v>5.72</v>
      </c>
      <c r="K339">
        <v>1.7000000000000001E-2</v>
      </c>
      <c r="L339">
        <v>13</v>
      </c>
      <c r="M339">
        <v>41.5</v>
      </c>
      <c r="N339">
        <v>3.7</v>
      </c>
      <c r="O339">
        <v>81</v>
      </c>
      <c r="P339">
        <v>0.1</v>
      </c>
      <c r="Q339">
        <v>75.900000000000006</v>
      </c>
      <c r="R339">
        <v>7.5</v>
      </c>
      <c r="S339">
        <v>167</v>
      </c>
      <c r="T339">
        <v>1.74</v>
      </c>
      <c r="U339">
        <v>94.2</v>
      </c>
      <c r="V339">
        <v>24.6</v>
      </c>
      <c r="W339">
        <v>5</v>
      </c>
      <c r="X339">
        <v>93</v>
      </c>
      <c r="Y339">
        <v>0.7</v>
      </c>
      <c r="Z339">
        <v>0.9</v>
      </c>
      <c r="AA339">
        <v>0.6</v>
      </c>
      <c r="AB339">
        <v>288</v>
      </c>
      <c r="AC339">
        <v>1.84</v>
      </c>
      <c r="AD339">
        <v>0.157</v>
      </c>
      <c r="AE339">
        <v>10</v>
      </c>
      <c r="AF339">
        <v>41</v>
      </c>
      <c r="AG339">
        <v>0.5</v>
      </c>
      <c r="AH339">
        <v>688</v>
      </c>
      <c r="AI339">
        <v>4.5999999999999999E-2</v>
      </c>
      <c r="AJ339">
        <v>20</v>
      </c>
      <c r="AK339">
        <v>1.6</v>
      </c>
      <c r="AL339">
        <v>7.8E-2</v>
      </c>
      <c r="AM339">
        <v>0.31</v>
      </c>
      <c r="AN339">
        <v>1.4</v>
      </c>
      <c r="AO339">
        <v>0.01</v>
      </c>
      <c r="AP339">
        <v>2.9</v>
      </c>
      <c r="AQ339">
        <v>0.3</v>
      </c>
      <c r="AR339">
        <v>0.44</v>
      </c>
      <c r="AS339">
        <v>5</v>
      </c>
      <c r="AT339">
        <v>2.5</v>
      </c>
      <c r="AU339">
        <v>0.2</v>
      </c>
    </row>
    <row r="340" spans="1:47" x14ac:dyDescent="0.25">
      <c r="A340" t="s">
        <v>14</v>
      </c>
      <c r="B340">
        <v>66.55</v>
      </c>
      <c r="C340">
        <v>68</v>
      </c>
      <c r="D340">
        <v>1.4500000000000028</v>
      </c>
      <c r="E340">
        <v>1476073</v>
      </c>
      <c r="F340" t="s">
        <v>5</v>
      </c>
      <c r="G340" s="29" t="s">
        <v>95</v>
      </c>
      <c r="H340">
        <v>1476073</v>
      </c>
      <c r="I340" t="s">
        <v>26</v>
      </c>
      <c r="J340">
        <v>4.6100000000000003</v>
      </c>
      <c r="K340">
        <v>0.19800000000000001</v>
      </c>
      <c r="L340">
        <v>1</v>
      </c>
      <c r="M340">
        <v>99.9</v>
      </c>
      <c r="N340">
        <v>7</v>
      </c>
      <c r="O340">
        <v>61</v>
      </c>
      <c r="P340">
        <v>0.5</v>
      </c>
      <c r="Q340">
        <v>37</v>
      </c>
      <c r="R340">
        <v>19.2</v>
      </c>
      <c r="S340">
        <v>521</v>
      </c>
      <c r="T340">
        <v>3.96</v>
      </c>
      <c r="U340">
        <v>51.3</v>
      </c>
      <c r="V340">
        <v>166.3</v>
      </c>
      <c r="W340">
        <v>10</v>
      </c>
      <c r="X340">
        <v>100</v>
      </c>
      <c r="Y340">
        <v>0.2</v>
      </c>
      <c r="Z340">
        <v>0.6</v>
      </c>
      <c r="AA340">
        <v>7.2</v>
      </c>
      <c r="AB340">
        <v>36</v>
      </c>
      <c r="AC340">
        <v>4.67</v>
      </c>
      <c r="AD340">
        <v>5.3999999999999999E-2</v>
      </c>
      <c r="AE340">
        <v>11</v>
      </c>
      <c r="AF340">
        <v>22</v>
      </c>
      <c r="AG340">
        <v>1.03</v>
      </c>
      <c r="AH340">
        <v>172</v>
      </c>
      <c r="AI340">
        <v>6.3E-2</v>
      </c>
      <c r="AJ340">
        <v>20</v>
      </c>
      <c r="AK340">
        <v>2.04</v>
      </c>
      <c r="AL340">
        <v>0.05</v>
      </c>
      <c r="AM340">
        <v>0.34</v>
      </c>
      <c r="AN340">
        <v>48.3</v>
      </c>
      <c r="AO340">
        <v>0.01</v>
      </c>
      <c r="AP340">
        <v>3.8</v>
      </c>
      <c r="AQ340">
        <v>0.3</v>
      </c>
      <c r="AR340">
        <v>1.7</v>
      </c>
      <c r="AS340">
        <v>6</v>
      </c>
      <c r="AT340">
        <v>4.4000000000000004</v>
      </c>
      <c r="AU340">
        <v>0.3</v>
      </c>
    </row>
    <row r="341" spans="1:47" x14ac:dyDescent="0.25">
      <c r="A341" t="s">
        <v>14</v>
      </c>
      <c r="B341">
        <v>68</v>
      </c>
      <c r="C341">
        <v>69.5</v>
      </c>
      <c r="D341">
        <v>1.5</v>
      </c>
      <c r="E341">
        <v>1476074</v>
      </c>
      <c r="F341" t="s">
        <v>5</v>
      </c>
      <c r="G341" s="29" t="s">
        <v>95</v>
      </c>
      <c r="H341">
        <v>1476074</v>
      </c>
      <c r="I341" t="s">
        <v>26</v>
      </c>
      <c r="J341">
        <v>4.75</v>
      </c>
      <c r="K341">
        <v>5.3999999999999999E-2</v>
      </c>
      <c r="L341">
        <v>0.3</v>
      </c>
      <c r="M341">
        <v>50</v>
      </c>
      <c r="N341">
        <v>6.2</v>
      </c>
      <c r="O341">
        <v>51</v>
      </c>
      <c r="P341">
        <v>0.6</v>
      </c>
      <c r="Q341">
        <v>42</v>
      </c>
      <c r="R341">
        <v>18.2</v>
      </c>
      <c r="S341">
        <v>245</v>
      </c>
      <c r="T341">
        <v>4.1100000000000003</v>
      </c>
      <c r="U341">
        <v>67.5</v>
      </c>
      <c r="V341">
        <v>43.9</v>
      </c>
      <c r="W341">
        <v>13.2</v>
      </c>
      <c r="X341">
        <v>52</v>
      </c>
      <c r="Y341">
        <v>0.1</v>
      </c>
      <c r="Z341">
        <v>0.4</v>
      </c>
      <c r="AA341">
        <v>4.0999999999999996</v>
      </c>
      <c r="AB341">
        <v>23</v>
      </c>
      <c r="AC341">
        <v>0.96</v>
      </c>
      <c r="AD341">
        <v>6.3E-2</v>
      </c>
      <c r="AE341">
        <v>12</v>
      </c>
      <c r="AF341">
        <v>18</v>
      </c>
      <c r="AG341">
        <v>0.62</v>
      </c>
      <c r="AH341">
        <v>124</v>
      </c>
      <c r="AI341">
        <v>3.9E-2</v>
      </c>
      <c r="AJ341">
        <v>20</v>
      </c>
      <c r="AK341">
        <v>1.72</v>
      </c>
      <c r="AL341">
        <v>4.2999999999999997E-2</v>
      </c>
      <c r="AM341">
        <v>0.45</v>
      </c>
      <c r="AN341">
        <v>0.3</v>
      </c>
      <c r="AO341">
        <v>0.01</v>
      </c>
      <c r="AP341">
        <v>2.8</v>
      </c>
      <c r="AQ341">
        <v>0.5</v>
      </c>
      <c r="AR341">
        <v>1.78</v>
      </c>
      <c r="AS341">
        <v>4</v>
      </c>
      <c r="AT341">
        <v>1.8</v>
      </c>
      <c r="AU341">
        <v>0.2</v>
      </c>
    </row>
    <row r="342" spans="1:47" x14ac:dyDescent="0.25">
      <c r="A342" t="s">
        <v>14</v>
      </c>
      <c r="B342">
        <v>69.5</v>
      </c>
      <c r="C342">
        <v>71</v>
      </c>
      <c r="D342">
        <v>1.5</v>
      </c>
      <c r="E342">
        <v>1476075</v>
      </c>
      <c r="F342" t="s">
        <v>5</v>
      </c>
      <c r="G342" s="29" t="s">
        <v>95</v>
      </c>
      <c r="H342">
        <v>1476075</v>
      </c>
      <c r="I342" t="s">
        <v>26</v>
      </c>
      <c r="J342">
        <v>4.7</v>
      </c>
      <c r="K342">
        <v>0.26900000000000002</v>
      </c>
      <c r="L342">
        <v>0.4</v>
      </c>
      <c r="M342">
        <v>66</v>
      </c>
      <c r="N342">
        <v>158.19999999999999</v>
      </c>
      <c r="O342">
        <v>138</v>
      </c>
      <c r="P342">
        <v>5.5</v>
      </c>
      <c r="Q342">
        <v>28.8</v>
      </c>
      <c r="R342">
        <v>14.1</v>
      </c>
      <c r="S342">
        <v>1486</v>
      </c>
      <c r="T342">
        <v>3.25</v>
      </c>
      <c r="U342">
        <v>57.3</v>
      </c>
      <c r="V342">
        <v>252.5</v>
      </c>
      <c r="W342">
        <v>9</v>
      </c>
      <c r="X342">
        <v>108</v>
      </c>
      <c r="Y342">
        <v>1.3</v>
      </c>
      <c r="Z342">
        <v>0.4</v>
      </c>
      <c r="AA342">
        <v>11.9</v>
      </c>
      <c r="AB342">
        <v>25</v>
      </c>
      <c r="AC342">
        <v>6.2</v>
      </c>
      <c r="AD342">
        <v>4.5999999999999999E-2</v>
      </c>
      <c r="AE342">
        <v>14</v>
      </c>
      <c r="AF342">
        <v>19</v>
      </c>
      <c r="AG342">
        <v>0.64</v>
      </c>
      <c r="AH342">
        <v>95</v>
      </c>
      <c r="AI342">
        <v>2.7E-2</v>
      </c>
      <c r="AJ342">
        <v>20</v>
      </c>
      <c r="AK342">
        <v>1.39</v>
      </c>
      <c r="AL342">
        <v>1.7000000000000001E-2</v>
      </c>
      <c r="AM342">
        <v>0.25</v>
      </c>
      <c r="AN342">
        <v>90.3</v>
      </c>
      <c r="AO342">
        <v>0.01</v>
      </c>
      <c r="AP342">
        <v>3.6</v>
      </c>
      <c r="AQ342">
        <v>0.3</v>
      </c>
      <c r="AR342">
        <v>1.01</v>
      </c>
      <c r="AS342">
        <v>4</v>
      </c>
      <c r="AT342">
        <v>3.5</v>
      </c>
      <c r="AU342">
        <v>0.4</v>
      </c>
    </row>
    <row r="343" spans="1:47" x14ac:dyDescent="0.25">
      <c r="A343" t="s">
        <v>14</v>
      </c>
      <c r="B343">
        <v>71</v>
      </c>
      <c r="C343">
        <v>72.5</v>
      </c>
      <c r="D343">
        <v>1.5</v>
      </c>
      <c r="E343">
        <v>1476076</v>
      </c>
      <c r="F343" t="s">
        <v>5</v>
      </c>
      <c r="G343" s="29" t="s">
        <v>95</v>
      </c>
      <c r="H343">
        <v>1476076</v>
      </c>
      <c r="I343" t="s">
        <v>26</v>
      </c>
      <c r="J343">
        <v>4.8899999999999997</v>
      </c>
      <c r="K343">
        <v>0.01</v>
      </c>
      <c r="L343">
        <v>0.4</v>
      </c>
      <c r="M343">
        <v>39</v>
      </c>
      <c r="N343">
        <v>6.1</v>
      </c>
      <c r="O343">
        <v>37</v>
      </c>
      <c r="P343">
        <v>0.4</v>
      </c>
      <c r="Q343">
        <v>18.2</v>
      </c>
      <c r="R343">
        <v>10.8</v>
      </c>
      <c r="S343">
        <v>306</v>
      </c>
      <c r="T343">
        <v>2.54</v>
      </c>
      <c r="U343">
        <v>31</v>
      </c>
      <c r="V343">
        <v>3.6</v>
      </c>
      <c r="W343">
        <v>9.8000000000000007</v>
      </c>
      <c r="X343">
        <v>26</v>
      </c>
      <c r="Y343">
        <v>0.1</v>
      </c>
      <c r="Z343">
        <v>0.3</v>
      </c>
      <c r="AA343">
        <v>0.9</v>
      </c>
      <c r="AB343">
        <v>13</v>
      </c>
      <c r="AC343">
        <v>0.96</v>
      </c>
      <c r="AD343">
        <v>1.9E-2</v>
      </c>
      <c r="AE343">
        <v>12</v>
      </c>
      <c r="AF343">
        <v>14</v>
      </c>
      <c r="AG343">
        <v>0.54</v>
      </c>
      <c r="AH343">
        <v>83</v>
      </c>
      <c r="AI343">
        <v>2.4E-2</v>
      </c>
      <c r="AJ343">
        <v>20</v>
      </c>
      <c r="AK343">
        <v>1.1000000000000001</v>
      </c>
      <c r="AL343">
        <v>2.1000000000000001E-2</v>
      </c>
      <c r="AM343">
        <v>0.28999999999999998</v>
      </c>
      <c r="AN343">
        <v>0.2</v>
      </c>
      <c r="AO343">
        <v>0.01</v>
      </c>
      <c r="AP343">
        <v>1.8</v>
      </c>
      <c r="AQ343">
        <v>0.3</v>
      </c>
      <c r="AR343">
        <v>0.94</v>
      </c>
      <c r="AS343">
        <v>3</v>
      </c>
      <c r="AT343">
        <v>1.8</v>
      </c>
      <c r="AU343">
        <v>0.2</v>
      </c>
    </row>
    <row r="344" spans="1:47" s="47" customFormat="1" ht="15.75" thickBot="1" x14ac:dyDescent="0.3">
      <c r="A344" s="47" t="s">
        <v>14</v>
      </c>
      <c r="B344" s="47">
        <v>72.5</v>
      </c>
      <c r="C344" s="47">
        <v>74</v>
      </c>
      <c r="D344" s="47">
        <v>1.5</v>
      </c>
      <c r="E344" s="47">
        <v>1476077</v>
      </c>
      <c r="F344" s="47" t="s">
        <v>5</v>
      </c>
      <c r="G344" s="47" t="s">
        <v>95</v>
      </c>
      <c r="H344" s="47">
        <v>1476077</v>
      </c>
      <c r="I344" s="47" t="s">
        <v>26</v>
      </c>
      <c r="J344" s="47">
        <v>4.28</v>
      </c>
      <c r="K344" s="47">
        <v>1.4E-2</v>
      </c>
      <c r="L344" s="47">
        <v>0.4</v>
      </c>
      <c r="M344" s="47">
        <v>42.3</v>
      </c>
      <c r="N344" s="47">
        <v>5.0999999999999996</v>
      </c>
      <c r="O344" s="47">
        <v>37</v>
      </c>
      <c r="P344" s="47">
        <v>0.8</v>
      </c>
      <c r="Q344" s="47">
        <v>23.7</v>
      </c>
      <c r="R344" s="47">
        <v>12.4</v>
      </c>
      <c r="S344" s="47">
        <v>240</v>
      </c>
      <c r="T344" s="47">
        <v>2.61</v>
      </c>
      <c r="U344" s="47">
        <v>36.200000000000003</v>
      </c>
      <c r="V344" s="47">
        <v>10.1</v>
      </c>
      <c r="W344" s="47">
        <v>10.9</v>
      </c>
      <c r="X344" s="47">
        <v>55</v>
      </c>
      <c r="Y344" s="47">
        <v>0.1</v>
      </c>
      <c r="Z344" s="47">
        <v>0.3</v>
      </c>
      <c r="AA344" s="47">
        <v>0.9</v>
      </c>
      <c r="AB344" s="47">
        <v>16</v>
      </c>
      <c r="AC344" s="47">
        <v>0.9</v>
      </c>
      <c r="AD344" s="47">
        <v>0.03</v>
      </c>
      <c r="AE344" s="47">
        <v>10</v>
      </c>
      <c r="AF344" s="47">
        <v>14</v>
      </c>
      <c r="AG344" s="47">
        <v>0.59</v>
      </c>
      <c r="AH344" s="47">
        <v>101</v>
      </c>
      <c r="AI344" s="47">
        <v>3.3000000000000002E-2</v>
      </c>
      <c r="AJ344" s="47">
        <v>20</v>
      </c>
      <c r="AK344" s="47">
        <v>1.21</v>
      </c>
      <c r="AL344" s="47">
        <v>0.02</v>
      </c>
      <c r="AM344" s="47">
        <v>0.3</v>
      </c>
      <c r="AN344" s="47">
        <v>1.6</v>
      </c>
      <c r="AO344" s="47">
        <v>0.01</v>
      </c>
      <c r="AP344" s="47">
        <v>2.1</v>
      </c>
      <c r="AQ344" s="47">
        <v>0.3</v>
      </c>
      <c r="AR344" s="47">
        <v>0.94</v>
      </c>
      <c r="AS344" s="47">
        <v>3</v>
      </c>
      <c r="AT344" s="47">
        <v>1.9</v>
      </c>
      <c r="AU344" s="47">
        <v>0.2</v>
      </c>
    </row>
    <row r="345" spans="1:47" ht="15.75" thickTop="1" x14ac:dyDescent="0.25">
      <c r="A345" t="s">
        <v>14</v>
      </c>
      <c r="B345">
        <v>74</v>
      </c>
      <c r="C345">
        <v>75.5</v>
      </c>
      <c r="D345">
        <v>1.5</v>
      </c>
      <c r="E345">
        <v>1476078</v>
      </c>
      <c r="F345" t="s">
        <v>5</v>
      </c>
      <c r="G345" s="29" t="s">
        <v>95</v>
      </c>
      <c r="H345">
        <v>1476078</v>
      </c>
      <c r="I345" t="s">
        <v>26</v>
      </c>
      <c r="J345">
        <v>5.86</v>
      </c>
      <c r="K345">
        <v>0.14699999999999999</v>
      </c>
      <c r="L345">
        <v>0.3</v>
      </c>
      <c r="M345">
        <v>54.2</v>
      </c>
      <c r="N345">
        <v>6.5</v>
      </c>
      <c r="O345">
        <v>31</v>
      </c>
      <c r="P345">
        <v>0.3</v>
      </c>
      <c r="Q345">
        <v>22.1</v>
      </c>
      <c r="R345">
        <v>12.8</v>
      </c>
      <c r="S345">
        <v>368</v>
      </c>
      <c r="T345">
        <v>2.21</v>
      </c>
      <c r="U345">
        <v>61.8</v>
      </c>
      <c r="V345">
        <v>119.9</v>
      </c>
      <c r="W345">
        <v>7.8</v>
      </c>
      <c r="X345">
        <v>275</v>
      </c>
      <c r="Y345">
        <v>0.1</v>
      </c>
      <c r="Z345">
        <v>0.2</v>
      </c>
      <c r="AA345">
        <v>5.0999999999999996</v>
      </c>
      <c r="AB345">
        <v>13</v>
      </c>
      <c r="AC345">
        <v>7</v>
      </c>
      <c r="AD345">
        <v>0.03</v>
      </c>
      <c r="AE345">
        <v>8</v>
      </c>
      <c r="AF345">
        <v>13</v>
      </c>
      <c r="AG345">
        <v>0.39</v>
      </c>
      <c r="AH345">
        <v>174</v>
      </c>
      <c r="AI345">
        <v>0.04</v>
      </c>
      <c r="AJ345">
        <v>20</v>
      </c>
      <c r="AK345">
        <v>1.69</v>
      </c>
      <c r="AL345">
        <v>6.3E-2</v>
      </c>
      <c r="AM345">
        <v>0.21</v>
      </c>
      <c r="AN345">
        <v>3.1</v>
      </c>
      <c r="AO345">
        <v>0.01</v>
      </c>
      <c r="AP345">
        <v>2.2000000000000002</v>
      </c>
      <c r="AQ345">
        <v>0.1</v>
      </c>
      <c r="AR345">
        <v>0.92</v>
      </c>
      <c r="AS345">
        <v>4</v>
      </c>
      <c r="AT345">
        <v>1.7</v>
      </c>
      <c r="AU345">
        <v>0.3</v>
      </c>
    </row>
    <row r="346" spans="1:47" x14ac:dyDescent="0.25">
      <c r="A346" t="s">
        <v>14</v>
      </c>
      <c r="B346">
        <v>75.5</v>
      </c>
      <c r="C346">
        <v>77</v>
      </c>
      <c r="D346">
        <v>1.5</v>
      </c>
      <c r="E346">
        <v>1476079</v>
      </c>
      <c r="F346" t="s">
        <v>5</v>
      </c>
      <c r="G346" s="29" t="s">
        <v>95</v>
      </c>
      <c r="H346">
        <v>1476079</v>
      </c>
      <c r="I346" t="s">
        <v>26</v>
      </c>
      <c r="J346">
        <v>5.19</v>
      </c>
      <c r="K346">
        <v>4.0289999999999999</v>
      </c>
      <c r="L346">
        <v>1.1000000000000001</v>
      </c>
      <c r="M346">
        <v>128</v>
      </c>
      <c r="N346">
        <v>3.7</v>
      </c>
      <c r="O346">
        <v>54</v>
      </c>
      <c r="P346">
        <v>0.8</v>
      </c>
      <c r="Q346">
        <v>23.3</v>
      </c>
      <c r="R346">
        <v>19</v>
      </c>
      <c r="S346">
        <v>402</v>
      </c>
      <c r="T346">
        <v>3.34</v>
      </c>
      <c r="U346">
        <v>58.9</v>
      </c>
      <c r="V346">
        <v>3939.9</v>
      </c>
      <c r="W346">
        <v>6.1</v>
      </c>
      <c r="X346">
        <v>262</v>
      </c>
      <c r="Y346">
        <v>0.2</v>
      </c>
      <c r="Z346">
        <v>0.3</v>
      </c>
      <c r="AA346">
        <v>99.6</v>
      </c>
      <c r="AB346">
        <v>26</v>
      </c>
      <c r="AC346">
        <v>4.21</v>
      </c>
      <c r="AD346">
        <v>3.5000000000000003E-2</v>
      </c>
      <c r="AE346">
        <v>9</v>
      </c>
      <c r="AF346">
        <v>14</v>
      </c>
      <c r="AG346">
        <v>0.32</v>
      </c>
      <c r="AH346">
        <v>136</v>
      </c>
      <c r="AI346">
        <v>4.3999999999999997E-2</v>
      </c>
      <c r="AJ346">
        <v>20</v>
      </c>
      <c r="AK346">
        <v>1.7</v>
      </c>
      <c r="AL346">
        <v>8.5000000000000006E-2</v>
      </c>
      <c r="AM346">
        <v>0.11</v>
      </c>
      <c r="AN346">
        <v>100</v>
      </c>
      <c r="AO346">
        <v>0.01</v>
      </c>
      <c r="AP346">
        <v>1.7</v>
      </c>
      <c r="AQ346">
        <v>0.1</v>
      </c>
      <c r="AR346">
        <v>1.6</v>
      </c>
      <c r="AS346">
        <v>5</v>
      </c>
      <c r="AT346">
        <v>7.1</v>
      </c>
      <c r="AU346">
        <v>4.4000000000000004</v>
      </c>
    </row>
    <row r="347" spans="1:47" x14ac:dyDescent="0.25">
      <c r="A347" t="s">
        <v>14</v>
      </c>
      <c r="B347">
        <v>77</v>
      </c>
      <c r="C347">
        <v>78.5</v>
      </c>
      <c r="D347">
        <v>1.5</v>
      </c>
      <c r="E347">
        <v>1476081</v>
      </c>
      <c r="F347" t="s">
        <v>5</v>
      </c>
      <c r="G347" s="29" t="s">
        <v>95</v>
      </c>
      <c r="H347">
        <v>1476081</v>
      </c>
      <c r="I347" t="s">
        <v>26</v>
      </c>
      <c r="J347">
        <v>5.0599999999999996</v>
      </c>
      <c r="K347">
        <v>0.35</v>
      </c>
      <c r="L347">
        <v>0.6</v>
      </c>
      <c r="M347">
        <v>83</v>
      </c>
      <c r="N347">
        <v>4.3</v>
      </c>
      <c r="O347">
        <v>39</v>
      </c>
      <c r="P347">
        <v>0.3</v>
      </c>
      <c r="Q347">
        <v>21.4</v>
      </c>
      <c r="R347">
        <v>10.7</v>
      </c>
      <c r="S347">
        <v>330</v>
      </c>
      <c r="T347">
        <v>2.2400000000000002</v>
      </c>
      <c r="U347">
        <v>93.2</v>
      </c>
      <c r="V347">
        <v>286.8</v>
      </c>
      <c r="W347">
        <v>7.9</v>
      </c>
      <c r="X347">
        <v>293</v>
      </c>
      <c r="Y347">
        <v>0.2</v>
      </c>
      <c r="Z347">
        <v>0.2</v>
      </c>
      <c r="AA347">
        <v>8.6</v>
      </c>
      <c r="AB347">
        <v>16</v>
      </c>
      <c r="AC347">
        <v>3.3</v>
      </c>
      <c r="AD347">
        <v>4.3999999999999997E-2</v>
      </c>
      <c r="AE347">
        <v>11</v>
      </c>
      <c r="AF347">
        <v>15</v>
      </c>
      <c r="AG347">
        <v>0.44</v>
      </c>
      <c r="AH347">
        <v>106</v>
      </c>
      <c r="AI347">
        <v>5.2999999999999999E-2</v>
      </c>
      <c r="AJ347">
        <v>20</v>
      </c>
      <c r="AK347">
        <v>2.06</v>
      </c>
      <c r="AL347">
        <v>0.108</v>
      </c>
      <c r="AM347">
        <v>0.13</v>
      </c>
      <c r="AN347">
        <v>10.3</v>
      </c>
      <c r="AO347">
        <v>0.02</v>
      </c>
      <c r="AP347">
        <v>2</v>
      </c>
      <c r="AQ347">
        <v>0.1</v>
      </c>
      <c r="AR347">
        <v>0.86</v>
      </c>
      <c r="AS347">
        <v>5</v>
      </c>
      <c r="AT347">
        <v>3.1</v>
      </c>
      <c r="AU347">
        <v>0.3</v>
      </c>
    </row>
    <row r="348" spans="1:47" x14ac:dyDescent="0.25">
      <c r="A348" t="s">
        <v>14</v>
      </c>
      <c r="B348">
        <v>78.5</v>
      </c>
      <c r="C348">
        <v>80</v>
      </c>
      <c r="D348">
        <v>1.5</v>
      </c>
      <c r="E348">
        <v>1476082</v>
      </c>
      <c r="F348" t="s">
        <v>5</v>
      </c>
      <c r="G348" s="29" t="s">
        <v>95</v>
      </c>
      <c r="H348">
        <v>1476082</v>
      </c>
      <c r="I348" t="s">
        <v>26</v>
      </c>
      <c r="J348">
        <v>5.2</v>
      </c>
      <c r="K348">
        <v>0.379</v>
      </c>
      <c r="L348">
        <v>0.6</v>
      </c>
      <c r="M348">
        <v>93.9</v>
      </c>
      <c r="N348">
        <v>7.1</v>
      </c>
      <c r="O348">
        <v>44</v>
      </c>
      <c r="P348">
        <v>0.6</v>
      </c>
      <c r="Q348">
        <v>31.7</v>
      </c>
      <c r="R348">
        <v>14.3</v>
      </c>
      <c r="S348">
        <v>266</v>
      </c>
      <c r="T348">
        <v>3.4</v>
      </c>
      <c r="U348">
        <v>51.6</v>
      </c>
      <c r="V348">
        <v>356.6</v>
      </c>
      <c r="W348">
        <v>10.8</v>
      </c>
      <c r="X348">
        <v>194</v>
      </c>
      <c r="Y348">
        <v>0.3</v>
      </c>
      <c r="Z348">
        <v>0.1</v>
      </c>
      <c r="AA348">
        <v>12.4</v>
      </c>
      <c r="AB348">
        <v>24</v>
      </c>
      <c r="AC348">
        <v>3.82</v>
      </c>
      <c r="AD348">
        <v>4.8000000000000001E-2</v>
      </c>
      <c r="AE348">
        <v>9</v>
      </c>
      <c r="AF348">
        <v>20</v>
      </c>
      <c r="AG348">
        <v>0.66</v>
      </c>
      <c r="AH348">
        <v>151</v>
      </c>
      <c r="AI348">
        <v>6.9000000000000006E-2</v>
      </c>
      <c r="AJ348">
        <v>20</v>
      </c>
      <c r="AK348">
        <v>2.82</v>
      </c>
      <c r="AL348">
        <v>0.14299999999999999</v>
      </c>
      <c r="AM348">
        <v>0.35</v>
      </c>
      <c r="AN348">
        <v>5.5</v>
      </c>
      <c r="AO348">
        <v>0.01</v>
      </c>
      <c r="AP348">
        <v>3</v>
      </c>
      <c r="AQ348">
        <v>0.3</v>
      </c>
      <c r="AR348">
        <v>1.59</v>
      </c>
      <c r="AS348">
        <v>7</v>
      </c>
      <c r="AT348">
        <v>4.3</v>
      </c>
      <c r="AU348">
        <v>0.6</v>
      </c>
    </row>
    <row r="349" spans="1:47" x14ac:dyDescent="0.25">
      <c r="A349" t="s">
        <v>14</v>
      </c>
      <c r="B349">
        <v>80</v>
      </c>
      <c r="C349">
        <v>81.5</v>
      </c>
      <c r="D349">
        <v>1.5</v>
      </c>
      <c r="E349">
        <v>1476083</v>
      </c>
      <c r="F349" t="s">
        <v>5</v>
      </c>
      <c r="G349" s="29" t="s">
        <v>95</v>
      </c>
      <c r="H349">
        <v>1476083</v>
      </c>
      <c r="I349" t="s">
        <v>26</v>
      </c>
      <c r="J349">
        <v>5.17</v>
      </c>
      <c r="K349">
        <v>0.75800000000000001</v>
      </c>
      <c r="L349">
        <v>0.7</v>
      </c>
      <c r="M349">
        <v>36.200000000000003</v>
      </c>
      <c r="N349">
        <v>4.0999999999999996</v>
      </c>
      <c r="O349">
        <v>23</v>
      </c>
      <c r="P349">
        <v>0.3</v>
      </c>
      <c r="Q349">
        <v>11</v>
      </c>
      <c r="R349">
        <v>4.8</v>
      </c>
      <c r="S349">
        <v>258</v>
      </c>
      <c r="T349">
        <v>1.27</v>
      </c>
      <c r="U349">
        <v>23.8</v>
      </c>
      <c r="V349">
        <v>654.6</v>
      </c>
      <c r="W349">
        <v>6.5</v>
      </c>
      <c r="X349">
        <v>283</v>
      </c>
      <c r="Y349">
        <v>0.2</v>
      </c>
      <c r="Z349">
        <v>0.1</v>
      </c>
      <c r="AA349">
        <v>23.2</v>
      </c>
      <c r="AB349">
        <v>8</v>
      </c>
      <c r="AC349">
        <v>3.83</v>
      </c>
      <c r="AD349">
        <v>1.2999999999999999E-2</v>
      </c>
      <c r="AE349">
        <v>6</v>
      </c>
      <c r="AF349">
        <v>10</v>
      </c>
      <c r="AG349">
        <v>0.25</v>
      </c>
      <c r="AH349">
        <v>78</v>
      </c>
      <c r="AI349">
        <v>3.7999999999999999E-2</v>
      </c>
      <c r="AJ349">
        <v>20</v>
      </c>
      <c r="AK349">
        <v>1.33</v>
      </c>
      <c r="AL349">
        <v>0.09</v>
      </c>
      <c r="AM349">
        <v>0.17</v>
      </c>
      <c r="AN349">
        <v>1.4</v>
      </c>
      <c r="AO349">
        <v>0.02</v>
      </c>
      <c r="AP349">
        <v>1.3</v>
      </c>
      <c r="AQ349">
        <v>0.1</v>
      </c>
      <c r="AR349">
        <v>0.49</v>
      </c>
      <c r="AS349">
        <v>4</v>
      </c>
      <c r="AT349">
        <v>1.6</v>
      </c>
      <c r="AU349">
        <v>1</v>
      </c>
    </row>
    <row r="350" spans="1:47" x14ac:dyDescent="0.25">
      <c r="A350" t="s">
        <v>14</v>
      </c>
      <c r="B350">
        <v>81.5</v>
      </c>
      <c r="C350">
        <v>82.6</v>
      </c>
      <c r="D350">
        <v>1.0999999999999943</v>
      </c>
      <c r="E350">
        <v>1476084</v>
      </c>
      <c r="F350" t="s">
        <v>5</v>
      </c>
      <c r="G350" s="29" t="s">
        <v>95</v>
      </c>
      <c r="H350">
        <v>1476084</v>
      </c>
      <c r="I350" t="s">
        <v>26</v>
      </c>
      <c r="J350">
        <v>3.73</v>
      </c>
      <c r="K350">
        <v>0.72699999999999998</v>
      </c>
      <c r="L350">
        <v>0.6</v>
      </c>
      <c r="M350">
        <v>76.8</v>
      </c>
      <c r="N350">
        <v>4.8</v>
      </c>
      <c r="O350">
        <v>36</v>
      </c>
      <c r="P350">
        <v>0.4</v>
      </c>
      <c r="Q350">
        <v>20.6</v>
      </c>
      <c r="R350">
        <v>9.6</v>
      </c>
      <c r="S350">
        <v>368</v>
      </c>
      <c r="T350">
        <v>2.39</v>
      </c>
      <c r="U350">
        <v>8.4</v>
      </c>
      <c r="V350">
        <v>606.20000000000005</v>
      </c>
      <c r="W350">
        <v>6.2</v>
      </c>
      <c r="X350">
        <v>204</v>
      </c>
      <c r="Y350">
        <v>0.2</v>
      </c>
      <c r="Z350">
        <v>0.1</v>
      </c>
      <c r="AA350">
        <v>22.2</v>
      </c>
      <c r="AB350">
        <v>17</v>
      </c>
      <c r="AC350">
        <v>5.24</v>
      </c>
      <c r="AD350">
        <v>2.4E-2</v>
      </c>
      <c r="AE350">
        <v>6</v>
      </c>
      <c r="AF350">
        <v>18</v>
      </c>
      <c r="AG350">
        <v>0.43</v>
      </c>
      <c r="AH350">
        <v>88</v>
      </c>
      <c r="AI350">
        <v>5.1999999999999998E-2</v>
      </c>
      <c r="AJ350">
        <v>20</v>
      </c>
      <c r="AK350">
        <v>2.4500000000000002</v>
      </c>
      <c r="AL350">
        <v>0.156</v>
      </c>
      <c r="AM350">
        <v>0.12</v>
      </c>
      <c r="AN350">
        <v>17.899999999999999</v>
      </c>
      <c r="AO350">
        <v>0.01</v>
      </c>
      <c r="AP350">
        <v>2</v>
      </c>
      <c r="AQ350">
        <v>0.1</v>
      </c>
      <c r="AR350">
        <v>1.08</v>
      </c>
      <c r="AS350">
        <v>7</v>
      </c>
      <c r="AT350">
        <v>4.0999999999999996</v>
      </c>
      <c r="AU350">
        <v>0.7</v>
      </c>
    </row>
    <row r="351" spans="1:47" x14ac:dyDescent="0.25">
      <c r="A351" t="s">
        <v>14</v>
      </c>
      <c r="B351">
        <v>82.6</v>
      </c>
      <c r="C351">
        <v>83.75</v>
      </c>
      <c r="D351">
        <v>1.1500000000000057</v>
      </c>
      <c r="E351">
        <v>1476085</v>
      </c>
      <c r="F351" t="s">
        <v>5</v>
      </c>
      <c r="G351" s="29" t="s">
        <v>95</v>
      </c>
      <c r="H351">
        <v>1476085</v>
      </c>
      <c r="I351" t="s">
        <v>26</v>
      </c>
      <c r="J351">
        <v>4.1100000000000003</v>
      </c>
      <c r="K351">
        <v>0.35299999999999998</v>
      </c>
      <c r="L351">
        <v>1.1000000000000001</v>
      </c>
      <c r="M351">
        <v>93.2</v>
      </c>
      <c r="N351">
        <v>6.1</v>
      </c>
      <c r="O351">
        <v>41</v>
      </c>
      <c r="P351">
        <v>0.4</v>
      </c>
      <c r="Q351">
        <v>26.3</v>
      </c>
      <c r="R351">
        <v>12.5</v>
      </c>
      <c r="S351">
        <v>425</v>
      </c>
      <c r="T351">
        <v>2.21</v>
      </c>
      <c r="U351">
        <v>19.899999999999999</v>
      </c>
      <c r="V351">
        <v>369.1</v>
      </c>
      <c r="W351">
        <v>9.6999999999999993</v>
      </c>
      <c r="X351">
        <v>302</v>
      </c>
      <c r="Y351">
        <v>0.2</v>
      </c>
      <c r="Z351">
        <v>0.2</v>
      </c>
      <c r="AA351">
        <v>9.9</v>
      </c>
      <c r="AB351">
        <v>19</v>
      </c>
      <c r="AC351">
        <v>6.62</v>
      </c>
      <c r="AD351">
        <v>4.4999999999999998E-2</v>
      </c>
      <c r="AE351">
        <v>10</v>
      </c>
      <c r="AF351">
        <v>19</v>
      </c>
      <c r="AG351">
        <v>0.52</v>
      </c>
      <c r="AH351">
        <v>212</v>
      </c>
      <c r="AI351">
        <v>7.1999999999999995E-2</v>
      </c>
      <c r="AJ351">
        <v>20</v>
      </c>
      <c r="AK351">
        <v>2.46</v>
      </c>
      <c r="AL351">
        <v>0.14499999999999999</v>
      </c>
      <c r="AM351">
        <v>0.28000000000000003</v>
      </c>
      <c r="AN351">
        <v>29.7</v>
      </c>
      <c r="AO351">
        <v>0.01</v>
      </c>
      <c r="AP351">
        <v>2.2000000000000002</v>
      </c>
      <c r="AQ351">
        <v>0.2</v>
      </c>
      <c r="AR351">
        <v>0.9</v>
      </c>
      <c r="AS351">
        <v>7</v>
      </c>
      <c r="AT351">
        <v>3.9</v>
      </c>
      <c r="AU351">
        <v>0.4</v>
      </c>
    </row>
    <row r="352" spans="1:47" x14ac:dyDescent="0.25">
      <c r="A352" t="s">
        <v>14</v>
      </c>
      <c r="B352">
        <v>83.75</v>
      </c>
      <c r="C352">
        <v>85.04</v>
      </c>
      <c r="D352">
        <v>1.2900000000000063</v>
      </c>
      <c r="E352">
        <v>1476086</v>
      </c>
      <c r="F352" t="s">
        <v>5</v>
      </c>
      <c r="G352" s="29" t="s">
        <v>95</v>
      </c>
      <c r="H352">
        <v>1476086</v>
      </c>
      <c r="I352" t="s">
        <v>26</v>
      </c>
      <c r="J352">
        <v>3.99</v>
      </c>
      <c r="K352">
        <v>5.3999999999999999E-2</v>
      </c>
      <c r="L352">
        <v>6.3</v>
      </c>
      <c r="M352">
        <v>93.8</v>
      </c>
      <c r="N352">
        <v>4.2</v>
      </c>
      <c r="O352">
        <v>64</v>
      </c>
      <c r="P352">
        <v>0.3</v>
      </c>
      <c r="Q352">
        <v>58.9</v>
      </c>
      <c r="R352">
        <v>13.2</v>
      </c>
      <c r="S352">
        <v>197</v>
      </c>
      <c r="T352">
        <v>3.24</v>
      </c>
      <c r="U352">
        <v>30.9</v>
      </c>
      <c r="V352">
        <v>39</v>
      </c>
      <c r="W352">
        <v>6.4</v>
      </c>
      <c r="X352">
        <v>65</v>
      </c>
      <c r="Y352">
        <v>0.2</v>
      </c>
      <c r="Z352">
        <v>0.3</v>
      </c>
      <c r="AA352">
        <v>2.1</v>
      </c>
      <c r="AB352">
        <v>90</v>
      </c>
      <c r="AC352">
        <v>1.17</v>
      </c>
      <c r="AD352">
        <v>9.5000000000000001E-2</v>
      </c>
      <c r="AE352">
        <v>8</v>
      </c>
      <c r="AF352">
        <v>27</v>
      </c>
      <c r="AG352">
        <v>0.72</v>
      </c>
      <c r="AH352">
        <v>340</v>
      </c>
      <c r="AI352">
        <v>6.9000000000000006E-2</v>
      </c>
      <c r="AJ352">
        <v>20</v>
      </c>
      <c r="AK352">
        <v>1.62</v>
      </c>
      <c r="AL352">
        <v>4.2999999999999997E-2</v>
      </c>
      <c r="AM352">
        <v>0.37</v>
      </c>
      <c r="AN352">
        <v>0.4</v>
      </c>
      <c r="AO352">
        <v>0.01</v>
      </c>
      <c r="AP352">
        <v>2.6</v>
      </c>
      <c r="AQ352">
        <v>0.3</v>
      </c>
      <c r="AR352">
        <v>1.33</v>
      </c>
      <c r="AS352">
        <v>4</v>
      </c>
      <c r="AT352">
        <v>4.3</v>
      </c>
      <c r="AU352">
        <v>0.2</v>
      </c>
    </row>
    <row r="353" spans="1:47" x14ac:dyDescent="0.25">
      <c r="A353" t="s">
        <v>14</v>
      </c>
      <c r="B353">
        <v>85.04</v>
      </c>
      <c r="C353">
        <v>86.5</v>
      </c>
      <c r="D353">
        <v>1.4599999999999937</v>
      </c>
      <c r="E353">
        <v>1476087</v>
      </c>
      <c r="F353" t="s">
        <v>5</v>
      </c>
      <c r="G353" s="29" t="s">
        <v>95</v>
      </c>
      <c r="H353">
        <v>1476087</v>
      </c>
      <c r="I353" t="s">
        <v>26</v>
      </c>
      <c r="J353">
        <v>4.8499999999999996</v>
      </c>
      <c r="K353">
        <v>6.0000000000000001E-3</v>
      </c>
      <c r="L353">
        <v>7.8</v>
      </c>
      <c r="M353">
        <v>65.099999999999994</v>
      </c>
      <c r="N353">
        <v>3.3</v>
      </c>
      <c r="O353">
        <v>48</v>
      </c>
      <c r="P353">
        <v>0.2</v>
      </c>
      <c r="Q353">
        <v>72.2</v>
      </c>
      <c r="R353">
        <v>6.3</v>
      </c>
      <c r="S353">
        <v>178</v>
      </c>
      <c r="T353">
        <v>1.68</v>
      </c>
      <c r="U353">
        <v>102.8</v>
      </c>
      <c r="V353">
        <v>2</v>
      </c>
      <c r="W353">
        <v>3</v>
      </c>
      <c r="X353">
        <v>44</v>
      </c>
      <c r="Y353">
        <v>0.3</v>
      </c>
      <c r="Z353">
        <v>0.5</v>
      </c>
      <c r="AA353">
        <v>0.4</v>
      </c>
      <c r="AB353">
        <v>123</v>
      </c>
      <c r="AC353">
        <v>1.08</v>
      </c>
      <c r="AD353">
        <v>9.1999999999999998E-2</v>
      </c>
      <c r="AE353">
        <v>6</v>
      </c>
      <c r="AF353">
        <v>30</v>
      </c>
      <c r="AG353">
        <v>0.37</v>
      </c>
      <c r="AH353">
        <v>539</v>
      </c>
      <c r="AI353">
        <v>3.7999999999999999E-2</v>
      </c>
      <c r="AJ353">
        <v>20</v>
      </c>
      <c r="AK353">
        <v>0.77</v>
      </c>
      <c r="AL353">
        <v>1.4999999999999999E-2</v>
      </c>
      <c r="AM353">
        <v>0.19</v>
      </c>
      <c r="AN353">
        <v>0.3</v>
      </c>
      <c r="AO353">
        <v>0.01</v>
      </c>
      <c r="AP353">
        <v>1.9</v>
      </c>
      <c r="AQ353">
        <v>0.2</v>
      </c>
      <c r="AR353">
        <v>0.52</v>
      </c>
      <c r="AS353">
        <v>3</v>
      </c>
      <c r="AT353">
        <v>2.6</v>
      </c>
      <c r="AU353">
        <v>0.2</v>
      </c>
    </row>
    <row r="354" spans="1:47" x14ac:dyDescent="0.25">
      <c r="A354" t="s">
        <v>14</v>
      </c>
      <c r="B354">
        <v>86.5</v>
      </c>
      <c r="C354">
        <v>87.5</v>
      </c>
      <c r="D354">
        <v>1</v>
      </c>
      <c r="E354">
        <v>1476088</v>
      </c>
      <c r="F354" t="s">
        <v>5</v>
      </c>
      <c r="G354" s="29" t="s">
        <v>95</v>
      </c>
      <c r="H354">
        <v>1476088</v>
      </c>
      <c r="I354" t="s">
        <v>26</v>
      </c>
      <c r="J354">
        <v>3.34</v>
      </c>
      <c r="K354">
        <v>1.0289999999999999</v>
      </c>
      <c r="L354">
        <v>6.3</v>
      </c>
      <c r="M354">
        <v>156.80000000000001</v>
      </c>
      <c r="N354">
        <v>3.7</v>
      </c>
      <c r="O354">
        <v>60</v>
      </c>
      <c r="P354">
        <v>0.5</v>
      </c>
      <c r="Q354">
        <v>46.8</v>
      </c>
      <c r="R354">
        <v>15.3</v>
      </c>
      <c r="S354">
        <v>273</v>
      </c>
      <c r="T354">
        <v>4.18</v>
      </c>
      <c r="U354">
        <v>6.8</v>
      </c>
      <c r="V354">
        <v>927.9</v>
      </c>
      <c r="W354">
        <v>4</v>
      </c>
      <c r="X354">
        <v>117</v>
      </c>
      <c r="Y354">
        <v>0.4</v>
      </c>
      <c r="Z354">
        <v>0.3</v>
      </c>
      <c r="AA354">
        <v>25.1</v>
      </c>
      <c r="AB354">
        <v>113</v>
      </c>
      <c r="AC354">
        <v>1.83</v>
      </c>
      <c r="AD354">
        <v>6.6000000000000003E-2</v>
      </c>
      <c r="AE354">
        <v>7</v>
      </c>
      <c r="AF354">
        <v>34</v>
      </c>
      <c r="AG354">
        <v>0.52</v>
      </c>
      <c r="AH354">
        <v>121</v>
      </c>
      <c r="AI354">
        <v>7.3999999999999996E-2</v>
      </c>
      <c r="AJ354">
        <v>20</v>
      </c>
      <c r="AK354">
        <v>1.54</v>
      </c>
      <c r="AL354">
        <v>7.4999999999999997E-2</v>
      </c>
      <c r="AM354">
        <v>0.3</v>
      </c>
      <c r="AN354">
        <v>10</v>
      </c>
      <c r="AO354">
        <v>0.01</v>
      </c>
      <c r="AP354">
        <v>2.9</v>
      </c>
      <c r="AQ354">
        <v>0.3</v>
      </c>
      <c r="AR354">
        <v>2.0299999999999998</v>
      </c>
      <c r="AS354">
        <v>5</v>
      </c>
      <c r="AT354">
        <v>9.8000000000000007</v>
      </c>
      <c r="AU354">
        <v>1.1000000000000001</v>
      </c>
    </row>
    <row r="355" spans="1:47" x14ac:dyDescent="0.25">
      <c r="A355" t="s">
        <v>14</v>
      </c>
      <c r="B355">
        <v>87.5</v>
      </c>
      <c r="C355">
        <v>89</v>
      </c>
      <c r="D355">
        <v>1.5</v>
      </c>
      <c r="E355">
        <v>1476089</v>
      </c>
      <c r="F355" t="s">
        <v>5</v>
      </c>
      <c r="G355" s="29" t="s">
        <v>95</v>
      </c>
      <c r="H355">
        <v>1476089</v>
      </c>
      <c r="I355" t="s">
        <v>26</v>
      </c>
      <c r="J355">
        <v>2.0699999999999998</v>
      </c>
      <c r="K355">
        <v>0.01</v>
      </c>
      <c r="L355">
        <v>6.3</v>
      </c>
      <c r="M355">
        <v>87.5</v>
      </c>
      <c r="N355">
        <v>3.4</v>
      </c>
      <c r="O355">
        <v>51</v>
      </c>
      <c r="P355">
        <v>0.3</v>
      </c>
      <c r="Q355">
        <v>53.5</v>
      </c>
      <c r="R355">
        <v>8.6</v>
      </c>
      <c r="S355">
        <v>144</v>
      </c>
      <c r="T355">
        <v>2.58</v>
      </c>
      <c r="U355">
        <v>105.9</v>
      </c>
      <c r="V355">
        <v>4.5</v>
      </c>
      <c r="W355">
        <v>3.2</v>
      </c>
      <c r="X355">
        <v>36</v>
      </c>
      <c r="Y355">
        <v>0.3</v>
      </c>
      <c r="Z355">
        <v>0.3</v>
      </c>
      <c r="AA355">
        <v>0.6</v>
      </c>
      <c r="AB355">
        <v>91</v>
      </c>
      <c r="AC355">
        <v>0.66</v>
      </c>
      <c r="AD355">
        <v>6.4000000000000001E-2</v>
      </c>
      <c r="AE355">
        <v>7</v>
      </c>
      <c r="AF355">
        <v>31</v>
      </c>
      <c r="AG355">
        <v>0.48</v>
      </c>
      <c r="AH355">
        <v>243</v>
      </c>
      <c r="AI355">
        <v>4.1000000000000002E-2</v>
      </c>
      <c r="AJ355">
        <v>20</v>
      </c>
      <c r="AK355">
        <v>1.05</v>
      </c>
      <c r="AL355">
        <v>0.02</v>
      </c>
      <c r="AM355">
        <v>0.37</v>
      </c>
      <c r="AN355">
        <v>0.3</v>
      </c>
      <c r="AO355">
        <v>0.01</v>
      </c>
      <c r="AP355">
        <v>2.6</v>
      </c>
      <c r="AQ355">
        <v>0.3</v>
      </c>
      <c r="AR355">
        <v>1.05</v>
      </c>
      <c r="AS355">
        <v>4</v>
      </c>
      <c r="AT355">
        <v>4.4000000000000004</v>
      </c>
      <c r="AU355">
        <v>0.2</v>
      </c>
    </row>
    <row r="356" spans="1:47" x14ac:dyDescent="0.25">
      <c r="A356" t="s">
        <v>14</v>
      </c>
      <c r="B356">
        <v>89</v>
      </c>
      <c r="C356">
        <v>90.5</v>
      </c>
      <c r="D356">
        <v>1.5</v>
      </c>
      <c r="E356">
        <v>1476091</v>
      </c>
      <c r="F356" t="s">
        <v>5</v>
      </c>
      <c r="G356" s="29" t="s">
        <v>95</v>
      </c>
      <c r="H356">
        <v>1476091</v>
      </c>
      <c r="I356" t="s">
        <v>26</v>
      </c>
      <c r="J356">
        <v>5.81</v>
      </c>
      <c r="K356">
        <v>3.6999999999999998E-2</v>
      </c>
      <c r="L356">
        <v>8.3000000000000007</v>
      </c>
      <c r="M356">
        <v>46.2</v>
      </c>
      <c r="N356">
        <v>7.7</v>
      </c>
      <c r="O356">
        <v>51</v>
      </c>
      <c r="P356">
        <v>0.2</v>
      </c>
      <c r="Q356">
        <v>54.8</v>
      </c>
      <c r="R356">
        <v>6.2</v>
      </c>
      <c r="S356">
        <v>161</v>
      </c>
      <c r="T356">
        <v>1.36</v>
      </c>
      <c r="U356">
        <v>526.70000000000005</v>
      </c>
      <c r="V356">
        <v>17.399999999999999</v>
      </c>
      <c r="W356">
        <v>2.9</v>
      </c>
      <c r="X356">
        <v>45</v>
      </c>
      <c r="Y356">
        <v>0.2</v>
      </c>
      <c r="Z356">
        <v>0.8</v>
      </c>
      <c r="AA356">
        <v>0.9</v>
      </c>
      <c r="AB356">
        <v>108</v>
      </c>
      <c r="AC356">
        <v>1.0900000000000001</v>
      </c>
      <c r="AD356">
        <v>2.9000000000000001E-2</v>
      </c>
      <c r="AE356">
        <v>9</v>
      </c>
      <c r="AF356">
        <v>16</v>
      </c>
      <c r="AG356">
        <v>0.36</v>
      </c>
      <c r="AH356">
        <v>958</v>
      </c>
      <c r="AI356">
        <v>2.4E-2</v>
      </c>
      <c r="AJ356">
        <v>20</v>
      </c>
      <c r="AK356">
        <v>0.91</v>
      </c>
      <c r="AL356">
        <v>2.3E-2</v>
      </c>
      <c r="AM356">
        <v>0.24</v>
      </c>
      <c r="AN356">
        <v>0.5</v>
      </c>
      <c r="AO356">
        <v>0.01</v>
      </c>
      <c r="AP356">
        <v>1.7</v>
      </c>
      <c r="AQ356">
        <v>0.2</v>
      </c>
      <c r="AR356">
        <v>0.32</v>
      </c>
      <c r="AS356">
        <v>3</v>
      </c>
      <c r="AT356">
        <v>1.6</v>
      </c>
      <c r="AU356">
        <v>0.2</v>
      </c>
    </row>
    <row r="357" spans="1:47" x14ac:dyDescent="0.25">
      <c r="A357" t="s">
        <v>14</v>
      </c>
      <c r="B357">
        <v>90.5</v>
      </c>
      <c r="C357">
        <v>92</v>
      </c>
      <c r="D357">
        <v>1.5</v>
      </c>
      <c r="E357">
        <v>1476092</v>
      </c>
      <c r="F357" t="s">
        <v>5</v>
      </c>
      <c r="G357" s="29" t="s">
        <v>95</v>
      </c>
      <c r="H357">
        <v>1476092</v>
      </c>
      <c r="I357" t="s">
        <v>26</v>
      </c>
      <c r="J357">
        <v>3.77</v>
      </c>
      <c r="K357">
        <v>1.2999999999999999E-2</v>
      </c>
      <c r="L357">
        <v>7</v>
      </c>
      <c r="M357">
        <v>39.700000000000003</v>
      </c>
      <c r="N357">
        <v>9.6</v>
      </c>
      <c r="O357">
        <v>51</v>
      </c>
      <c r="P357">
        <v>0.2</v>
      </c>
      <c r="Q357">
        <v>42.5</v>
      </c>
      <c r="R357">
        <v>5.7</v>
      </c>
      <c r="S357">
        <v>185</v>
      </c>
      <c r="T357">
        <v>1.46</v>
      </c>
      <c r="U357">
        <v>93.1</v>
      </c>
      <c r="V357">
        <v>6.5</v>
      </c>
      <c r="W357">
        <v>3.3</v>
      </c>
      <c r="X357">
        <v>48</v>
      </c>
      <c r="Y357">
        <v>0.2</v>
      </c>
      <c r="Z357">
        <v>0.6</v>
      </c>
      <c r="AA357">
        <v>0.3</v>
      </c>
      <c r="AB357">
        <v>99</v>
      </c>
      <c r="AC357">
        <v>1.0900000000000001</v>
      </c>
      <c r="AD357">
        <v>4.2000000000000003E-2</v>
      </c>
      <c r="AE357">
        <v>11</v>
      </c>
      <c r="AF357">
        <v>16</v>
      </c>
      <c r="AG357">
        <v>0.33</v>
      </c>
      <c r="AH357">
        <v>1094</v>
      </c>
      <c r="AI357">
        <v>1.4E-2</v>
      </c>
      <c r="AJ357">
        <v>20</v>
      </c>
      <c r="AK357">
        <v>0.94</v>
      </c>
      <c r="AL357">
        <v>2.1000000000000001E-2</v>
      </c>
      <c r="AM357">
        <v>0.31</v>
      </c>
      <c r="AN357">
        <v>0.4</v>
      </c>
      <c r="AO357">
        <v>0.01</v>
      </c>
      <c r="AP357">
        <v>2</v>
      </c>
      <c r="AQ357">
        <v>0.2</v>
      </c>
      <c r="AR357">
        <v>0.25</v>
      </c>
      <c r="AS357">
        <v>3</v>
      </c>
      <c r="AT357">
        <v>1.5</v>
      </c>
      <c r="AU357">
        <v>0.2</v>
      </c>
    </row>
    <row r="358" spans="1:47" x14ac:dyDescent="0.25">
      <c r="A358" t="s">
        <v>14</v>
      </c>
      <c r="B358">
        <v>92</v>
      </c>
      <c r="C358">
        <v>93.5</v>
      </c>
      <c r="D358">
        <v>1.5</v>
      </c>
      <c r="E358">
        <v>1476093</v>
      </c>
      <c r="F358" t="s">
        <v>5</v>
      </c>
      <c r="G358" s="29" t="s">
        <v>95</v>
      </c>
      <c r="H358">
        <v>1476093</v>
      </c>
      <c r="I358" t="s">
        <v>26</v>
      </c>
      <c r="J358">
        <v>4.6399999999999997</v>
      </c>
      <c r="K358">
        <v>3.9089999999999998</v>
      </c>
      <c r="L358">
        <v>16.7</v>
      </c>
      <c r="M358">
        <v>56.2</v>
      </c>
      <c r="N358">
        <v>4.2</v>
      </c>
      <c r="O358">
        <v>43</v>
      </c>
      <c r="P358">
        <v>0.6</v>
      </c>
      <c r="Q358">
        <v>71.7</v>
      </c>
      <c r="R358">
        <v>8.6</v>
      </c>
      <c r="S358">
        <v>207</v>
      </c>
      <c r="T358">
        <v>1.73</v>
      </c>
      <c r="U358">
        <v>1902</v>
      </c>
      <c r="V358">
        <v>3059.2</v>
      </c>
      <c r="W358">
        <v>3</v>
      </c>
      <c r="X358">
        <v>86</v>
      </c>
      <c r="Y358">
        <v>0.5</v>
      </c>
      <c r="Z358">
        <v>2</v>
      </c>
      <c r="AA358">
        <v>92.3</v>
      </c>
      <c r="AB358">
        <v>188</v>
      </c>
      <c r="AC358">
        <v>2.71</v>
      </c>
      <c r="AD358">
        <v>0.121</v>
      </c>
      <c r="AE358">
        <v>7</v>
      </c>
      <c r="AF358">
        <v>30</v>
      </c>
      <c r="AG358">
        <v>0.34</v>
      </c>
      <c r="AH358">
        <v>750</v>
      </c>
      <c r="AI358">
        <v>2.1000000000000001E-2</v>
      </c>
      <c r="AJ358">
        <v>20</v>
      </c>
      <c r="AK358">
        <v>1.31</v>
      </c>
      <c r="AL358">
        <v>0.04</v>
      </c>
      <c r="AM358">
        <v>0.12</v>
      </c>
      <c r="AN358">
        <v>0.7</v>
      </c>
      <c r="AO358">
        <v>0.02</v>
      </c>
      <c r="AP358">
        <v>2.9</v>
      </c>
      <c r="AQ358">
        <v>0.1</v>
      </c>
      <c r="AR358">
        <v>0.56999999999999995</v>
      </c>
      <c r="AS358">
        <v>4</v>
      </c>
      <c r="AT358">
        <v>4.5999999999999996</v>
      </c>
      <c r="AU358">
        <v>4.8</v>
      </c>
    </row>
    <row r="359" spans="1:47" x14ac:dyDescent="0.25">
      <c r="A359" t="s">
        <v>14</v>
      </c>
      <c r="B359">
        <v>93.5</v>
      </c>
      <c r="C359">
        <v>95</v>
      </c>
      <c r="D359">
        <v>1.5</v>
      </c>
      <c r="E359">
        <v>1476094</v>
      </c>
      <c r="F359" t="s">
        <v>5</v>
      </c>
      <c r="G359" s="29" t="s">
        <v>95</v>
      </c>
      <c r="H359">
        <v>1476094</v>
      </c>
      <c r="I359" t="s">
        <v>26</v>
      </c>
      <c r="J359">
        <v>5</v>
      </c>
      <c r="K359">
        <v>8.9999999999999993E-3</v>
      </c>
      <c r="L359">
        <v>18.100000000000001</v>
      </c>
      <c r="M359">
        <v>71.3</v>
      </c>
      <c r="N359">
        <v>3.1</v>
      </c>
      <c r="O359">
        <v>54</v>
      </c>
      <c r="P359">
        <v>0.2</v>
      </c>
      <c r="Q359">
        <v>89.6</v>
      </c>
      <c r="R359">
        <v>8.4</v>
      </c>
      <c r="S359">
        <v>176</v>
      </c>
      <c r="T359">
        <v>2.17</v>
      </c>
      <c r="U359">
        <v>51.6</v>
      </c>
      <c r="V359">
        <v>6.2</v>
      </c>
      <c r="W359">
        <v>4.2</v>
      </c>
      <c r="X359">
        <v>74</v>
      </c>
      <c r="Y359">
        <v>0.3</v>
      </c>
      <c r="Z359">
        <v>0.3</v>
      </c>
      <c r="AA359">
        <v>0.4</v>
      </c>
      <c r="AB359">
        <v>305</v>
      </c>
      <c r="AC359">
        <v>1.58</v>
      </c>
      <c r="AD359">
        <v>0.14699999999999999</v>
      </c>
      <c r="AE359">
        <v>10</v>
      </c>
      <c r="AF359">
        <v>43</v>
      </c>
      <c r="AG359">
        <v>0.52</v>
      </c>
      <c r="AH359">
        <v>914</v>
      </c>
      <c r="AI359">
        <v>6.6000000000000003E-2</v>
      </c>
      <c r="AJ359">
        <v>20</v>
      </c>
      <c r="AK359">
        <v>1.69</v>
      </c>
      <c r="AL359">
        <v>6.0999999999999999E-2</v>
      </c>
      <c r="AM359">
        <v>0.33</v>
      </c>
      <c r="AN359">
        <v>0.5</v>
      </c>
      <c r="AO359">
        <v>0.01</v>
      </c>
      <c r="AP359">
        <v>3.7</v>
      </c>
      <c r="AQ359">
        <v>0.3</v>
      </c>
      <c r="AR359">
        <v>0.7</v>
      </c>
      <c r="AS359">
        <v>6</v>
      </c>
      <c r="AT359">
        <v>4.5</v>
      </c>
      <c r="AU359">
        <v>0.2</v>
      </c>
    </row>
    <row r="360" spans="1:47" x14ac:dyDescent="0.25">
      <c r="A360" t="s">
        <v>14</v>
      </c>
      <c r="B360">
        <v>95</v>
      </c>
      <c r="C360">
        <v>96.5</v>
      </c>
      <c r="D360">
        <v>1.5</v>
      </c>
      <c r="E360">
        <v>1476095</v>
      </c>
      <c r="F360" t="s">
        <v>5</v>
      </c>
      <c r="G360" s="29" t="s">
        <v>95</v>
      </c>
      <c r="H360">
        <v>1476095</v>
      </c>
      <c r="I360" t="s">
        <v>26</v>
      </c>
      <c r="J360">
        <v>5.01</v>
      </c>
      <c r="K360">
        <v>5.0000000000000001E-3</v>
      </c>
      <c r="L360">
        <v>8.4</v>
      </c>
      <c r="M360">
        <v>87</v>
      </c>
      <c r="N360">
        <v>2.7</v>
      </c>
      <c r="O360">
        <v>127</v>
      </c>
      <c r="P360">
        <v>0.4</v>
      </c>
      <c r="Q360">
        <v>66</v>
      </c>
      <c r="R360">
        <v>10.1</v>
      </c>
      <c r="S360">
        <v>325</v>
      </c>
      <c r="T360">
        <v>2.77</v>
      </c>
      <c r="U360">
        <v>16</v>
      </c>
      <c r="V360">
        <v>2</v>
      </c>
      <c r="W360">
        <v>4.3</v>
      </c>
      <c r="X360">
        <v>21</v>
      </c>
      <c r="Y360">
        <v>1.5</v>
      </c>
      <c r="Z360">
        <v>0.3</v>
      </c>
      <c r="AA360">
        <v>0.8</v>
      </c>
      <c r="AB360">
        <v>76</v>
      </c>
      <c r="AC360">
        <v>0.87</v>
      </c>
      <c r="AD360">
        <v>0.06</v>
      </c>
      <c r="AE360">
        <v>8</v>
      </c>
      <c r="AF360">
        <v>22</v>
      </c>
      <c r="AG360">
        <v>0.47</v>
      </c>
      <c r="AH360">
        <v>453</v>
      </c>
      <c r="AI360">
        <v>3.5000000000000003E-2</v>
      </c>
      <c r="AJ360">
        <v>20</v>
      </c>
      <c r="AK360">
        <v>0.99</v>
      </c>
      <c r="AL360">
        <v>5.0000000000000001E-3</v>
      </c>
      <c r="AM360">
        <v>0.39</v>
      </c>
      <c r="AN360">
        <v>0.3</v>
      </c>
      <c r="AO360">
        <v>0.01</v>
      </c>
      <c r="AP360">
        <v>2.1</v>
      </c>
      <c r="AQ360">
        <v>0.4</v>
      </c>
      <c r="AR360">
        <v>1.27</v>
      </c>
      <c r="AS360">
        <v>3</v>
      </c>
      <c r="AT360">
        <v>3.6</v>
      </c>
      <c r="AU360">
        <v>0.2</v>
      </c>
    </row>
    <row r="361" spans="1:47" x14ac:dyDescent="0.25">
      <c r="A361" t="s">
        <v>14</v>
      </c>
      <c r="B361">
        <v>96.5</v>
      </c>
      <c r="C361">
        <v>98</v>
      </c>
      <c r="D361">
        <v>1.5</v>
      </c>
      <c r="E361">
        <v>1476096</v>
      </c>
      <c r="F361" t="s">
        <v>5</v>
      </c>
      <c r="G361" s="29" t="s">
        <v>95</v>
      </c>
      <c r="H361">
        <v>1476096</v>
      </c>
      <c r="I361" t="s">
        <v>26</v>
      </c>
      <c r="J361">
        <v>5.48</v>
      </c>
      <c r="K361">
        <v>0.16700000000000001</v>
      </c>
      <c r="L361">
        <v>0.6</v>
      </c>
      <c r="M361">
        <v>87.9</v>
      </c>
      <c r="N361">
        <v>7.6</v>
      </c>
      <c r="O361">
        <v>61</v>
      </c>
      <c r="P361">
        <v>0.8</v>
      </c>
      <c r="Q361">
        <v>46.1</v>
      </c>
      <c r="R361">
        <v>23.5</v>
      </c>
      <c r="S361">
        <v>373</v>
      </c>
      <c r="T361">
        <v>4.28</v>
      </c>
      <c r="U361">
        <v>26.8</v>
      </c>
      <c r="V361">
        <v>90.7</v>
      </c>
      <c r="W361">
        <v>11.5</v>
      </c>
      <c r="X361">
        <v>140</v>
      </c>
      <c r="Y361">
        <v>0.1</v>
      </c>
      <c r="Z361">
        <v>0.5</v>
      </c>
      <c r="AA361">
        <v>5.5</v>
      </c>
      <c r="AB361">
        <v>31</v>
      </c>
      <c r="AC361">
        <v>3.3</v>
      </c>
      <c r="AD361">
        <v>4.4999999999999998E-2</v>
      </c>
      <c r="AE361">
        <v>10</v>
      </c>
      <c r="AF361">
        <v>27</v>
      </c>
      <c r="AG361">
        <v>1.21</v>
      </c>
      <c r="AH361">
        <v>233</v>
      </c>
      <c r="AI361">
        <v>0.06</v>
      </c>
      <c r="AJ361">
        <v>20</v>
      </c>
      <c r="AK361">
        <v>2.64</v>
      </c>
      <c r="AL361">
        <v>6.3E-2</v>
      </c>
      <c r="AM361">
        <v>0.5</v>
      </c>
      <c r="AN361">
        <v>0.4</v>
      </c>
      <c r="AO361">
        <v>0.01</v>
      </c>
      <c r="AP361">
        <v>3.6</v>
      </c>
      <c r="AQ361">
        <v>0.5</v>
      </c>
      <c r="AR361">
        <v>1.93</v>
      </c>
      <c r="AS361">
        <v>7</v>
      </c>
      <c r="AT361">
        <v>3.7</v>
      </c>
      <c r="AU361">
        <v>0.3</v>
      </c>
    </row>
    <row r="362" spans="1:47" x14ac:dyDescent="0.25">
      <c r="A362" t="s">
        <v>14</v>
      </c>
      <c r="B362">
        <v>98</v>
      </c>
      <c r="C362">
        <v>99.5</v>
      </c>
      <c r="D362">
        <v>1.5</v>
      </c>
      <c r="E362">
        <v>1476097</v>
      </c>
      <c r="F362" t="s">
        <v>5</v>
      </c>
      <c r="G362" s="29" t="s">
        <v>95</v>
      </c>
      <c r="H362">
        <v>1476097</v>
      </c>
      <c r="I362" t="s">
        <v>26</v>
      </c>
      <c r="J362">
        <v>4.6399999999999997</v>
      </c>
      <c r="K362">
        <v>0.29099999999999998</v>
      </c>
      <c r="L362">
        <v>0.8</v>
      </c>
      <c r="M362">
        <v>73.099999999999994</v>
      </c>
      <c r="N362">
        <v>6.4</v>
      </c>
      <c r="O362">
        <v>172</v>
      </c>
      <c r="P362">
        <v>0.7</v>
      </c>
      <c r="Q362">
        <v>48.6</v>
      </c>
      <c r="R362">
        <v>21.5</v>
      </c>
      <c r="S362">
        <v>352</v>
      </c>
      <c r="T362">
        <v>4.1500000000000004</v>
      </c>
      <c r="U362">
        <v>7683.6</v>
      </c>
      <c r="V362">
        <v>150</v>
      </c>
      <c r="W362">
        <v>12</v>
      </c>
      <c r="X362">
        <v>59</v>
      </c>
      <c r="Y362">
        <v>4.7</v>
      </c>
      <c r="Z362">
        <v>4.5999999999999996</v>
      </c>
      <c r="AA362">
        <v>6.2</v>
      </c>
      <c r="AB362">
        <v>24</v>
      </c>
      <c r="AC362">
        <v>2.0499999999999998</v>
      </c>
      <c r="AD362">
        <v>4.2999999999999997E-2</v>
      </c>
      <c r="AE362">
        <v>10</v>
      </c>
      <c r="AF362">
        <v>17</v>
      </c>
      <c r="AG362">
        <v>0.85</v>
      </c>
      <c r="AH362">
        <v>122</v>
      </c>
      <c r="AI362">
        <v>4.2000000000000003E-2</v>
      </c>
      <c r="AJ362">
        <v>20</v>
      </c>
      <c r="AK362">
        <v>1.6</v>
      </c>
      <c r="AL362">
        <v>2.7E-2</v>
      </c>
      <c r="AM362">
        <v>0.45</v>
      </c>
      <c r="AN362">
        <v>0.6</v>
      </c>
      <c r="AO362">
        <v>0.02</v>
      </c>
      <c r="AP362">
        <v>2.7</v>
      </c>
      <c r="AQ362">
        <v>0.5</v>
      </c>
      <c r="AR362">
        <v>1.85</v>
      </c>
      <c r="AS362">
        <v>5</v>
      </c>
      <c r="AT362">
        <v>4.4000000000000004</v>
      </c>
      <c r="AU362">
        <v>0.7</v>
      </c>
    </row>
    <row r="363" spans="1:47" x14ac:dyDescent="0.25">
      <c r="A363" t="s">
        <v>14</v>
      </c>
      <c r="B363">
        <v>99.5</v>
      </c>
      <c r="C363">
        <v>101</v>
      </c>
      <c r="D363">
        <v>1.5</v>
      </c>
      <c r="E363">
        <v>1476098</v>
      </c>
      <c r="F363" t="s">
        <v>5</v>
      </c>
      <c r="G363" s="29" t="s">
        <v>95</v>
      </c>
      <c r="H363">
        <v>1476098</v>
      </c>
      <c r="I363" t="s">
        <v>26</v>
      </c>
      <c r="J363">
        <v>4.5999999999999996</v>
      </c>
      <c r="K363">
        <v>0.14499999999999999</v>
      </c>
      <c r="L363">
        <v>0.7</v>
      </c>
      <c r="M363">
        <v>74.2</v>
      </c>
      <c r="N363">
        <v>6.1</v>
      </c>
      <c r="O363">
        <v>74</v>
      </c>
      <c r="P363">
        <v>0.4</v>
      </c>
      <c r="Q363">
        <v>40.1</v>
      </c>
      <c r="R363">
        <v>15.6</v>
      </c>
      <c r="S363">
        <v>418</v>
      </c>
      <c r="T363">
        <v>3.53</v>
      </c>
      <c r="U363">
        <v>3254</v>
      </c>
      <c r="V363">
        <v>68.5</v>
      </c>
      <c r="W363">
        <v>8.8000000000000007</v>
      </c>
      <c r="X363">
        <v>75</v>
      </c>
      <c r="Y363">
        <v>0.3</v>
      </c>
      <c r="Z363">
        <v>1.9</v>
      </c>
      <c r="AA363">
        <v>3.3</v>
      </c>
      <c r="AB363">
        <v>58</v>
      </c>
      <c r="AC363">
        <v>4.66</v>
      </c>
      <c r="AD363">
        <v>3.6999999999999998E-2</v>
      </c>
      <c r="AE363">
        <v>11</v>
      </c>
      <c r="AF363">
        <v>20</v>
      </c>
      <c r="AG363">
        <v>0.95</v>
      </c>
      <c r="AH363">
        <v>149</v>
      </c>
      <c r="AI363">
        <v>1.7000000000000001E-2</v>
      </c>
      <c r="AJ363">
        <v>20</v>
      </c>
      <c r="AK363">
        <v>1.75</v>
      </c>
      <c r="AL363">
        <v>2.3E-2</v>
      </c>
      <c r="AM363">
        <v>0.4</v>
      </c>
      <c r="AN363">
        <v>0.3</v>
      </c>
      <c r="AO363">
        <v>0.01</v>
      </c>
      <c r="AP363">
        <v>4.4000000000000004</v>
      </c>
      <c r="AQ363">
        <v>0.4</v>
      </c>
      <c r="AR363">
        <v>1.1499999999999999</v>
      </c>
      <c r="AS363">
        <v>5</v>
      </c>
      <c r="AT363">
        <v>2.9</v>
      </c>
      <c r="AU363">
        <v>0.3</v>
      </c>
    </row>
    <row r="364" spans="1:47" x14ac:dyDescent="0.25">
      <c r="A364" t="s">
        <v>14</v>
      </c>
      <c r="B364">
        <v>101</v>
      </c>
      <c r="C364">
        <v>102.5</v>
      </c>
      <c r="D364">
        <v>1.5</v>
      </c>
      <c r="E364">
        <v>1476099</v>
      </c>
      <c r="F364" t="s">
        <v>5</v>
      </c>
      <c r="G364" s="29" t="s">
        <v>95</v>
      </c>
      <c r="H364">
        <v>1476099</v>
      </c>
      <c r="I364" t="s">
        <v>26</v>
      </c>
      <c r="J364">
        <v>4.95</v>
      </c>
      <c r="K364">
        <v>0.02</v>
      </c>
      <c r="L364">
        <v>0.6</v>
      </c>
      <c r="M364">
        <v>96.3</v>
      </c>
      <c r="N364">
        <v>7.1</v>
      </c>
      <c r="O364">
        <v>69</v>
      </c>
      <c r="P364">
        <v>0.4</v>
      </c>
      <c r="Q364">
        <v>43.8</v>
      </c>
      <c r="R364">
        <v>22.2</v>
      </c>
      <c r="S364">
        <v>348</v>
      </c>
      <c r="T364">
        <v>3.82</v>
      </c>
      <c r="U364">
        <v>63.8</v>
      </c>
      <c r="V364">
        <v>18</v>
      </c>
      <c r="W364">
        <v>10</v>
      </c>
      <c r="X364">
        <v>227</v>
      </c>
      <c r="Y364">
        <v>0.2</v>
      </c>
      <c r="Z364">
        <v>0.4</v>
      </c>
      <c r="AA364">
        <v>1.6</v>
      </c>
      <c r="AB364">
        <v>32</v>
      </c>
      <c r="AC364">
        <v>2.37</v>
      </c>
      <c r="AD364">
        <v>4.1000000000000002E-2</v>
      </c>
      <c r="AE364">
        <v>9</v>
      </c>
      <c r="AF364">
        <v>25</v>
      </c>
      <c r="AG364">
        <v>1.26</v>
      </c>
      <c r="AH364">
        <v>196</v>
      </c>
      <c r="AI364">
        <v>4.1000000000000002E-2</v>
      </c>
      <c r="AJ364">
        <v>20</v>
      </c>
      <c r="AK364">
        <v>2.77</v>
      </c>
      <c r="AL364">
        <v>0.105</v>
      </c>
      <c r="AM364">
        <v>0.47</v>
      </c>
      <c r="AN364">
        <v>0.2</v>
      </c>
      <c r="AO364">
        <v>0.01</v>
      </c>
      <c r="AP364">
        <v>3.8</v>
      </c>
      <c r="AQ364">
        <v>0.4</v>
      </c>
      <c r="AR364">
        <v>1.49</v>
      </c>
      <c r="AS364">
        <v>7</v>
      </c>
      <c r="AT364">
        <v>4</v>
      </c>
      <c r="AU364">
        <v>0.2</v>
      </c>
    </row>
    <row r="365" spans="1:47" x14ac:dyDescent="0.25">
      <c r="A365" t="s">
        <v>14</v>
      </c>
      <c r="B365">
        <v>102.5</v>
      </c>
      <c r="C365">
        <v>104</v>
      </c>
      <c r="D365">
        <v>1.5</v>
      </c>
      <c r="E365">
        <v>1476101</v>
      </c>
      <c r="F365" t="s">
        <v>5</v>
      </c>
      <c r="G365" s="29" t="s">
        <v>95</v>
      </c>
      <c r="H365">
        <v>1476101</v>
      </c>
      <c r="I365" t="s">
        <v>26</v>
      </c>
      <c r="J365">
        <v>4.8</v>
      </c>
      <c r="K365">
        <v>0.10100000000000001</v>
      </c>
      <c r="L365">
        <v>1.2</v>
      </c>
      <c r="M365">
        <v>76.8</v>
      </c>
      <c r="N365">
        <v>8.1</v>
      </c>
      <c r="O365">
        <v>65</v>
      </c>
      <c r="P365">
        <v>0.5</v>
      </c>
      <c r="Q365">
        <v>42.1</v>
      </c>
      <c r="R365">
        <v>22.3</v>
      </c>
      <c r="S365">
        <v>292</v>
      </c>
      <c r="T365">
        <v>3.42</v>
      </c>
      <c r="U365">
        <v>467.6</v>
      </c>
      <c r="V365">
        <v>77.099999999999994</v>
      </c>
      <c r="W365">
        <v>10.4</v>
      </c>
      <c r="X365">
        <v>202</v>
      </c>
      <c r="Y365">
        <v>0.2</v>
      </c>
      <c r="Z365">
        <v>0.5</v>
      </c>
      <c r="AA365">
        <v>4.3</v>
      </c>
      <c r="AB365">
        <v>61</v>
      </c>
      <c r="AC365">
        <v>2.82</v>
      </c>
      <c r="AD365">
        <v>5.3999999999999999E-2</v>
      </c>
      <c r="AE365">
        <v>9</v>
      </c>
      <c r="AF365">
        <v>32</v>
      </c>
      <c r="AG365">
        <v>1.08</v>
      </c>
      <c r="AH365">
        <v>331</v>
      </c>
      <c r="AI365">
        <v>5.2999999999999999E-2</v>
      </c>
      <c r="AJ365">
        <v>20</v>
      </c>
      <c r="AK365">
        <v>3.57</v>
      </c>
      <c r="AL365">
        <v>0.21199999999999999</v>
      </c>
      <c r="AM365">
        <v>0.51</v>
      </c>
      <c r="AN365">
        <v>0.2</v>
      </c>
      <c r="AO365">
        <v>0.01</v>
      </c>
      <c r="AP365">
        <v>4.2</v>
      </c>
      <c r="AQ365">
        <v>0.5</v>
      </c>
      <c r="AR365">
        <v>1.41</v>
      </c>
      <c r="AS365">
        <v>9</v>
      </c>
      <c r="AT365">
        <v>4.3</v>
      </c>
      <c r="AU365">
        <v>0.2</v>
      </c>
    </row>
    <row r="366" spans="1:47" x14ac:dyDescent="0.25">
      <c r="A366" t="s">
        <v>14</v>
      </c>
      <c r="B366">
        <v>104</v>
      </c>
      <c r="C366">
        <v>105.5</v>
      </c>
      <c r="D366">
        <v>1.5</v>
      </c>
      <c r="E366">
        <v>1476102</v>
      </c>
      <c r="F366" t="s">
        <v>5</v>
      </c>
      <c r="G366" s="29" t="s">
        <v>95</v>
      </c>
      <c r="H366">
        <v>1476102</v>
      </c>
      <c r="I366" t="s">
        <v>26</v>
      </c>
      <c r="J366">
        <v>5.33</v>
      </c>
      <c r="K366">
        <v>0.42799999999999999</v>
      </c>
      <c r="L366">
        <v>7.2</v>
      </c>
      <c r="M366">
        <v>92.1</v>
      </c>
      <c r="N366">
        <v>5.6</v>
      </c>
      <c r="O366">
        <v>67</v>
      </c>
      <c r="P366">
        <v>0.5</v>
      </c>
      <c r="Q366">
        <v>58.8</v>
      </c>
      <c r="R366">
        <v>13.2</v>
      </c>
      <c r="S366">
        <v>248</v>
      </c>
      <c r="T366">
        <v>2.83</v>
      </c>
      <c r="U366">
        <v>410.4</v>
      </c>
      <c r="V366">
        <v>311.7</v>
      </c>
      <c r="W366">
        <v>7.3</v>
      </c>
      <c r="X366">
        <v>264</v>
      </c>
      <c r="Y366">
        <v>0.7</v>
      </c>
      <c r="Z366">
        <v>0.5</v>
      </c>
      <c r="AA366">
        <v>10.3</v>
      </c>
      <c r="AB366">
        <v>247</v>
      </c>
      <c r="AC366">
        <v>2.57</v>
      </c>
      <c r="AD366">
        <v>0.106</v>
      </c>
      <c r="AE366">
        <v>9</v>
      </c>
      <c r="AF366">
        <v>36</v>
      </c>
      <c r="AG366">
        <v>0.7</v>
      </c>
      <c r="AH366">
        <v>567</v>
      </c>
      <c r="AI366">
        <v>7.0999999999999994E-2</v>
      </c>
      <c r="AJ366">
        <v>20</v>
      </c>
      <c r="AK366">
        <v>3.27</v>
      </c>
      <c r="AL366">
        <v>0.20899999999999999</v>
      </c>
      <c r="AM366">
        <v>0.48</v>
      </c>
      <c r="AN366">
        <v>2.6</v>
      </c>
      <c r="AO366">
        <v>0.01</v>
      </c>
      <c r="AP366">
        <v>4.0999999999999996</v>
      </c>
      <c r="AQ366">
        <v>0.5</v>
      </c>
      <c r="AR366">
        <v>1.1100000000000001</v>
      </c>
      <c r="AS366">
        <v>8</v>
      </c>
      <c r="AT366">
        <v>4.8</v>
      </c>
      <c r="AU366">
        <v>0.4</v>
      </c>
    </row>
    <row r="367" spans="1:47" x14ac:dyDescent="0.25">
      <c r="A367" t="s">
        <v>14</v>
      </c>
      <c r="B367">
        <v>105.5</v>
      </c>
      <c r="C367">
        <v>107</v>
      </c>
      <c r="D367">
        <v>1.5</v>
      </c>
      <c r="E367">
        <v>1476103</v>
      </c>
      <c r="F367" t="s">
        <v>5</v>
      </c>
      <c r="G367" s="29" t="s">
        <v>95</v>
      </c>
      <c r="H367">
        <v>1476103</v>
      </c>
      <c r="I367" t="s">
        <v>26</v>
      </c>
      <c r="J367">
        <v>4.8600000000000003</v>
      </c>
      <c r="K367">
        <v>1.9E-2</v>
      </c>
      <c r="L367">
        <v>13.8</v>
      </c>
      <c r="M367">
        <v>39</v>
      </c>
      <c r="N367">
        <v>3.5</v>
      </c>
      <c r="O367">
        <v>53</v>
      </c>
      <c r="P367">
        <v>0.3</v>
      </c>
      <c r="Q367">
        <v>69.7</v>
      </c>
      <c r="R367">
        <v>10.199999999999999</v>
      </c>
      <c r="S367">
        <v>159</v>
      </c>
      <c r="T367">
        <v>2.0299999999999998</v>
      </c>
      <c r="U367">
        <v>117.3</v>
      </c>
      <c r="V367">
        <v>8.1999999999999993</v>
      </c>
      <c r="W367">
        <v>7.1</v>
      </c>
      <c r="X367">
        <v>283</v>
      </c>
      <c r="Y367">
        <v>0.4</v>
      </c>
      <c r="Z367">
        <v>0.5</v>
      </c>
      <c r="AA367">
        <v>0.6</v>
      </c>
      <c r="AB367">
        <v>291</v>
      </c>
      <c r="AC367">
        <v>2.0699999999999998</v>
      </c>
      <c r="AD367">
        <v>7.0999999999999994E-2</v>
      </c>
      <c r="AE367">
        <v>9</v>
      </c>
      <c r="AF367">
        <v>30</v>
      </c>
      <c r="AG367">
        <v>0.67</v>
      </c>
      <c r="AH367">
        <v>374</v>
      </c>
      <c r="AI367">
        <v>7.0000000000000007E-2</v>
      </c>
      <c r="AJ367">
        <v>20</v>
      </c>
      <c r="AK367">
        <v>2.44</v>
      </c>
      <c r="AL367">
        <v>0.13100000000000001</v>
      </c>
      <c r="AM367">
        <v>0.49</v>
      </c>
      <c r="AN367">
        <v>0.4</v>
      </c>
      <c r="AO367">
        <v>0.01</v>
      </c>
      <c r="AP367">
        <v>3.4</v>
      </c>
      <c r="AQ367">
        <v>0.5</v>
      </c>
      <c r="AR367">
        <v>0.7</v>
      </c>
      <c r="AS367">
        <v>7</v>
      </c>
      <c r="AT367">
        <v>2.7</v>
      </c>
      <c r="AU367">
        <v>0.2</v>
      </c>
    </row>
    <row r="368" spans="1:47" x14ac:dyDescent="0.25">
      <c r="A368" t="s">
        <v>14</v>
      </c>
      <c r="B368">
        <v>107</v>
      </c>
      <c r="C368">
        <v>108.5</v>
      </c>
      <c r="D368">
        <v>1.5</v>
      </c>
      <c r="E368">
        <v>1476104</v>
      </c>
      <c r="F368" t="s">
        <v>5</v>
      </c>
      <c r="G368" s="29" t="s">
        <v>95</v>
      </c>
      <c r="H368">
        <v>1476104</v>
      </c>
      <c r="I368" t="s">
        <v>26</v>
      </c>
      <c r="J368">
        <v>5.15</v>
      </c>
      <c r="K368">
        <v>1.2999999999999999E-2</v>
      </c>
      <c r="L368">
        <v>18.7</v>
      </c>
      <c r="M368">
        <v>11.9</v>
      </c>
      <c r="N368">
        <v>2.2999999999999998</v>
      </c>
      <c r="O368">
        <v>66</v>
      </c>
      <c r="P368">
        <v>0.1</v>
      </c>
      <c r="Q368">
        <v>85.8</v>
      </c>
      <c r="R368">
        <v>6.3</v>
      </c>
      <c r="S368">
        <v>105</v>
      </c>
      <c r="T368">
        <v>0.88</v>
      </c>
      <c r="U368">
        <v>145.19999999999999</v>
      </c>
      <c r="V368">
        <v>23.2</v>
      </c>
      <c r="W368">
        <v>4.0999999999999996</v>
      </c>
      <c r="X368">
        <v>135</v>
      </c>
      <c r="Y368">
        <v>0.8</v>
      </c>
      <c r="Z368">
        <v>0.8</v>
      </c>
      <c r="AA368">
        <v>0.2</v>
      </c>
      <c r="AB368">
        <v>485</v>
      </c>
      <c r="AC368">
        <v>1.74</v>
      </c>
      <c r="AD368">
        <v>0.107</v>
      </c>
      <c r="AE368">
        <v>10</v>
      </c>
      <c r="AF368">
        <v>34</v>
      </c>
      <c r="AG368">
        <v>0.51</v>
      </c>
      <c r="AH368">
        <v>426</v>
      </c>
      <c r="AI368">
        <v>7.8E-2</v>
      </c>
      <c r="AJ368">
        <v>20</v>
      </c>
      <c r="AK368">
        <v>2.2200000000000002</v>
      </c>
      <c r="AL368">
        <v>0.123</v>
      </c>
      <c r="AM368">
        <v>0.28999999999999998</v>
      </c>
      <c r="AN368">
        <v>0.6</v>
      </c>
      <c r="AO368">
        <v>0.01</v>
      </c>
      <c r="AP368">
        <v>3.3</v>
      </c>
      <c r="AQ368">
        <v>0.4</v>
      </c>
      <c r="AR368">
        <v>0.05</v>
      </c>
      <c r="AS368">
        <v>7</v>
      </c>
      <c r="AT368">
        <v>0.7</v>
      </c>
      <c r="AU368">
        <v>0.2</v>
      </c>
    </row>
    <row r="369" spans="1:47" x14ac:dyDescent="0.25">
      <c r="A369" t="s">
        <v>14</v>
      </c>
      <c r="B369">
        <v>108.5</v>
      </c>
      <c r="C369">
        <v>110</v>
      </c>
      <c r="D369">
        <v>1.5</v>
      </c>
      <c r="E369">
        <v>1476105</v>
      </c>
      <c r="F369" t="s">
        <v>5</v>
      </c>
      <c r="G369" s="29" t="s">
        <v>95</v>
      </c>
      <c r="H369">
        <v>1476105</v>
      </c>
      <c r="I369" t="s">
        <v>26</v>
      </c>
      <c r="J369">
        <v>5.4</v>
      </c>
      <c r="K369">
        <v>1.2E-2</v>
      </c>
      <c r="L369">
        <v>19.399999999999999</v>
      </c>
      <c r="M369">
        <v>28.4</v>
      </c>
      <c r="N369">
        <v>3.6</v>
      </c>
      <c r="O369">
        <v>56</v>
      </c>
      <c r="P369">
        <v>0.2</v>
      </c>
      <c r="Q369">
        <v>84.4</v>
      </c>
      <c r="R369">
        <v>8.9</v>
      </c>
      <c r="S369">
        <v>147</v>
      </c>
      <c r="T369">
        <v>1.48</v>
      </c>
      <c r="U369">
        <v>154</v>
      </c>
      <c r="V369">
        <v>5.6</v>
      </c>
      <c r="W369">
        <v>5.0999999999999996</v>
      </c>
      <c r="X369">
        <v>234</v>
      </c>
      <c r="Y369">
        <v>0.4</v>
      </c>
      <c r="Z369">
        <v>0.5</v>
      </c>
      <c r="AA369">
        <v>0.4</v>
      </c>
      <c r="AB369">
        <v>394</v>
      </c>
      <c r="AC369">
        <v>2.16</v>
      </c>
      <c r="AD369">
        <v>8.1000000000000003E-2</v>
      </c>
      <c r="AE369">
        <v>10</v>
      </c>
      <c r="AF369">
        <v>37</v>
      </c>
      <c r="AG369">
        <v>0.66</v>
      </c>
      <c r="AH369">
        <v>603</v>
      </c>
      <c r="AI369">
        <v>8.5999999999999993E-2</v>
      </c>
      <c r="AJ369">
        <v>20</v>
      </c>
      <c r="AK369">
        <v>2.81</v>
      </c>
      <c r="AL369">
        <v>0.17799999999999999</v>
      </c>
      <c r="AM369">
        <v>0.46</v>
      </c>
      <c r="AN369">
        <v>0.4</v>
      </c>
      <c r="AO369">
        <v>0.01</v>
      </c>
      <c r="AP369">
        <v>4.2</v>
      </c>
      <c r="AQ369">
        <v>0.5</v>
      </c>
      <c r="AR369">
        <v>0.31</v>
      </c>
      <c r="AS369">
        <v>8</v>
      </c>
      <c r="AT369">
        <v>1.7</v>
      </c>
      <c r="AU369">
        <v>0.2</v>
      </c>
    </row>
    <row r="370" spans="1:47" x14ac:dyDescent="0.25">
      <c r="A370" t="s">
        <v>14</v>
      </c>
      <c r="B370">
        <v>110</v>
      </c>
      <c r="C370">
        <v>111.5</v>
      </c>
      <c r="D370">
        <v>1.5</v>
      </c>
      <c r="E370">
        <v>1476106</v>
      </c>
      <c r="F370" t="s">
        <v>5</v>
      </c>
      <c r="G370" s="29" t="s">
        <v>95</v>
      </c>
      <c r="H370">
        <v>1476106</v>
      </c>
      <c r="I370" t="s">
        <v>26</v>
      </c>
      <c r="J370">
        <v>4.92</v>
      </c>
      <c r="K370">
        <v>0.317</v>
      </c>
      <c r="L370">
        <v>0.8</v>
      </c>
      <c r="M370">
        <v>61.6</v>
      </c>
      <c r="N370">
        <v>6.9</v>
      </c>
      <c r="O370">
        <v>51</v>
      </c>
      <c r="P370">
        <v>0.3</v>
      </c>
      <c r="Q370">
        <v>33.6</v>
      </c>
      <c r="R370">
        <v>13.9</v>
      </c>
      <c r="S370">
        <v>312</v>
      </c>
      <c r="T370">
        <v>3.04</v>
      </c>
      <c r="U370">
        <v>152.80000000000001</v>
      </c>
      <c r="V370">
        <v>222.9</v>
      </c>
      <c r="W370">
        <v>11.6</v>
      </c>
      <c r="X370">
        <v>404</v>
      </c>
      <c r="Y370">
        <v>0.2</v>
      </c>
      <c r="Z370">
        <v>0.4</v>
      </c>
      <c r="AA370">
        <v>7.7</v>
      </c>
      <c r="AB370">
        <v>43</v>
      </c>
      <c r="AC370">
        <v>2.71</v>
      </c>
      <c r="AD370">
        <v>0.06</v>
      </c>
      <c r="AE370">
        <v>13</v>
      </c>
      <c r="AF370">
        <v>29</v>
      </c>
      <c r="AG370">
        <v>0.8</v>
      </c>
      <c r="AH370">
        <v>650</v>
      </c>
      <c r="AI370">
        <v>8.5999999999999993E-2</v>
      </c>
      <c r="AJ370">
        <v>20</v>
      </c>
      <c r="AK370">
        <v>3.54</v>
      </c>
      <c r="AL370">
        <v>0.27200000000000002</v>
      </c>
      <c r="AM370">
        <v>0.65</v>
      </c>
      <c r="AN370">
        <v>1</v>
      </c>
      <c r="AO370">
        <v>0.01</v>
      </c>
      <c r="AP370">
        <v>4.2</v>
      </c>
      <c r="AQ370">
        <v>0.6</v>
      </c>
      <c r="AR370">
        <v>1.17</v>
      </c>
      <c r="AS370">
        <v>9</v>
      </c>
      <c r="AT370">
        <v>5</v>
      </c>
      <c r="AU370">
        <v>0.5</v>
      </c>
    </row>
    <row r="371" spans="1:47" x14ac:dyDescent="0.25">
      <c r="A371" t="s">
        <v>14</v>
      </c>
      <c r="B371">
        <v>111.5</v>
      </c>
      <c r="C371">
        <v>113</v>
      </c>
      <c r="D371">
        <v>1.5</v>
      </c>
      <c r="E371">
        <v>1476107</v>
      </c>
      <c r="F371" t="s">
        <v>5</v>
      </c>
      <c r="G371" s="29" t="s">
        <v>95</v>
      </c>
      <c r="H371">
        <v>1476107</v>
      </c>
      <c r="I371" t="s">
        <v>26</v>
      </c>
      <c r="J371">
        <v>4.67</v>
      </c>
      <c r="K371">
        <v>0.21099999999999999</v>
      </c>
      <c r="L371">
        <v>0.8</v>
      </c>
      <c r="M371">
        <v>29.5</v>
      </c>
      <c r="N371">
        <v>8</v>
      </c>
      <c r="O371">
        <v>25</v>
      </c>
      <c r="P371">
        <v>0.2</v>
      </c>
      <c r="Q371">
        <v>16.5</v>
      </c>
      <c r="R371">
        <v>11.4</v>
      </c>
      <c r="S371">
        <v>647</v>
      </c>
      <c r="T371">
        <v>1.39</v>
      </c>
      <c r="U371">
        <v>85.9</v>
      </c>
      <c r="V371">
        <v>159.80000000000001</v>
      </c>
      <c r="W371">
        <v>6.6</v>
      </c>
      <c r="X371">
        <v>600</v>
      </c>
      <c r="Y371">
        <v>0.3</v>
      </c>
      <c r="Z371">
        <v>0.2</v>
      </c>
      <c r="AA371">
        <v>5.4</v>
      </c>
      <c r="AB371">
        <v>13</v>
      </c>
      <c r="AC371">
        <v>13.81</v>
      </c>
      <c r="AD371">
        <v>3.4000000000000002E-2</v>
      </c>
      <c r="AE371">
        <v>8</v>
      </c>
      <c r="AF371">
        <v>12</v>
      </c>
      <c r="AG371">
        <v>0.32</v>
      </c>
      <c r="AH371">
        <v>138</v>
      </c>
      <c r="AI371">
        <v>4.2999999999999997E-2</v>
      </c>
      <c r="AJ371">
        <v>20</v>
      </c>
      <c r="AK371">
        <v>2.0099999999999998</v>
      </c>
      <c r="AL371">
        <v>0.14799999999999999</v>
      </c>
      <c r="AM371">
        <v>0.21</v>
      </c>
      <c r="AN371">
        <v>16</v>
      </c>
      <c r="AO371">
        <v>0.01</v>
      </c>
      <c r="AP371">
        <v>2.7</v>
      </c>
      <c r="AQ371">
        <v>0.2</v>
      </c>
      <c r="AR371">
        <v>0.53</v>
      </c>
      <c r="AS371">
        <v>5</v>
      </c>
      <c r="AT371">
        <v>2.1</v>
      </c>
      <c r="AU371">
        <v>0.2</v>
      </c>
    </row>
    <row r="372" spans="1:47" x14ac:dyDescent="0.25">
      <c r="A372" t="s">
        <v>14</v>
      </c>
      <c r="B372">
        <v>113</v>
      </c>
      <c r="C372">
        <v>114.05</v>
      </c>
      <c r="D372">
        <v>1.0499999999999972</v>
      </c>
      <c r="E372">
        <v>1476108</v>
      </c>
      <c r="F372" t="s">
        <v>5</v>
      </c>
      <c r="G372" s="29" t="s">
        <v>95</v>
      </c>
      <c r="H372">
        <v>1476108</v>
      </c>
      <c r="I372" t="s">
        <v>26</v>
      </c>
      <c r="J372">
        <v>3.65</v>
      </c>
      <c r="K372">
        <v>0.252</v>
      </c>
      <c r="L372">
        <v>0.2</v>
      </c>
      <c r="M372">
        <v>29.4</v>
      </c>
      <c r="N372">
        <v>4.7</v>
      </c>
      <c r="O372">
        <v>24</v>
      </c>
      <c r="P372">
        <v>0.1</v>
      </c>
      <c r="Q372">
        <v>17.399999999999999</v>
      </c>
      <c r="R372">
        <v>11.6</v>
      </c>
      <c r="S372">
        <v>816</v>
      </c>
      <c r="T372">
        <v>1.1299999999999999</v>
      </c>
      <c r="U372">
        <v>18.8</v>
      </c>
      <c r="V372">
        <v>262.3</v>
      </c>
      <c r="W372">
        <v>5</v>
      </c>
      <c r="X372">
        <v>539</v>
      </c>
      <c r="Y372">
        <v>0.3</v>
      </c>
      <c r="Z372">
        <v>0.1</v>
      </c>
      <c r="AA372">
        <v>5.2</v>
      </c>
      <c r="AB372">
        <v>11</v>
      </c>
      <c r="AC372">
        <v>15.09</v>
      </c>
      <c r="AD372">
        <v>3.5999999999999997E-2</v>
      </c>
      <c r="AE372">
        <v>6</v>
      </c>
      <c r="AF372">
        <v>12</v>
      </c>
      <c r="AG372">
        <v>0.27</v>
      </c>
      <c r="AH372">
        <v>113</v>
      </c>
      <c r="AI372">
        <v>4.7E-2</v>
      </c>
      <c r="AJ372">
        <v>20</v>
      </c>
      <c r="AK372">
        <v>2.1</v>
      </c>
      <c r="AL372">
        <v>0.14099999999999999</v>
      </c>
      <c r="AM372">
        <v>0.14000000000000001</v>
      </c>
      <c r="AN372">
        <v>16.8</v>
      </c>
      <c r="AO372">
        <v>0.01</v>
      </c>
      <c r="AP372">
        <v>2</v>
      </c>
      <c r="AQ372">
        <v>0.1</v>
      </c>
      <c r="AR372">
        <v>0.39</v>
      </c>
      <c r="AS372">
        <v>6</v>
      </c>
      <c r="AT372">
        <v>1.1000000000000001</v>
      </c>
      <c r="AU372">
        <v>0.2</v>
      </c>
    </row>
    <row r="373" spans="1:47" x14ac:dyDescent="0.25">
      <c r="A373" t="s">
        <v>14</v>
      </c>
      <c r="B373">
        <v>114.05</v>
      </c>
      <c r="C373">
        <v>115.6</v>
      </c>
      <c r="D373">
        <v>1.5499999999999972</v>
      </c>
      <c r="E373">
        <v>1476110</v>
      </c>
      <c r="F373" t="s">
        <v>5</v>
      </c>
      <c r="G373" s="29" t="s">
        <v>95</v>
      </c>
      <c r="H373">
        <v>1476110</v>
      </c>
      <c r="I373" t="s">
        <v>26</v>
      </c>
      <c r="J373">
        <v>2.3199999999999998</v>
      </c>
      <c r="K373">
        <v>3.9E-2</v>
      </c>
      <c r="L373">
        <v>0.4</v>
      </c>
      <c r="M373">
        <v>78.599999999999994</v>
      </c>
      <c r="N373">
        <v>6.5</v>
      </c>
      <c r="O373">
        <v>66</v>
      </c>
      <c r="P373">
        <v>0.6</v>
      </c>
      <c r="Q373">
        <v>44.7</v>
      </c>
      <c r="R373">
        <v>19.899999999999999</v>
      </c>
      <c r="S373">
        <v>345</v>
      </c>
      <c r="T373">
        <v>3.86</v>
      </c>
      <c r="U373">
        <v>29.4</v>
      </c>
      <c r="V373">
        <v>51.2</v>
      </c>
      <c r="W373">
        <v>9.9</v>
      </c>
      <c r="X373">
        <v>182</v>
      </c>
      <c r="Y373">
        <v>0.3</v>
      </c>
      <c r="Z373">
        <v>0.3</v>
      </c>
      <c r="AA373">
        <v>2.8</v>
      </c>
      <c r="AB373">
        <v>30</v>
      </c>
      <c r="AC373">
        <v>1.35</v>
      </c>
      <c r="AD373">
        <v>3.3000000000000002E-2</v>
      </c>
      <c r="AE373">
        <v>8</v>
      </c>
      <c r="AF373">
        <v>28</v>
      </c>
      <c r="AG373">
        <v>0.99</v>
      </c>
      <c r="AH373">
        <v>212</v>
      </c>
      <c r="AI373">
        <v>9.2999999999999999E-2</v>
      </c>
      <c r="AJ373">
        <v>20</v>
      </c>
      <c r="AK373">
        <v>3.01</v>
      </c>
      <c r="AL373">
        <v>0.17100000000000001</v>
      </c>
      <c r="AM373">
        <v>0.79</v>
      </c>
      <c r="AN373">
        <v>0.3</v>
      </c>
      <c r="AO373">
        <v>0.01</v>
      </c>
      <c r="AP373">
        <v>4.2</v>
      </c>
      <c r="AQ373">
        <v>0.8</v>
      </c>
      <c r="AR373">
        <v>1.72</v>
      </c>
      <c r="AS373">
        <v>7</v>
      </c>
      <c r="AT373">
        <v>2.1</v>
      </c>
      <c r="AU373">
        <v>0.2</v>
      </c>
    </row>
    <row r="374" spans="1:47" x14ac:dyDescent="0.25">
      <c r="A374" t="s">
        <v>14</v>
      </c>
      <c r="B374">
        <v>115.6</v>
      </c>
      <c r="C374">
        <v>117.15</v>
      </c>
      <c r="D374">
        <v>1.5500000000000114</v>
      </c>
      <c r="E374">
        <v>1476111</v>
      </c>
      <c r="F374" t="s">
        <v>5</v>
      </c>
      <c r="G374" s="29" t="s">
        <v>95</v>
      </c>
      <c r="H374">
        <v>1476111</v>
      </c>
      <c r="I374" t="s">
        <v>26</v>
      </c>
      <c r="J374">
        <v>5.0999999999999996</v>
      </c>
      <c r="K374">
        <v>0.34399999999999997</v>
      </c>
      <c r="L374">
        <v>0.4</v>
      </c>
      <c r="M374">
        <v>40</v>
      </c>
      <c r="N374">
        <v>5.0999999999999996</v>
      </c>
      <c r="O374">
        <v>42</v>
      </c>
      <c r="P374">
        <v>0.4</v>
      </c>
      <c r="Q374">
        <v>26.6</v>
      </c>
      <c r="R374">
        <v>10.9</v>
      </c>
      <c r="S374">
        <v>191</v>
      </c>
      <c r="T374">
        <v>2.2599999999999998</v>
      </c>
      <c r="U374">
        <v>135.80000000000001</v>
      </c>
      <c r="V374">
        <v>397.7</v>
      </c>
      <c r="W374">
        <v>10.3</v>
      </c>
      <c r="X374">
        <v>147</v>
      </c>
      <c r="Y374">
        <v>0.4</v>
      </c>
      <c r="Z374">
        <v>0.3</v>
      </c>
      <c r="AA374">
        <v>8.1999999999999993</v>
      </c>
      <c r="AB374">
        <v>22</v>
      </c>
      <c r="AC374">
        <v>1.34</v>
      </c>
      <c r="AD374">
        <v>2.3E-2</v>
      </c>
      <c r="AE374">
        <v>10</v>
      </c>
      <c r="AF374">
        <v>18</v>
      </c>
      <c r="AG374">
        <v>0.56000000000000005</v>
      </c>
      <c r="AH374">
        <v>138</v>
      </c>
      <c r="AI374">
        <v>6.2E-2</v>
      </c>
      <c r="AJ374">
        <v>20</v>
      </c>
      <c r="AK374">
        <v>2.1</v>
      </c>
      <c r="AL374">
        <v>0.126</v>
      </c>
      <c r="AM374">
        <v>0.4</v>
      </c>
      <c r="AN374">
        <v>0.3</v>
      </c>
      <c r="AO374">
        <v>0.01</v>
      </c>
      <c r="AP374">
        <v>2.8</v>
      </c>
      <c r="AQ374">
        <v>0.3</v>
      </c>
      <c r="AR374">
        <v>0.85</v>
      </c>
      <c r="AS374">
        <v>5</v>
      </c>
      <c r="AT374">
        <v>2.2999999999999998</v>
      </c>
      <c r="AU374">
        <v>0.4</v>
      </c>
    </row>
    <row r="375" spans="1:47" x14ac:dyDescent="0.25">
      <c r="A375" t="s">
        <v>14</v>
      </c>
      <c r="B375">
        <v>117.15</v>
      </c>
      <c r="C375">
        <v>118.7</v>
      </c>
      <c r="D375">
        <v>1.5499999999999972</v>
      </c>
      <c r="E375">
        <v>1476112</v>
      </c>
      <c r="F375" t="s">
        <v>5</v>
      </c>
      <c r="G375" s="29" t="s">
        <v>95</v>
      </c>
      <c r="H375">
        <v>1476112</v>
      </c>
      <c r="I375" t="s">
        <v>26</v>
      </c>
      <c r="J375">
        <v>5.07</v>
      </c>
      <c r="K375">
        <v>0.02</v>
      </c>
      <c r="L375">
        <v>0.3</v>
      </c>
      <c r="M375">
        <v>59.7</v>
      </c>
      <c r="N375">
        <v>4.4000000000000004</v>
      </c>
      <c r="O375">
        <v>34</v>
      </c>
      <c r="P375">
        <v>0.4</v>
      </c>
      <c r="Q375">
        <v>21.4</v>
      </c>
      <c r="R375">
        <v>11</v>
      </c>
      <c r="S375">
        <v>207</v>
      </c>
      <c r="T375">
        <v>2.91</v>
      </c>
      <c r="U375">
        <v>18.5</v>
      </c>
      <c r="V375">
        <v>18.600000000000001</v>
      </c>
      <c r="W375">
        <v>8.5</v>
      </c>
      <c r="X375">
        <v>116</v>
      </c>
      <c r="Y375">
        <v>0.2</v>
      </c>
      <c r="Z375">
        <v>0.2</v>
      </c>
      <c r="AA375">
        <v>1.2</v>
      </c>
      <c r="AB375">
        <v>15</v>
      </c>
      <c r="AC375">
        <v>1.1200000000000001</v>
      </c>
      <c r="AD375">
        <v>2.5999999999999999E-2</v>
      </c>
      <c r="AE375">
        <v>7</v>
      </c>
      <c r="AF375">
        <v>14</v>
      </c>
      <c r="AG375">
        <v>0.55000000000000004</v>
      </c>
      <c r="AH375">
        <v>108</v>
      </c>
      <c r="AI375">
        <v>5.1999999999999998E-2</v>
      </c>
      <c r="AJ375">
        <v>20</v>
      </c>
      <c r="AK375">
        <v>1.84</v>
      </c>
      <c r="AL375">
        <v>9.9000000000000005E-2</v>
      </c>
      <c r="AM375">
        <v>0.39</v>
      </c>
      <c r="AN375">
        <v>0.2</v>
      </c>
      <c r="AO375">
        <v>0.01</v>
      </c>
      <c r="AP375">
        <v>2.1</v>
      </c>
      <c r="AQ375">
        <v>0.3</v>
      </c>
      <c r="AR375">
        <v>1.36</v>
      </c>
      <c r="AS375">
        <v>5</v>
      </c>
      <c r="AT375">
        <v>4.0999999999999996</v>
      </c>
      <c r="AU375">
        <v>0.2</v>
      </c>
    </row>
    <row r="376" spans="1:47" x14ac:dyDescent="0.25">
      <c r="A376" t="s">
        <v>14</v>
      </c>
      <c r="B376">
        <v>118.7</v>
      </c>
      <c r="C376">
        <v>119.63</v>
      </c>
      <c r="D376">
        <v>0.92999999999999261</v>
      </c>
      <c r="E376">
        <v>1476113</v>
      </c>
      <c r="F376" t="s">
        <v>5</v>
      </c>
      <c r="G376" s="29" t="s">
        <v>95</v>
      </c>
      <c r="H376">
        <v>1476113</v>
      </c>
      <c r="I376" t="s">
        <v>26</v>
      </c>
      <c r="J376">
        <v>3.09</v>
      </c>
      <c r="K376">
        <v>1.3180000000000001</v>
      </c>
      <c r="L376">
        <v>0.4</v>
      </c>
      <c r="M376">
        <v>30.8</v>
      </c>
      <c r="N376">
        <v>5.6</v>
      </c>
      <c r="O376">
        <v>31</v>
      </c>
      <c r="P376">
        <v>0.2</v>
      </c>
      <c r="Q376">
        <v>16.399999999999999</v>
      </c>
      <c r="R376">
        <v>6.1</v>
      </c>
      <c r="S376">
        <v>605</v>
      </c>
      <c r="T376">
        <v>1.3</v>
      </c>
      <c r="U376">
        <v>7.2</v>
      </c>
      <c r="V376">
        <v>996.9</v>
      </c>
      <c r="W376">
        <v>5.0999999999999996</v>
      </c>
      <c r="X376">
        <v>467</v>
      </c>
      <c r="Y376">
        <v>0.2</v>
      </c>
      <c r="Z376">
        <v>0.3</v>
      </c>
      <c r="AA376">
        <v>28.2</v>
      </c>
      <c r="AB376">
        <v>9</v>
      </c>
      <c r="AC376">
        <v>16.489999999999998</v>
      </c>
      <c r="AD376">
        <v>3.9E-2</v>
      </c>
      <c r="AE376">
        <v>5</v>
      </c>
      <c r="AF376">
        <v>9</v>
      </c>
      <c r="AG376">
        <v>0.32</v>
      </c>
      <c r="AH376">
        <v>71</v>
      </c>
      <c r="AI376">
        <v>3.5000000000000003E-2</v>
      </c>
      <c r="AJ376">
        <v>20</v>
      </c>
      <c r="AK376">
        <v>1.77</v>
      </c>
      <c r="AL376">
        <v>0.10199999999999999</v>
      </c>
      <c r="AM376">
        <v>0.12</v>
      </c>
      <c r="AN376">
        <v>0.7</v>
      </c>
      <c r="AO376">
        <v>0.01</v>
      </c>
      <c r="AP376">
        <v>1.6</v>
      </c>
      <c r="AQ376">
        <v>0.1</v>
      </c>
      <c r="AR376">
        <v>0.41</v>
      </c>
      <c r="AS376">
        <v>5</v>
      </c>
      <c r="AT376">
        <v>1.5</v>
      </c>
      <c r="AU376">
        <v>1.1000000000000001</v>
      </c>
    </row>
    <row r="377" spans="1:47" x14ac:dyDescent="0.25">
      <c r="A377" t="s">
        <v>14</v>
      </c>
      <c r="B377">
        <v>119.63</v>
      </c>
      <c r="C377">
        <v>121</v>
      </c>
      <c r="D377">
        <v>1.3700000000000045</v>
      </c>
      <c r="E377">
        <v>1476114</v>
      </c>
      <c r="F377" t="s">
        <v>5</v>
      </c>
      <c r="G377" s="29" t="s">
        <v>95</v>
      </c>
      <c r="H377">
        <v>1476114</v>
      </c>
      <c r="I377" t="s">
        <v>26</v>
      </c>
      <c r="J377">
        <v>4.72</v>
      </c>
      <c r="K377">
        <v>0.88700000000000001</v>
      </c>
      <c r="L377">
        <v>0.5</v>
      </c>
      <c r="M377">
        <v>25.2</v>
      </c>
      <c r="N377">
        <v>5.5</v>
      </c>
      <c r="O377">
        <v>18</v>
      </c>
      <c r="P377">
        <v>0.2</v>
      </c>
      <c r="Q377">
        <v>12.9</v>
      </c>
      <c r="R377">
        <v>6.4</v>
      </c>
      <c r="S377">
        <v>654</v>
      </c>
      <c r="T377">
        <v>1.18</v>
      </c>
      <c r="U377">
        <v>10.6</v>
      </c>
      <c r="V377">
        <v>752.3</v>
      </c>
      <c r="W377">
        <v>3.6</v>
      </c>
      <c r="X377">
        <v>539</v>
      </c>
      <c r="Y377">
        <v>0.1</v>
      </c>
      <c r="Z377">
        <v>0.2</v>
      </c>
      <c r="AA377">
        <v>20.100000000000001</v>
      </c>
      <c r="AB377">
        <v>8</v>
      </c>
      <c r="AC377">
        <v>28.66</v>
      </c>
      <c r="AD377">
        <v>3.3000000000000002E-2</v>
      </c>
      <c r="AE377">
        <v>5</v>
      </c>
      <c r="AF377">
        <v>8</v>
      </c>
      <c r="AG377">
        <v>0.33</v>
      </c>
      <c r="AH377">
        <v>57</v>
      </c>
      <c r="AI377">
        <v>2.4E-2</v>
      </c>
      <c r="AJ377">
        <v>20</v>
      </c>
      <c r="AK377">
        <v>1.26</v>
      </c>
      <c r="AL377">
        <v>7.3999999999999996E-2</v>
      </c>
      <c r="AM377">
        <v>0.14000000000000001</v>
      </c>
      <c r="AN377">
        <v>19.5</v>
      </c>
      <c r="AO377">
        <v>0.01</v>
      </c>
      <c r="AP377">
        <v>1.8</v>
      </c>
      <c r="AQ377">
        <v>0.1</v>
      </c>
      <c r="AR377">
        <v>0.38</v>
      </c>
      <c r="AS377">
        <v>3</v>
      </c>
      <c r="AT377">
        <v>0.7</v>
      </c>
      <c r="AU377">
        <v>0.7</v>
      </c>
    </row>
    <row r="378" spans="1:47" x14ac:dyDescent="0.25">
      <c r="A378" t="s">
        <v>14</v>
      </c>
      <c r="B378">
        <v>121</v>
      </c>
      <c r="C378">
        <v>122.5</v>
      </c>
      <c r="D378">
        <v>1.5</v>
      </c>
      <c r="E378">
        <v>1476115</v>
      </c>
      <c r="F378" t="s">
        <v>5</v>
      </c>
      <c r="G378" s="29" t="s">
        <v>95</v>
      </c>
      <c r="H378">
        <v>1476115</v>
      </c>
      <c r="I378" t="s">
        <v>26</v>
      </c>
      <c r="J378">
        <v>5.01</v>
      </c>
      <c r="K378">
        <v>0.20599999999999999</v>
      </c>
      <c r="L378">
        <v>0.6</v>
      </c>
      <c r="M378">
        <v>114.3</v>
      </c>
      <c r="N378">
        <v>7.3</v>
      </c>
      <c r="O378">
        <v>60</v>
      </c>
      <c r="P378">
        <v>0.5</v>
      </c>
      <c r="Q378">
        <v>41.5</v>
      </c>
      <c r="R378">
        <v>17.399999999999999</v>
      </c>
      <c r="S378">
        <v>284</v>
      </c>
      <c r="T378">
        <v>3.8</v>
      </c>
      <c r="U378">
        <v>16</v>
      </c>
      <c r="V378">
        <v>199.6</v>
      </c>
      <c r="W378">
        <v>10.199999999999999</v>
      </c>
      <c r="X378">
        <v>133</v>
      </c>
      <c r="Y378">
        <v>0.2</v>
      </c>
      <c r="Z378">
        <v>0.1</v>
      </c>
      <c r="AA378">
        <v>5.5</v>
      </c>
      <c r="AB378">
        <v>26</v>
      </c>
      <c r="AC378">
        <v>3.16</v>
      </c>
      <c r="AD378">
        <v>2.3E-2</v>
      </c>
      <c r="AE378">
        <v>13</v>
      </c>
      <c r="AF378">
        <v>24</v>
      </c>
      <c r="AG378">
        <v>0.85</v>
      </c>
      <c r="AH378">
        <v>133</v>
      </c>
      <c r="AI378">
        <v>9.0999999999999998E-2</v>
      </c>
      <c r="AJ378">
        <v>20</v>
      </c>
      <c r="AK378">
        <v>3.49</v>
      </c>
      <c r="AL378">
        <v>0.19</v>
      </c>
      <c r="AM378">
        <v>0.28000000000000003</v>
      </c>
      <c r="AN378">
        <v>0.3</v>
      </c>
      <c r="AO378">
        <v>0.01</v>
      </c>
      <c r="AP378">
        <v>3.5</v>
      </c>
      <c r="AQ378">
        <v>0.2</v>
      </c>
      <c r="AR378">
        <v>1.79</v>
      </c>
      <c r="AS378">
        <v>9</v>
      </c>
      <c r="AT378">
        <v>5.9</v>
      </c>
      <c r="AU378">
        <v>0.3</v>
      </c>
    </row>
    <row r="379" spans="1:47" x14ac:dyDescent="0.25">
      <c r="A379" t="s">
        <v>14</v>
      </c>
      <c r="B379">
        <v>122.5</v>
      </c>
      <c r="C379">
        <v>123.5</v>
      </c>
      <c r="D379">
        <v>1</v>
      </c>
      <c r="E379">
        <v>1476116</v>
      </c>
      <c r="F379" t="s">
        <v>5</v>
      </c>
      <c r="G379" s="29" t="s">
        <v>95</v>
      </c>
      <c r="H379">
        <v>1476116</v>
      </c>
      <c r="I379" t="s">
        <v>26</v>
      </c>
      <c r="J379">
        <v>3.55</v>
      </c>
      <c r="K379">
        <v>0.24199999999999999</v>
      </c>
      <c r="L379">
        <v>0.3</v>
      </c>
      <c r="M379">
        <v>83.1</v>
      </c>
      <c r="N379">
        <v>5.6</v>
      </c>
      <c r="O379">
        <v>39</v>
      </c>
      <c r="P379">
        <v>0.4</v>
      </c>
      <c r="Q379">
        <v>27.1</v>
      </c>
      <c r="R379">
        <v>14.7</v>
      </c>
      <c r="S379">
        <v>217</v>
      </c>
      <c r="T379">
        <v>2.86</v>
      </c>
      <c r="U379">
        <v>16.5</v>
      </c>
      <c r="V379">
        <v>207.3</v>
      </c>
      <c r="W379">
        <v>8.9</v>
      </c>
      <c r="X379">
        <v>113</v>
      </c>
      <c r="Y379">
        <v>0.1</v>
      </c>
      <c r="Z379">
        <v>0.1</v>
      </c>
      <c r="AA379">
        <v>5.4</v>
      </c>
      <c r="AB379">
        <v>25</v>
      </c>
      <c r="AC379">
        <v>2.15</v>
      </c>
      <c r="AD379">
        <v>4.1000000000000002E-2</v>
      </c>
      <c r="AE379">
        <v>13</v>
      </c>
      <c r="AF379">
        <v>20</v>
      </c>
      <c r="AG379">
        <v>0.56999999999999995</v>
      </c>
      <c r="AH379">
        <v>104</v>
      </c>
      <c r="AI379">
        <v>7.2999999999999995E-2</v>
      </c>
      <c r="AJ379">
        <v>20</v>
      </c>
      <c r="AK379">
        <v>2.52</v>
      </c>
      <c r="AL379">
        <v>0.13800000000000001</v>
      </c>
      <c r="AM379">
        <v>0.25</v>
      </c>
      <c r="AN379">
        <v>0.3</v>
      </c>
      <c r="AO379">
        <v>0.01</v>
      </c>
      <c r="AP379">
        <v>2.2999999999999998</v>
      </c>
      <c r="AQ379">
        <v>0.2</v>
      </c>
      <c r="AR379">
        <v>1.3</v>
      </c>
      <c r="AS379">
        <v>6</v>
      </c>
      <c r="AT379">
        <v>4.5</v>
      </c>
      <c r="AU379">
        <v>0.4</v>
      </c>
    </row>
    <row r="380" spans="1:47" x14ac:dyDescent="0.25">
      <c r="A380" t="s">
        <v>14</v>
      </c>
      <c r="B380">
        <v>123.5</v>
      </c>
      <c r="C380">
        <v>124.67</v>
      </c>
      <c r="D380">
        <v>1.1700000000000017</v>
      </c>
      <c r="E380">
        <v>1476117</v>
      </c>
      <c r="F380" t="s">
        <v>5</v>
      </c>
      <c r="G380" s="29" t="s">
        <v>95</v>
      </c>
      <c r="H380">
        <v>1476117</v>
      </c>
      <c r="I380" t="s">
        <v>26</v>
      </c>
      <c r="J380">
        <v>3.86</v>
      </c>
      <c r="K380">
        <v>9.5000000000000001E-2</v>
      </c>
      <c r="L380">
        <v>0.2</v>
      </c>
      <c r="M380">
        <v>56</v>
      </c>
      <c r="N380">
        <v>6.3</v>
      </c>
      <c r="O380">
        <v>47</v>
      </c>
      <c r="P380">
        <v>0.4</v>
      </c>
      <c r="Q380">
        <v>27.5</v>
      </c>
      <c r="R380">
        <v>13.4</v>
      </c>
      <c r="S380">
        <v>165</v>
      </c>
      <c r="T380">
        <v>3.08</v>
      </c>
      <c r="U380">
        <v>40.1</v>
      </c>
      <c r="V380">
        <v>69.900000000000006</v>
      </c>
      <c r="W380">
        <v>10.5</v>
      </c>
      <c r="X380">
        <v>111</v>
      </c>
      <c r="Y380">
        <v>0.1</v>
      </c>
      <c r="Z380">
        <v>0.2</v>
      </c>
      <c r="AA380">
        <v>3.1</v>
      </c>
      <c r="AB380">
        <v>36</v>
      </c>
      <c r="AC380">
        <v>1.47</v>
      </c>
      <c r="AD380">
        <v>5.8999999999999997E-2</v>
      </c>
      <c r="AE380">
        <v>15</v>
      </c>
      <c r="AF380">
        <v>28</v>
      </c>
      <c r="AG380">
        <v>0.62</v>
      </c>
      <c r="AH380">
        <v>201</v>
      </c>
      <c r="AI380">
        <v>8.2000000000000003E-2</v>
      </c>
      <c r="AJ380">
        <v>20</v>
      </c>
      <c r="AK380">
        <v>2.69</v>
      </c>
      <c r="AL380">
        <v>0.184</v>
      </c>
      <c r="AM380">
        <v>0.7</v>
      </c>
      <c r="AN380">
        <v>2.6</v>
      </c>
      <c r="AO380">
        <v>0.01</v>
      </c>
      <c r="AP380">
        <v>3.9</v>
      </c>
      <c r="AQ380">
        <v>0.6</v>
      </c>
      <c r="AR380">
        <v>1.3</v>
      </c>
      <c r="AS380">
        <v>7</v>
      </c>
      <c r="AT380">
        <v>3.4</v>
      </c>
      <c r="AU380">
        <v>0.2</v>
      </c>
    </row>
    <row r="381" spans="1:47" x14ac:dyDescent="0.25">
      <c r="A381" t="s">
        <v>14</v>
      </c>
      <c r="B381">
        <v>124.67</v>
      </c>
      <c r="C381">
        <v>125.4</v>
      </c>
      <c r="D381">
        <v>0.73000000000000398</v>
      </c>
      <c r="E381">
        <v>1476118</v>
      </c>
      <c r="F381" t="s">
        <v>5</v>
      </c>
      <c r="G381" s="29" t="s">
        <v>95</v>
      </c>
      <c r="H381">
        <v>1476118</v>
      </c>
      <c r="I381" t="s">
        <v>26</v>
      </c>
      <c r="J381">
        <v>2.83</v>
      </c>
      <c r="K381">
        <v>0.84</v>
      </c>
      <c r="L381">
        <v>0.5</v>
      </c>
      <c r="M381">
        <v>55.4</v>
      </c>
      <c r="N381">
        <v>5.4</v>
      </c>
      <c r="O381">
        <v>29</v>
      </c>
      <c r="P381">
        <v>0.3</v>
      </c>
      <c r="Q381">
        <v>18.8</v>
      </c>
      <c r="R381">
        <v>8.8000000000000007</v>
      </c>
      <c r="S381">
        <v>216</v>
      </c>
      <c r="T381">
        <v>2.19</v>
      </c>
      <c r="U381">
        <v>6.2</v>
      </c>
      <c r="V381">
        <v>783.2</v>
      </c>
      <c r="W381">
        <v>11.1</v>
      </c>
      <c r="X381">
        <v>208</v>
      </c>
      <c r="Y381">
        <v>0.1</v>
      </c>
      <c r="Z381">
        <v>0.2</v>
      </c>
      <c r="AA381">
        <v>19</v>
      </c>
      <c r="AB381">
        <v>18</v>
      </c>
      <c r="AC381">
        <v>2.79</v>
      </c>
      <c r="AD381">
        <v>2.7E-2</v>
      </c>
      <c r="AE381">
        <v>13</v>
      </c>
      <c r="AF381">
        <v>17</v>
      </c>
      <c r="AG381">
        <v>0.4</v>
      </c>
      <c r="AH381">
        <v>134</v>
      </c>
      <c r="AI381">
        <v>5.7000000000000002E-2</v>
      </c>
      <c r="AJ381">
        <v>20</v>
      </c>
      <c r="AK381">
        <v>2.58</v>
      </c>
      <c r="AL381">
        <v>0.19900000000000001</v>
      </c>
      <c r="AM381">
        <v>0.35</v>
      </c>
      <c r="AN381">
        <v>74.099999999999994</v>
      </c>
      <c r="AO381">
        <v>0.01</v>
      </c>
      <c r="AP381">
        <v>2.4</v>
      </c>
      <c r="AQ381">
        <v>0.2</v>
      </c>
      <c r="AR381">
        <v>0.94</v>
      </c>
      <c r="AS381">
        <v>6</v>
      </c>
      <c r="AT381">
        <v>2.6</v>
      </c>
      <c r="AU381">
        <v>0.8</v>
      </c>
    </row>
    <row r="382" spans="1:47" x14ac:dyDescent="0.25">
      <c r="A382" t="s">
        <v>14</v>
      </c>
      <c r="B382">
        <v>125.4</v>
      </c>
      <c r="C382">
        <v>126.42</v>
      </c>
      <c r="D382">
        <v>1.019999999999996</v>
      </c>
      <c r="E382">
        <v>1476119</v>
      </c>
      <c r="F382" t="s">
        <v>5</v>
      </c>
      <c r="G382" s="29" t="s">
        <v>95</v>
      </c>
      <c r="H382">
        <v>1476119</v>
      </c>
      <c r="I382" t="s">
        <v>26</v>
      </c>
      <c r="J382">
        <v>3.57</v>
      </c>
      <c r="K382">
        <v>1.9930000000000001</v>
      </c>
      <c r="L382">
        <v>1</v>
      </c>
      <c r="M382">
        <v>235.7</v>
      </c>
      <c r="N382">
        <v>3</v>
      </c>
      <c r="O382">
        <v>34</v>
      </c>
      <c r="P382">
        <v>0.9</v>
      </c>
      <c r="Q382">
        <v>11.7</v>
      </c>
      <c r="R382">
        <v>18.8</v>
      </c>
      <c r="S382">
        <v>479</v>
      </c>
      <c r="T382">
        <v>4.87</v>
      </c>
      <c r="U382">
        <v>2</v>
      </c>
      <c r="V382">
        <v>1997.3</v>
      </c>
      <c r="W382">
        <v>3.6</v>
      </c>
      <c r="X382">
        <v>165</v>
      </c>
      <c r="Y382">
        <v>0.4</v>
      </c>
      <c r="Z382">
        <v>0.2</v>
      </c>
      <c r="AA382">
        <v>45.7</v>
      </c>
      <c r="AB382">
        <v>13</v>
      </c>
      <c r="AC382">
        <v>8.8000000000000007</v>
      </c>
      <c r="AD382">
        <v>2.5999999999999999E-2</v>
      </c>
      <c r="AE382">
        <v>5</v>
      </c>
      <c r="AF382">
        <v>5</v>
      </c>
      <c r="AG382">
        <v>0.18</v>
      </c>
      <c r="AH382">
        <v>30</v>
      </c>
      <c r="AI382">
        <v>1.6E-2</v>
      </c>
      <c r="AJ382">
        <v>20</v>
      </c>
      <c r="AK382">
        <v>0.81</v>
      </c>
      <c r="AL382">
        <v>0.05</v>
      </c>
      <c r="AM382">
        <v>7.0000000000000007E-2</v>
      </c>
      <c r="AN382">
        <v>100</v>
      </c>
      <c r="AO382">
        <v>0.01</v>
      </c>
      <c r="AP382">
        <v>0.7</v>
      </c>
      <c r="AQ382">
        <v>0.1</v>
      </c>
      <c r="AR382">
        <v>2.63</v>
      </c>
      <c r="AS382">
        <v>3</v>
      </c>
      <c r="AT382">
        <v>10.7</v>
      </c>
      <c r="AU382">
        <v>1.6</v>
      </c>
    </row>
    <row r="383" spans="1:47" x14ac:dyDescent="0.25">
      <c r="A383" t="s">
        <v>14</v>
      </c>
      <c r="B383">
        <v>126.42</v>
      </c>
      <c r="C383">
        <v>127.9</v>
      </c>
      <c r="D383">
        <v>1.480000000000004</v>
      </c>
      <c r="E383">
        <v>1476121</v>
      </c>
      <c r="F383" t="s">
        <v>5</v>
      </c>
      <c r="G383" s="29" t="s">
        <v>95</v>
      </c>
      <c r="H383">
        <v>1476121</v>
      </c>
      <c r="I383" t="s">
        <v>26</v>
      </c>
      <c r="J383">
        <v>5.36</v>
      </c>
      <c r="K383">
        <v>5.8999999999999997E-2</v>
      </c>
      <c r="L383">
        <v>0.6</v>
      </c>
      <c r="M383">
        <v>48.5</v>
      </c>
      <c r="N383">
        <v>6.8</v>
      </c>
      <c r="O383">
        <v>36</v>
      </c>
      <c r="P383">
        <v>0.4</v>
      </c>
      <c r="Q383">
        <v>35.6</v>
      </c>
      <c r="R383">
        <v>14.3</v>
      </c>
      <c r="S383">
        <v>207</v>
      </c>
      <c r="T383">
        <v>3.27</v>
      </c>
      <c r="U383">
        <v>8.6</v>
      </c>
      <c r="V383">
        <v>28.1</v>
      </c>
      <c r="W383">
        <v>11.5</v>
      </c>
      <c r="X383">
        <v>130</v>
      </c>
      <c r="Y383">
        <v>0.2</v>
      </c>
      <c r="Z383">
        <v>0.4</v>
      </c>
      <c r="AA383">
        <v>2.9</v>
      </c>
      <c r="AB383">
        <v>21</v>
      </c>
      <c r="AC383">
        <v>1.67</v>
      </c>
      <c r="AD383">
        <v>3.6999999999999998E-2</v>
      </c>
      <c r="AE383">
        <v>10</v>
      </c>
      <c r="AF383">
        <v>23</v>
      </c>
      <c r="AG383">
        <v>0.76</v>
      </c>
      <c r="AH383">
        <v>180</v>
      </c>
      <c r="AI383">
        <v>5.7000000000000002E-2</v>
      </c>
      <c r="AJ383">
        <v>20</v>
      </c>
      <c r="AK383">
        <v>3.1</v>
      </c>
      <c r="AL383">
        <v>0.216</v>
      </c>
      <c r="AM383">
        <v>0.65</v>
      </c>
      <c r="AN383">
        <v>0.8</v>
      </c>
      <c r="AO383">
        <v>0.01</v>
      </c>
      <c r="AP383">
        <v>3.2</v>
      </c>
      <c r="AQ383">
        <v>0.5</v>
      </c>
      <c r="AR383">
        <v>1.61</v>
      </c>
      <c r="AS383">
        <v>8</v>
      </c>
      <c r="AT383">
        <v>4</v>
      </c>
      <c r="AU383">
        <v>0.2</v>
      </c>
    </row>
    <row r="384" spans="1:47" x14ac:dyDescent="0.25">
      <c r="A384" t="s">
        <v>14</v>
      </c>
      <c r="B384">
        <v>127.9</v>
      </c>
      <c r="C384">
        <v>128.80000000000001</v>
      </c>
      <c r="D384">
        <v>0.90000000000000568</v>
      </c>
      <c r="E384">
        <v>1476122</v>
      </c>
      <c r="F384" t="s">
        <v>5</v>
      </c>
      <c r="G384" s="29" t="s">
        <v>95</v>
      </c>
      <c r="H384">
        <v>1476122</v>
      </c>
      <c r="I384" t="s">
        <v>26</v>
      </c>
      <c r="J384">
        <v>2.73</v>
      </c>
      <c r="K384">
        <v>1.6E-2</v>
      </c>
      <c r="L384">
        <v>0.8</v>
      </c>
      <c r="M384">
        <v>59.3</v>
      </c>
      <c r="N384">
        <v>7</v>
      </c>
      <c r="O384">
        <v>67</v>
      </c>
      <c r="P384">
        <v>0.4</v>
      </c>
      <c r="Q384">
        <v>42.8</v>
      </c>
      <c r="R384">
        <v>18.3</v>
      </c>
      <c r="S384">
        <v>383</v>
      </c>
      <c r="T384">
        <v>4.18</v>
      </c>
      <c r="U384">
        <v>9.3000000000000007</v>
      </c>
      <c r="V384">
        <v>1.6</v>
      </c>
      <c r="W384">
        <v>10.3</v>
      </c>
      <c r="X384">
        <v>173</v>
      </c>
      <c r="Y384">
        <v>0.1</v>
      </c>
      <c r="Z384">
        <v>0.6</v>
      </c>
      <c r="AA384">
        <v>1.6</v>
      </c>
      <c r="AB384">
        <v>23</v>
      </c>
      <c r="AC384">
        <v>0.81</v>
      </c>
      <c r="AD384">
        <v>3.5999999999999997E-2</v>
      </c>
      <c r="AE384">
        <v>10</v>
      </c>
      <c r="AF384">
        <v>25</v>
      </c>
      <c r="AG384">
        <v>0.98</v>
      </c>
      <c r="AH384">
        <v>138</v>
      </c>
      <c r="AI384">
        <v>7.0000000000000007E-2</v>
      </c>
      <c r="AJ384">
        <v>20</v>
      </c>
      <c r="AK384">
        <v>2.42</v>
      </c>
      <c r="AL384">
        <v>0.11799999999999999</v>
      </c>
      <c r="AM384">
        <v>0.72</v>
      </c>
      <c r="AN384">
        <v>1.3</v>
      </c>
      <c r="AO384">
        <v>0.01</v>
      </c>
      <c r="AP384">
        <v>3.7</v>
      </c>
      <c r="AQ384">
        <v>0.7</v>
      </c>
      <c r="AR384">
        <v>1.75</v>
      </c>
      <c r="AS384">
        <v>6</v>
      </c>
      <c r="AT384">
        <v>1.1000000000000001</v>
      </c>
      <c r="AU384">
        <v>0.2</v>
      </c>
    </row>
    <row r="385" spans="1:48" x14ac:dyDescent="0.25">
      <c r="A385" t="s">
        <v>14</v>
      </c>
      <c r="B385">
        <v>128.80000000000001</v>
      </c>
      <c r="C385">
        <v>129.80000000000001</v>
      </c>
      <c r="D385">
        <v>1</v>
      </c>
      <c r="E385">
        <v>1476123</v>
      </c>
      <c r="F385" t="s">
        <v>5</v>
      </c>
      <c r="G385" s="29" t="s">
        <v>95</v>
      </c>
      <c r="H385">
        <v>1476123</v>
      </c>
      <c r="I385" t="s">
        <v>26</v>
      </c>
      <c r="J385">
        <v>3.53</v>
      </c>
      <c r="K385">
        <v>0.02</v>
      </c>
      <c r="L385">
        <v>0.7</v>
      </c>
      <c r="M385">
        <v>58.4</v>
      </c>
      <c r="N385">
        <v>7.5</v>
      </c>
      <c r="O385">
        <v>49</v>
      </c>
      <c r="P385">
        <v>0.6</v>
      </c>
      <c r="Q385">
        <v>44.6</v>
      </c>
      <c r="R385">
        <v>18.600000000000001</v>
      </c>
      <c r="S385">
        <v>338</v>
      </c>
      <c r="T385">
        <v>4.08</v>
      </c>
      <c r="U385">
        <v>8.8000000000000007</v>
      </c>
      <c r="V385">
        <v>3.1</v>
      </c>
      <c r="W385">
        <v>10.4</v>
      </c>
      <c r="X385">
        <v>151</v>
      </c>
      <c r="Y385">
        <v>0.1</v>
      </c>
      <c r="Z385">
        <v>0.7</v>
      </c>
      <c r="AA385">
        <v>3.3</v>
      </c>
      <c r="AB385">
        <v>22</v>
      </c>
      <c r="AC385">
        <v>0.94</v>
      </c>
      <c r="AD385">
        <v>5.7000000000000002E-2</v>
      </c>
      <c r="AE385">
        <v>11</v>
      </c>
      <c r="AF385">
        <v>22</v>
      </c>
      <c r="AG385">
        <v>0.91</v>
      </c>
      <c r="AH385">
        <v>180</v>
      </c>
      <c r="AI385">
        <v>7.8E-2</v>
      </c>
      <c r="AJ385">
        <v>20</v>
      </c>
      <c r="AK385">
        <v>2.44</v>
      </c>
      <c r="AL385">
        <v>0.129</v>
      </c>
      <c r="AM385">
        <v>0.77</v>
      </c>
      <c r="AN385">
        <v>0.4</v>
      </c>
      <c r="AO385">
        <v>0.01</v>
      </c>
      <c r="AP385">
        <v>3.3</v>
      </c>
      <c r="AQ385">
        <v>0.8</v>
      </c>
      <c r="AR385">
        <v>1.95</v>
      </c>
      <c r="AS385">
        <v>6</v>
      </c>
      <c r="AT385">
        <v>2</v>
      </c>
      <c r="AU385">
        <v>0.2</v>
      </c>
    </row>
    <row r="386" spans="1:48" x14ac:dyDescent="0.25">
      <c r="A386" t="s">
        <v>14</v>
      </c>
      <c r="B386">
        <v>129.80000000000001</v>
      </c>
      <c r="C386">
        <v>131.06</v>
      </c>
      <c r="D386">
        <v>1.2599999999999909</v>
      </c>
      <c r="E386">
        <v>1476124</v>
      </c>
      <c r="F386" t="s">
        <v>5</v>
      </c>
      <c r="G386" s="29" t="s">
        <v>95</v>
      </c>
      <c r="H386">
        <v>1476124</v>
      </c>
      <c r="I386" t="s">
        <v>26</v>
      </c>
      <c r="J386">
        <v>4.17</v>
      </c>
      <c r="K386">
        <v>4.1000000000000002E-2</v>
      </c>
      <c r="L386">
        <v>0.6</v>
      </c>
      <c r="M386">
        <v>55.8</v>
      </c>
      <c r="N386">
        <v>5.0999999999999996</v>
      </c>
      <c r="O386">
        <v>51</v>
      </c>
      <c r="P386">
        <v>0.5</v>
      </c>
      <c r="Q386">
        <v>36.700000000000003</v>
      </c>
      <c r="R386">
        <v>14.2</v>
      </c>
      <c r="S386">
        <v>383</v>
      </c>
      <c r="T386">
        <v>3.75</v>
      </c>
      <c r="U386">
        <v>11.7</v>
      </c>
      <c r="V386">
        <v>19.2</v>
      </c>
      <c r="W386">
        <v>7.9</v>
      </c>
      <c r="X386">
        <v>173</v>
      </c>
      <c r="Y386">
        <v>0.2</v>
      </c>
      <c r="Z386">
        <v>0.2</v>
      </c>
      <c r="AA386">
        <v>2.4</v>
      </c>
      <c r="AB386">
        <v>27</v>
      </c>
      <c r="AC386">
        <v>1.63</v>
      </c>
      <c r="AD386">
        <v>5.1999999999999998E-2</v>
      </c>
      <c r="AE386">
        <v>8</v>
      </c>
      <c r="AF386">
        <v>26</v>
      </c>
      <c r="AG386">
        <v>1.04</v>
      </c>
      <c r="AH386">
        <v>212</v>
      </c>
      <c r="AI386">
        <v>7.5999999999999998E-2</v>
      </c>
      <c r="AJ386">
        <v>20</v>
      </c>
      <c r="AK386">
        <v>3.36</v>
      </c>
      <c r="AL386">
        <v>0.19800000000000001</v>
      </c>
      <c r="AM386">
        <v>0.83</v>
      </c>
      <c r="AN386">
        <v>0.6</v>
      </c>
      <c r="AO386">
        <v>0.01</v>
      </c>
      <c r="AP386">
        <v>3.8</v>
      </c>
      <c r="AQ386">
        <v>0.8</v>
      </c>
      <c r="AR386">
        <v>1.74</v>
      </c>
      <c r="AS386">
        <v>9</v>
      </c>
      <c r="AT386">
        <v>3.2</v>
      </c>
      <c r="AU386">
        <v>0.2</v>
      </c>
    </row>
    <row r="387" spans="1:48" x14ac:dyDescent="0.25">
      <c r="A387" t="s">
        <v>14</v>
      </c>
      <c r="B387">
        <v>131.06</v>
      </c>
      <c r="C387">
        <v>132</v>
      </c>
      <c r="D387">
        <v>0.93999999999999773</v>
      </c>
      <c r="E387">
        <v>1476125</v>
      </c>
      <c r="F387" t="s">
        <v>5</v>
      </c>
      <c r="G387" s="29" t="s">
        <v>95</v>
      </c>
      <c r="H387">
        <v>1476125</v>
      </c>
      <c r="I387" t="s">
        <v>26</v>
      </c>
      <c r="J387">
        <v>3.16</v>
      </c>
      <c r="K387">
        <v>0.13100000000000001</v>
      </c>
      <c r="L387">
        <v>0.7</v>
      </c>
      <c r="M387">
        <v>72.400000000000006</v>
      </c>
      <c r="N387">
        <v>6.8</v>
      </c>
      <c r="O387">
        <v>42</v>
      </c>
      <c r="P387">
        <v>0.7</v>
      </c>
      <c r="Q387">
        <v>49</v>
      </c>
      <c r="R387">
        <v>20.399999999999999</v>
      </c>
      <c r="S387">
        <v>342</v>
      </c>
      <c r="T387">
        <v>4.17</v>
      </c>
      <c r="U387">
        <v>15.1</v>
      </c>
      <c r="V387">
        <v>59.7</v>
      </c>
      <c r="W387">
        <v>8.9</v>
      </c>
      <c r="X387">
        <v>201</v>
      </c>
      <c r="Y387">
        <v>0.1</v>
      </c>
      <c r="Z387">
        <v>0.4</v>
      </c>
      <c r="AA387">
        <v>4.7</v>
      </c>
      <c r="AB387">
        <v>31</v>
      </c>
      <c r="AC387">
        <v>2.39</v>
      </c>
      <c r="AD387">
        <v>4.7E-2</v>
      </c>
      <c r="AE387">
        <v>9</v>
      </c>
      <c r="AF387">
        <v>32</v>
      </c>
      <c r="AG387">
        <v>1</v>
      </c>
      <c r="AH387">
        <v>200</v>
      </c>
      <c r="AI387">
        <v>7.5999999999999998E-2</v>
      </c>
      <c r="AJ387">
        <v>20</v>
      </c>
      <c r="AK387">
        <v>4.0999999999999996</v>
      </c>
      <c r="AL387">
        <v>0.24199999999999999</v>
      </c>
      <c r="AM387">
        <v>0.65</v>
      </c>
      <c r="AN387">
        <v>0.5</v>
      </c>
      <c r="AO387">
        <v>0.01</v>
      </c>
      <c r="AP387">
        <v>4</v>
      </c>
      <c r="AQ387">
        <v>0.6</v>
      </c>
      <c r="AR387">
        <v>2.08</v>
      </c>
      <c r="AS387">
        <v>10</v>
      </c>
      <c r="AT387">
        <v>5</v>
      </c>
      <c r="AU387">
        <v>0.2</v>
      </c>
    </row>
    <row r="388" spans="1:48" x14ac:dyDescent="0.25">
      <c r="A388" t="s">
        <v>14</v>
      </c>
      <c r="B388">
        <v>132</v>
      </c>
      <c r="C388">
        <v>132.94999999999999</v>
      </c>
      <c r="D388">
        <v>0.94999999999998863</v>
      </c>
      <c r="E388">
        <v>1476126</v>
      </c>
      <c r="F388" t="s">
        <v>5</v>
      </c>
      <c r="G388" s="29" t="s">
        <v>95</v>
      </c>
      <c r="H388">
        <v>1476126</v>
      </c>
      <c r="I388" t="s">
        <v>26</v>
      </c>
      <c r="J388">
        <v>3.24</v>
      </c>
      <c r="K388">
        <v>1.1359999999999999</v>
      </c>
      <c r="L388">
        <v>0.6</v>
      </c>
      <c r="M388">
        <v>126.6</v>
      </c>
      <c r="N388">
        <v>5.5</v>
      </c>
      <c r="O388">
        <v>55</v>
      </c>
      <c r="P388">
        <v>0.8</v>
      </c>
      <c r="Q388">
        <v>42.5</v>
      </c>
      <c r="R388">
        <v>18.899999999999999</v>
      </c>
      <c r="S388">
        <v>296</v>
      </c>
      <c r="T388">
        <v>4.03</v>
      </c>
      <c r="U388">
        <v>7</v>
      </c>
      <c r="V388">
        <v>748.4</v>
      </c>
      <c r="W388">
        <v>8.5</v>
      </c>
      <c r="X388">
        <v>149</v>
      </c>
      <c r="Y388">
        <v>0.3</v>
      </c>
      <c r="Z388">
        <v>0.5</v>
      </c>
      <c r="AA388">
        <v>22.2</v>
      </c>
      <c r="AB388">
        <v>23</v>
      </c>
      <c r="AC388">
        <v>1.83</v>
      </c>
      <c r="AD388">
        <v>5.8000000000000003E-2</v>
      </c>
      <c r="AE388">
        <v>8</v>
      </c>
      <c r="AF388">
        <v>25</v>
      </c>
      <c r="AG388">
        <v>1</v>
      </c>
      <c r="AH388">
        <v>216</v>
      </c>
      <c r="AI388">
        <v>7.9000000000000001E-2</v>
      </c>
      <c r="AJ388">
        <v>20</v>
      </c>
      <c r="AK388">
        <v>3.08</v>
      </c>
      <c r="AL388">
        <v>0.14299999999999999</v>
      </c>
      <c r="AM388">
        <v>0.74</v>
      </c>
      <c r="AN388">
        <v>1.7</v>
      </c>
      <c r="AO388">
        <v>0.01</v>
      </c>
      <c r="AP388">
        <v>3</v>
      </c>
      <c r="AQ388">
        <v>0.7</v>
      </c>
      <c r="AR388">
        <v>1.98</v>
      </c>
      <c r="AS388">
        <v>7</v>
      </c>
      <c r="AT388">
        <v>5</v>
      </c>
      <c r="AU388">
        <v>1.2</v>
      </c>
    </row>
    <row r="389" spans="1:48" x14ac:dyDescent="0.25">
      <c r="A389" t="s">
        <v>14</v>
      </c>
      <c r="B389">
        <v>132.94999999999999</v>
      </c>
      <c r="C389">
        <v>134.5</v>
      </c>
      <c r="D389">
        <v>1.5500000000000114</v>
      </c>
      <c r="E389">
        <v>1476127</v>
      </c>
      <c r="F389" t="s">
        <v>5</v>
      </c>
      <c r="G389" s="29" t="s">
        <v>95</v>
      </c>
      <c r="H389">
        <v>1476127</v>
      </c>
      <c r="I389" t="s">
        <v>26</v>
      </c>
      <c r="J389">
        <v>4.83</v>
      </c>
      <c r="K389">
        <v>2.9000000000000001E-2</v>
      </c>
      <c r="L389">
        <v>0.6</v>
      </c>
      <c r="M389">
        <v>76.400000000000006</v>
      </c>
      <c r="N389">
        <v>6.7</v>
      </c>
      <c r="O389">
        <v>63</v>
      </c>
      <c r="P389">
        <v>0.7</v>
      </c>
      <c r="Q389">
        <v>35</v>
      </c>
      <c r="R389">
        <v>16.2</v>
      </c>
      <c r="S389">
        <v>287</v>
      </c>
      <c r="T389">
        <v>3.29</v>
      </c>
      <c r="U389">
        <v>84.2</v>
      </c>
      <c r="V389">
        <v>33.5</v>
      </c>
      <c r="W389">
        <v>9.5</v>
      </c>
      <c r="X389">
        <v>153</v>
      </c>
      <c r="Y389">
        <v>0.2</v>
      </c>
      <c r="Z389">
        <v>0.3</v>
      </c>
      <c r="AA389">
        <v>1.5</v>
      </c>
      <c r="AB389">
        <v>31</v>
      </c>
      <c r="AC389">
        <v>2.72</v>
      </c>
      <c r="AD389">
        <v>4.1000000000000002E-2</v>
      </c>
      <c r="AE389">
        <v>9</v>
      </c>
      <c r="AF389">
        <v>29</v>
      </c>
      <c r="AG389">
        <v>1.1000000000000001</v>
      </c>
      <c r="AH389">
        <v>163</v>
      </c>
      <c r="AI389">
        <v>9.5000000000000001E-2</v>
      </c>
      <c r="AJ389">
        <v>20</v>
      </c>
      <c r="AK389">
        <v>3.22</v>
      </c>
      <c r="AL389">
        <v>0.185</v>
      </c>
      <c r="AM389">
        <v>0.43</v>
      </c>
      <c r="AN389">
        <v>2.1</v>
      </c>
      <c r="AO389">
        <v>0.01</v>
      </c>
      <c r="AP389">
        <v>3.6</v>
      </c>
      <c r="AQ389">
        <v>0.4</v>
      </c>
      <c r="AR389">
        <v>1.23</v>
      </c>
      <c r="AS389">
        <v>9</v>
      </c>
      <c r="AT389">
        <v>3.5</v>
      </c>
      <c r="AU389">
        <v>0.2</v>
      </c>
    </row>
    <row r="390" spans="1:48" x14ac:dyDescent="0.25">
      <c r="A390" t="s">
        <v>14</v>
      </c>
      <c r="B390">
        <v>134.5</v>
      </c>
      <c r="C390">
        <v>136</v>
      </c>
      <c r="D390">
        <v>1.5</v>
      </c>
      <c r="E390">
        <v>1476128</v>
      </c>
      <c r="F390" t="s">
        <v>5</v>
      </c>
      <c r="G390" s="29" t="s">
        <v>95</v>
      </c>
      <c r="H390">
        <v>1476128</v>
      </c>
      <c r="I390" t="s">
        <v>26</v>
      </c>
      <c r="J390">
        <v>5.49</v>
      </c>
      <c r="K390">
        <v>1.0999999999999999E-2</v>
      </c>
      <c r="L390">
        <v>9.8000000000000007</v>
      </c>
      <c r="M390">
        <v>58.3</v>
      </c>
      <c r="N390">
        <v>5.2</v>
      </c>
      <c r="O390">
        <v>45</v>
      </c>
      <c r="P390">
        <v>0.3</v>
      </c>
      <c r="Q390">
        <v>54.9</v>
      </c>
      <c r="R390">
        <v>12.1</v>
      </c>
      <c r="S390">
        <v>167</v>
      </c>
      <c r="T390">
        <v>2.42</v>
      </c>
      <c r="U390">
        <v>52</v>
      </c>
      <c r="V390">
        <v>5.5</v>
      </c>
      <c r="W390">
        <v>6.3</v>
      </c>
      <c r="X390">
        <v>182</v>
      </c>
      <c r="Y390">
        <v>0.1</v>
      </c>
      <c r="Z390">
        <v>0.4</v>
      </c>
      <c r="AA390">
        <v>0.5</v>
      </c>
      <c r="AB390">
        <v>160</v>
      </c>
      <c r="AC390">
        <v>1.99</v>
      </c>
      <c r="AD390">
        <v>3.7999999999999999E-2</v>
      </c>
      <c r="AE390">
        <v>9</v>
      </c>
      <c r="AF390">
        <v>32</v>
      </c>
      <c r="AG390">
        <v>0.77</v>
      </c>
      <c r="AH390">
        <v>366</v>
      </c>
      <c r="AI390">
        <v>8.4000000000000005E-2</v>
      </c>
      <c r="AJ390">
        <v>20</v>
      </c>
      <c r="AK390">
        <v>3.02</v>
      </c>
      <c r="AL390">
        <v>0.21099999999999999</v>
      </c>
      <c r="AM390">
        <v>0.36</v>
      </c>
      <c r="AN390">
        <v>0.5</v>
      </c>
      <c r="AO390">
        <v>0.01</v>
      </c>
      <c r="AP390">
        <v>3.8</v>
      </c>
      <c r="AQ390">
        <v>0.3</v>
      </c>
      <c r="AR390">
        <v>0.86</v>
      </c>
      <c r="AS390">
        <v>8</v>
      </c>
      <c r="AT390">
        <v>3.3</v>
      </c>
      <c r="AU390">
        <v>0.2</v>
      </c>
    </row>
    <row r="391" spans="1:48" x14ac:dyDescent="0.25">
      <c r="A391" t="s">
        <v>14</v>
      </c>
      <c r="B391">
        <v>136</v>
      </c>
      <c r="C391">
        <v>137.5</v>
      </c>
      <c r="D391">
        <v>1.5</v>
      </c>
      <c r="E391">
        <v>1476130</v>
      </c>
      <c r="F391" t="s">
        <v>5</v>
      </c>
      <c r="G391" s="29" t="s">
        <v>95</v>
      </c>
      <c r="H391">
        <v>1476130</v>
      </c>
      <c r="I391" t="s">
        <v>26</v>
      </c>
      <c r="J391">
        <v>2.4</v>
      </c>
      <c r="K391">
        <v>0.60299999999999998</v>
      </c>
      <c r="L391">
        <v>20</v>
      </c>
      <c r="M391">
        <v>48.8</v>
      </c>
      <c r="N391">
        <v>3.6</v>
      </c>
      <c r="O391">
        <v>34</v>
      </c>
      <c r="P391">
        <v>0.2</v>
      </c>
      <c r="Q391">
        <v>80.7</v>
      </c>
      <c r="R391">
        <v>5.3</v>
      </c>
      <c r="S391">
        <v>140</v>
      </c>
      <c r="T391">
        <v>1.42</v>
      </c>
      <c r="U391">
        <v>51.2</v>
      </c>
      <c r="V391">
        <v>474.3</v>
      </c>
      <c r="W391">
        <v>4.8</v>
      </c>
      <c r="X391">
        <v>128</v>
      </c>
      <c r="Y391">
        <v>0.2</v>
      </c>
      <c r="Z391">
        <v>0.5</v>
      </c>
      <c r="AA391">
        <v>11.4</v>
      </c>
      <c r="AB391">
        <v>249</v>
      </c>
      <c r="AC391">
        <v>2.48</v>
      </c>
      <c r="AD391">
        <v>9.1999999999999998E-2</v>
      </c>
      <c r="AE391">
        <v>11</v>
      </c>
      <c r="AF391">
        <v>40</v>
      </c>
      <c r="AG391">
        <v>0.4</v>
      </c>
      <c r="AH391">
        <v>186</v>
      </c>
      <c r="AI391">
        <v>6.9000000000000006E-2</v>
      </c>
      <c r="AJ391">
        <v>20</v>
      </c>
      <c r="AK391">
        <v>2.79</v>
      </c>
      <c r="AL391">
        <v>0.16800000000000001</v>
      </c>
      <c r="AM391">
        <v>0.11</v>
      </c>
      <c r="AN391">
        <v>3.4</v>
      </c>
      <c r="AO391">
        <v>0.02</v>
      </c>
      <c r="AP391">
        <v>3.3</v>
      </c>
      <c r="AQ391">
        <v>0.1</v>
      </c>
      <c r="AR391">
        <v>0.47</v>
      </c>
      <c r="AS391">
        <v>10</v>
      </c>
      <c r="AT391">
        <v>2.2000000000000002</v>
      </c>
      <c r="AU391">
        <v>0.6</v>
      </c>
    </row>
    <row r="392" spans="1:48" x14ac:dyDescent="0.25">
      <c r="A392" t="s">
        <v>14</v>
      </c>
      <c r="B392">
        <v>137.5</v>
      </c>
      <c r="C392">
        <v>139</v>
      </c>
      <c r="D392">
        <v>1.5</v>
      </c>
      <c r="E392">
        <v>1476131</v>
      </c>
      <c r="F392" t="s">
        <v>5</v>
      </c>
      <c r="G392" s="29" t="s">
        <v>95</v>
      </c>
      <c r="H392">
        <v>1476131</v>
      </c>
      <c r="I392" t="s">
        <v>26</v>
      </c>
      <c r="J392">
        <v>4.76</v>
      </c>
      <c r="K392">
        <v>11</v>
      </c>
      <c r="L392">
        <v>16.5</v>
      </c>
      <c r="M392">
        <v>50.6</v>
      </c>
      <c r="N392">
        <v>5.6</v>
      </c>
      <c r="O392">
        <v>35</v>
      </c>
      <c r="P392">
        <v>0.9</v>
      </c>
      <c r="Q392">
        <v>76.3</v>
      </c>
      <c r="R392">
        <v>8.5</v>
      </c>
      <c r="S392">
        <v>149</v>
      </c>
      <c r="T392">
        <v>1.51</v>
      </c>
      <c r="U392">
        <v>220.2</v>
      </c>
      <c r="V392">
        <v>7587.9</v>
      </c>
      <c r="W392">
        <v>6.3</v>
      </c>
      <c r="X392">
        <v>172</v>
      </c>
      <c r="Y392">
        <v>0.2</v>
      </c>
      <c r="Z392">
        <v>6.1</v>
      </c>
      <c r="AA392">
        <v>239.8</v>
      </c>
      <c r="AB392">
        <v>349</v>
      </c>
      <c r="AC392">
        <v>3.04</v>
      </c>
      <c r="AD392">
        <v>8.3000000000000004E-2</v>
      </c>
      <c r="AE392">
        <v>11</v>
      </c>
      <c r="AF392">
        <v>32</v>
      </c>
      <c r="AG392">
        <v>0.39</v>
      </c>
      <c r="AH392">
        <v>253</v>
      </c>
      <c r="AI392">
        <v>7.3999999999999996E-2</v>
      </c>
      <c r="AJ392">
        <v>20</v>
      </c>
      <c r="AK392">
        <v>3.27</v>
      </c>
      <c r="AL392">
        <v>0.221</v>
      </c>
      <c r="AM392">
        <v>0.18</v>
      </c>
      <c r="AN392">
        <v>1.6</v>
      </c>
      <c r="AO392">
        <v>0.02</v>
      </c>
      <c r="AP392">
        <v>3.3</v>
      </c>
      <c r="AQ392">
        <v>0.2</v>
      </c>
      <c r="AR392">
        <v>0.55000000000000004</v>
      </c>
      <c r="AS392">
        <v>10</v>
      </c>
      <c r="AT392">
        <v>2.9</v>
      </c>
      <c r="AU392">
        <v>11</v>
      </c>
      <c r="AV392">
        <v>11</v>
      </c>
    </row>
    <row r="393" spans="1:48" x14ac:dyDescent="0.25">
      <c r="A393" t="s">
        <v>14</v>
      </c>
      <c r="B393">
        <v>139</v>
      </c>
      <c r="C393">
        <v>140.5</v>
      </c>
      <c r="D393">
        <v>1.5</v>
      </c>
      <c r="E393">
        <v>1476132</v>
      </c>
      <c r="F393" t="s">
        <v>5</v>
      </c>
      <c r="G393" s="29" t="s">
        <v>95</v>
      </c>
      <c r="H393">
        <v>1476132</v>
      </c>
      <c r="I393" t="s">
        <v>26</v>
      </c>
      <c r="J393">
        <v>5.39</v>
      </c>
      <c r="K393">
        <v>0.60199999999999998</v>
      </c>
      <c r="L393">
        <v>3</v>
      </c>
      <c r="M393">
        <v>95.3</v>
      </c>
      <c r="N393">
        <v>5.6</v>
      </c>
      <c r="O393">
        <v>50</v>
      </c>
      <c r="P393">
        <v>0.6</v>
      </c>
      <c r="Q393">
        <v>38.9</v>
      </c>
      <c r="R393">
        <v>14.3</v>
      </c>
      <c r="S393">
        <v>229</v>
      </c>
      <c r="T393">
        <v>3.14</v>
      </c>
      <c r="U393">
        <v>16.2</v>
      </c>
      <c r="V393">
        <v>1287.0999999999999</v>
      </c>
      <c r="W393">
        <v>9.8000000000000007</v>
      </c>
      <c r="X393">
        <v>253</v>
      </c>
      <c r="Y393">
        <v>0.1</v>
      </c>
      <c r="Z393">
        <v>0.3</v>
      </c>
      <c r="AA393">
        <v>13.5</v>
      </c>
      <c r="AB393">
        <v>76</v>
      </c>
      <c r="AC393">
        <v>3.4</v>
      </c>
      <c r="AD393">
        <v>6.4000000000000001E-2</v>
      </c>
      <c r="AE393">
        <v>11</v>
      </c>
      <c r="AF393">
        <v>44</v>
      </c>
      <c r="AG393">
        <v>1.1100000000000001</v>
      </c>
      <c r="AH393">
        <v>358</v>
      </c>
      <c r="AI393">
        <v>0.109</v>
      </c>
      <c r="AJ393">
        <v>20</v>
      </c>
      <c r="AK393">
        <v>4.99</v>
      </c>
      <c r="AL393">
        <v>0.30399999999999999</v>
      </c>
      <c r="AM393">
        <v>0.63</v>
      </c>
      <c r="AN393">
        <v>0.6</v>
      </c>
      <c r="AO393">
        <v>0.01</v>
      </c>
      <c r="AP393">
        <v>4.9000000000000004</v>
      </c>
      <c r="AQ393">
        <v>0.7</v>
      </c>
      <c r="AR393">
        <v>1.26</v>
      </c>
      <c r="AS393">
        <v>13</v>
      </c>
      <c r="AT393">
        <v>4.3</v>
      </c>
      <c r="AU393">
        <v>0.7</v>
      </c>
    </row>
    <row r="394" spans="1:48" x14ac:dyDescent="0.25">
      <c r="A394" t="s">
        <v>14</v>
      </c>
      <c r="B394">
        <v>140.5</v>
      </c>
      <c r="C394">
        <v>142</v>
      </c>
      <c r="D394">
        <v>1.5</v>
      </c>
      <c r="E394">
        <v>1476133</v>
      </c>
      <c r="F394" t="s">
        <v>5</v>
      </c>
      <c r="G394" s="29" t="s">
        <v>95</v>
      </c>
      <c r="H394">
        <v>1476133</v>
      </c>
      <c r="I394" t="s">
        <v>26</v>
      </c>
      <c r="J394">
        <v>5.16</v>
      </c>
      <c r="K394">
        <v>3.9E-2</v>
      </c>
      <c r="L394">
        <v>0.5</v>
      </c>
      <c r="M394">
        <v>66.599999999999994</v>
      </c>
      <c r="N394">
        <v>47.3</v>
      </c>
      <c r="O394">
        <v>93</v>
      </c>
      <c r="P394">
        <v>1</v>
      </c>
      <c r="Q394">
        <v>33.9</v>
      </c>
      <c r="R394">
        <v>16.100000000000001</v>
      </c>
      <c r="S394">
        <v>522</v>
      </c>
      <c r="T394">
        <v>4.13</v>
      </c>
      <c r="U394">
        <v>42.9</v>
      </c>
      <c r="V394">
        <v>23.8</v>
      </c>
      <c r="W394">
        <v>10.1</v>
      </c>
      <c r="X394">
        <v>52</v>
      </c>
      <c r="Y394">
        <v>0.6</v>
      </c>
      <c r="Z394">
        <v>0.6</v>
      </c>
      <c r="AA394">
        <v>1.6</v>
      </c>
      <c r="AB394">
        <v>24</v>
      </c>
      <c r="AC394">
        <v>1.02</v>
      </c>
      <c r="AD394">
        <v>4.2999999999999997E-2</v>
      </c>
      <c r="AE394">
        <v>11</v>
      </c>
      <c r="AF394">
        <v>23</v>
      </c>
      <c r="AG394">
        <v>1.08</v>
      </c>
      <c r="AH394">
        <v>138</v>
      </c>
      <c r="AI394">
        <v>7.0999999999999994E-2</v>
      </c>
      <c r="AJ394">
        <v>20</v>
      </c>
      <c r="AK394">
        <v>2.14</v>
      </c>
      <c r="AL394">
        <v>4.9000000000000002E-2</v>
      </c>
      <c r="AM394">
        <v>0.65</v>
      </c>
      <c r="AN394">
        <v>0.2</v>
      </c>
      <c r="AO394">
        <v>0.01</v>
      </c>
      <c r="AP394">
        <v>3.1</v>
      </c>
      <c r="AQ394">
        <v>0.7</v>
      </c>
      <c r="AR394">
        <v>1.51</v>
      </c>
      <c r="AS394">
        <v>6</v>
      </c>
      <c r="AT394">
        <v>1.2</v>
      </c>
      <c r="AU394">
        <v>0.2</v>
      </c>
    </row>
    <row r="395" spans="1:48" x14ac:dyDescent="0.25">
      <c r="A395" t="s">
        <v>14</v>
      </c>
      <c r="B395">
        <v>142</v>
      </c>
      <c r="C395">
        <v>143.5</v>
      </c>
      <c r="D395">
        <v>1.5</v>
      </c>
      <c r="E395">
        <v>1476134</v>
      </c>
      <c r="F395" t="s">
        <v>5</v>
      </c>
      <c r="G395" s="29" t="s">
        <v>95</v>
      </c>
      <c r="H395">
        <v>1476134</v>
      </c>
      <c r="I395" t="s">
        <v>26</v>
      </c>
      <c r="J395">
        <v>5.04</v>
      </c>
      <c r="K395">
        <v>2.1999999999999999E-2</v>
      </c>
      <c r="L395">
        <v>0.7</v>
      </c>
      <c r="M395">
        <v>64.7</v>
      </c>
      <c r="N395">
        <v>8.1999999999999993</v>
      </c>
      <c r="O395">
        <v>61</v>
      </c>
      <c r="P395">
        <v>0.5</v>
      </c>
      <c r="Q395">
        <v>38.9</v>
      </c>
      <c r="R395">
        <v>16.7</v>
      </c>
      <c r="S395">
        <v>338</v>
      </c>
      <c r="T395">
        <v>3.96</v>
      </c>
      <c r="U395">
        <v>11.3</v>
      </c>
      <c r="V395">
        <v>4.5</v>
      </c>
      <c r="W395">
        <v>10.3</v>
      </c>
      <c r="X395">
        <v>96</v>
      </c>
      <c r="Y395">
        <v>0.2</v>
      </c>
      <c r="Z395">
        <v>0.6</v>
      </c>
      <c r="AA395">
        <v>2.2999999999999998</v>
      </c>
      <c r="AB395">
        <v>26</v>
      </c>
      <c r="AC395">
        <v>1.32</v>
      </c>
      <c r="AD395">
        <v>5.1999999999999998E-2</v>
      </c>
      <c r="AE395">
        <v>9</v>
      </c>
      <c r="AF395">
        <v>26</v>
      </c>
      <c r="AG395">
        <v>1.1100000000000001</v>
      </c>
      <c r="AH395">
        <v>175</v>
      </c>
      <c r="AI395">
        <v>7.8E-2</v>
      </c>
      <c r="AJ395">
        <v>20</v>
      </c>
      <c r="AK395">
        <v>2.72</v>
      </c>
      <c r="AL395">
        <v>0.124</v>
      </c>
      <c r="AM395">
        <v>0.66</v>
      </c>
      <c r="AN395">
        <v>0.1</v>
      </c>
      <c r="AO395">
        <v>0.01</v>
      </c>
      <c r="AP395">
        <v>3.4</v>
      </c>
      <c r="AQ395">
        <v>0.8</v>
      </c>
      <c r="AR395">
        <v>1.62</v>
      </c>
      <c r="AS395">
        <v>7</v>
      </c>
      <c r="AT395">
        <v>3.1</v>
      </c>
      <c r="AU395">
        <v>0.2</v>
      </c>
    </row>
    <row r="396" spans="1:48" x14ac:dyDescent="0.25">
      <c r="A396" t="s">
        <v>14</v>
      </c>
      <c r="B396">
        <v>143.5</v>
      </c>
      <c r="C396">
        <v>145</v>
      </c>
      <c r="D396">
        <v>1.5</v>
      </c>
      <c r="E396">
        <v>1476135</v>
      </c>
      <c r="F396" t="s">
        <v>5</v>
      </c>
      <c r="G396" s="29" t="s">
        <v>95</v>
      </c>
      <c r="H396">
        <v>1476135</v>
      </c>
      <c r="I396" t="s">
        <v>26</v>
      </c>
      <c r="J396">
        <v>5.15</v>
      </c>
      <c r="K396">
        <v>0.92800000000000005</v>
      </c>
      <c r="L396">
        <v>3.8</v>
      </c>
      <c r="M396">
        <v>117.4</v>
      </c>
      <c r="N396">
        <v>6</v>
      </c>
      <c r="O396">
        <v>39</v>
      </c>
      <c r="P396">
        <v>0.5</v>
      </c>
      <c r="Q396">
        <v>34.1</v>
      </c>
      <c r="R396">
        <v>13.8</v>
      </c>
      <c r="S396">
        <v>217</v>
      </c>
      <c r="T396">
        <v>3.46</v>
      </c>
      <c r="U396">
        <v>15.7</v>
      </c>
      <c r="V396">
        <v>773.9</v>
      </c>
      <c r="W396">
        <v>8</v>
      </c>
      <c r="X396">
        <v>222</v>
      </c>
      <c r="Y396">
        <v>0.1</v>
      </c>
      <c r="Z396">
        <v>0.3</v>
      </c>
      <c r="AA396">
        <v>19.600000000000001</v>
      </c>
      <c r="AB396">
        <v>53</v>
      </c>
      <c r="AC396">
        <v>3.23</v>
      </c>
      <c r="AD396">
        <v>5.8999999999999997E-2</v>
      </c>
      <c r="AE396">
        <v>8</v>
      </c>
      <c r="AF396">
        <v>31</v>
      </c>
      <c r="AG396">
        <v>0.85</v>
      </c>
      <c r="AH396">
        <v>173</v>
      </c>
      <c r="AI396">
        <v>0.08</v>
      </c>
      <c r="AJ396">
        <v>20</v>
      </c>
      <c r="AK396">
        <v>4.16</v>
      </c>
      <c r="AL396">
        <v>0.20699999999999999</v>
      </c>
      <c r="AM396">
        <v>0.37</v>
      </c>
      <c r="AN396">
        <v>4.5999999999999996</v>
      </c>
      <c r="AO396">
        <v>0.01</v>
      </c>
      <c r="AP396">
        <v>2.8</v>
      </c>
      <c r="AQ396">
        <v>0.4</v>
      </c>
      <c r="AR396">
        <v>1.72</v>
      </c>
      <c r="AS396">
        <v>11</v>
      </c>
      <c r="AT396">
        <v>7.9</v>
      </c>
      <c r="AU396">
        <v>1.1000000000000001</v>
      </c>
    </row>
    <row r="397" spans="1:48" x14ac:dyDescent="0.25">
      <c r="A397" t="s">
        <v>14</v>
      </c>
      <c r="B397">
        <v>145</v>
      </c>
      <c r="C397">
        <v>146.5</v>
      </c>
      <c r="D397">
        <v>1.5</v>
      </c>
      <c r="E397">
        <v>1476136</v>
      </c>
      <c r="F397" t="s">
        <v>5</v>
      </c>
      <c r="G397" s="29" t="s">
        <v>95</v>
      </c>
      <c r="H397">
        <v>1476136</v>
      </c>
      <c r="I397" t="s">
        <v>26</v>
      </c>
      <c r="J397">
        <v>4.79</v>
      </c>
      <c r="K397">
        <v>7.4999999999999997E-2</v>
      </c>
      <c r="L397">
        <v>1.6</v>
      </c>
      <c r="M397">
        <v>75.2</v>
      </c>
      <c r="N397">
        <v>7.1</v>
      </c>
      <c r="O397">
        <v>23</v>
      </c>
      <c r="P397">
        <v>0.5</v>
      </c>
      <c r="Q397">
        <v>22.6</v>
      </c>
      <c r="R397">
        <v>11.2</v>
      </c>
      <c r="S397">
        <v>161</v>
      </c>
      <c r="T397">
        <v>2.87</v>
      </c>
      <c r="U397">
        <v>141.5</v>
      </c>
      <c r="V397">
        <v>58.8</v>
      </c>
      <c r="W397">
        <v>9.6999999999999993</v>
      </c>
      <c r="X397">
        <v>137</v>
      </c>
      <c r="Y397">
        <v>0.2</v>
      </c>
      <c r="Z397">
        <v>0.5</v>
      </c>
      <c r="AA397">
        <v>2.6</v>
      </c>
      <c r="AB397">
        <v>15</v>
      </c>
      <c r="AC397">
        <v>1.87</v>
      </c>
      <c r="AD397">
        <v>4.1000000000000002E-2</v>
      </c>
      <c r="AE397">
        <v>8</v>
      </c>
      <c r="AF397">
        <v>14</v>
      </c>
      <c r="AG397">
        <v>0.52</v>
      </c>
      <c r="AH397">
        <v>111</v>
      </c>
      <c r="AI397">
        <v>0.04</v>
      </c>
      <c r="AJ397">
        <v>20</v>
      </c>
      <c r="AK397">
        <v>2.17</v>
      </c>
      <c r="AL397">
        <v>9.5000000000000001E-2</v>
      </c>
      <c r="AM397">
        <v>0.26</v>
      </c>
      <c r="AN397">
        <v>0.3</v>
      </c>
      <c r="AO397">
        <v>0.01</v>
      </c>
      <c r="AP397">
        <v>2.2000000000000002</v>
      </c>
      <c r="AQ397">
        <v>0.2</v>
      </c>
      <c r="AR397">
        <v>1.51</v>
      </c>
      <c r="AS397">
        <v>6</v>
      </c>
      <c r="AT397">
        <v>4.0999999999999996</v>
      </c>
      <c r="AU397">
        <v>0.2</v>
      </c>
    </row>
    <row r="398" spans="1:48" x14ac:dyDescent="0.25">
      <c r="A398" t="s">
        <v>14</v>
      </c>
      <c r="B398">
        <v>146.5</v>
      </c>
      <c r="C398">
        <v>148</v>
      </c>
      <c r="D398">
        <v>1.5</v>
      </c>
      <c r="E398">
        <v>1476137</v>
      </c>
      <c r="F398" t="s">
        <v>5</v>
      </c>
      <c r="G398" s="29" t="s">
        <v>95</v>
      </c>
      <c r="H398">
        <v>1476137</v>
      </c>
      <c r="I398" t="s">
        <v>26</v>
      </c>
      <c r="J398">
        <v>4.6500000000000004</v>
      </c>
      <c r="K398">
        <v>0.38600000000000001</v>
      </c>
      <c r="L398">
        <v>0.5</v>
      </c>
      <c r="M398">
        <v>73.8</v>
      </c>
      <c r="N398">
        <v>6.8</v>
      </c>
      <c r="O398">
        <v>29</v>
      </c>
      <c r="P398">
        <v>0.9</v>
      </c>
      <c r="Q398">
        <v>23.8</v>
      </c>
      <c r="R398">
        <v>11.5</v>
      </c>
      <c r="S398">
        <v>210</v>
      </c>
      <c r="T398">
        <v>2.97</v>
      </c>
      <c r="U398">
        <v>144.1</v>
      </c>
      <c r="V398">
        <v>209.5</v>
      </c>
      <c r="W398">
        <v>9.4</v>
      </c>
      <c r="X398">
        <v>156</v>
      </c>
      <c r="Y398">
        <v>0.1</v>
      </c>
      <c r="Z398">
        <v>0.3</v>
      </c>
      <c r="AA398">
        <v>8.9</v>
      </c>
      <c r="AB398">
        <v>22</v>
      </c>
      <c r="AC398">
        <v>2.4500000000000002</v>
      </c>
      <c r="AD398">
        <v>4.3999999999999997E-2</v>
      </c>
      <c r="AE398">
        <v>9</v>
      </c>
      <c r="AF398">
        <v>21</v>
      </c>
      <c r="AG398">
        <v>0.53</v>
      </c>
      <c r="AH398">
        <v>125</v>
      </c>
      <c r="AI398">
        <v>6.0999999999999999E-2</v>
      </c>
      <c r="AJ398">
        <v>20</v>
      </c>
      <c r="AK398">
        <v>3.14</v>
      </c>
      <c r="AL398">
        <v>0.159</v>
      </c>
      <c r="AM398">
        <v>0.36</v>
      </c>
      <c r="AN398">
        <v>2.2999999999999998</v>
      </c>
      <c r="AO398">
        <v>0.01</v>
      </c>
      <c r="AP398">
        <v>2.7</v>
      </c>
      <c r="AQ398">
        <v>0.3</v>
      </c>
      <c r="AR398">
        <v>1.53</v>
      </c>
      <c r="AS398">
        <v>7</v>
      </c>
      <c r="AT398">
        <v>4</v>
      </c>
      <c r="AU398">
        <v>0.5</v>
      </c>
    </row>
    <row r="399" spans="1:48" x14ac:dyDescent="0.25">
      <c r="A399" t="s">
        <v>14</v>
      </c>
      <c r="B399">
        <v>148</v>
      </c>
      <c r="C399">
        <v>149.5</v>
      </c>
      <c r="D399">
        <v>1.5</v>
      </c>
      <c r="E399">
        <v>1476138</v>
      </c>
      <c r="F399" t="s">
        <v>5</v>
      </c>
      <c r="G399" s="29" t="s">
        <v>95</v>
      </c>
      <c r="H399">
        <v>1476138</v>
      </c>
      <c r="I399" t="s">
        <v>26</v>
      </c>
      <c r="J399">
        <v>5.37</v>
      </c>
      <c r="K399">
        <v>3.1E-2</v>
      </c>
      <c r="L399">
        <v>0.4</v>
      </c>
      <c r="M399">
        <v>33.4</v>
      </c>
      <c r="N399">
        <v>4.0999999999999996</v>
      </c>
      <c r="O399">
        <v>25</v>
      </c>
      <c r="P399">
        <v>0.5</v>
      </c>
      <c r="Q399">
        <v>17.2</v>
      </c>
      <c r="R399">
        <v>7.7</v>
      </c>
      <c r="S399">
        <v>181</v>
      </c>
      <c r="T399">
        <v>2.4</v>
      </c>
      <c r="U399">
        <v>24.7</v>
      </c>
      <c r="V399">
        <v>11</v>
      </c>
      <c r="W399">
        <v>8.9</v>
      </c>
      <c r="X399">
        <v>103</v>
      </c>
      <c r="Y399">
        <v>0.1</v>
      </c>
      <c r="Z399">
        <v>0.2</v>
      </c>
      <c r="AA399">
        <v>2.2999999999999998</v>
      </c>
      <c r="AB399">
        <v>16</v>
      </c>
      <c r="AC399">
        <v>0.82</v>
      </c>
      <c r="AD399">
        <v>2.1000000000000001E-2</v>
      </c>
      <c r="AE399">
        <v>10</v>
      </c>
      <c r="AF399">
        <v>15</v>
      </c>
      <c r="AG399">
        <v>0.44</v>
      </c>
      <c r="AH399">
        <v>126</v>
      </c>
      <c r="AI399">
        <v>6.5000000000000002E-2</v>
      </c>
      <c r="AJ399">
        <v>20</v>
      </c>
      <c r="AK399">
        <v>1.8</v>
      </c>
      <c r="AL399">
        <v>9.1999999999999998E-2</v>
      </c>
      <c r="AM399">
        <v>0.44</v>
      </c>
      <c r="AN399">
        <v>0.6</v>
      </c>
      <c r="AO399">
        <v>0.01</v>
      </c>
      <c r="AP399">
        <v>2</v>
      </c>
      <c r="AQ399">
        <v>0.4</v>
      </c>
      <c r="AR399">
        <v>0.98</v>
      </c>
      <c r="AS399">
        <v>4</v>
      </c>
      <c r="AT399">
        <v>1.9</v>
      </c>
      <c r="AU399">
        <v>0.2</v>
      </c>
    </row>
    <row r="400" spans="1:48" x14ac:dyDescent="0.25">
      <c r="A400" t="s">
        <v>14</v>
      </c>
      <c r="B400">
        <v>149.5</v>
      </c>
      <c r="C400">
        <v>151</v>
      </c>
      <c r="D400">
        <v>1.5</v>
      </c>
      <c r="E400">
        <v>1476139</v>
      </c>
      <c r="F400" t="s">
        <v>5</v>
      </c>
      <c r="G400" s="29" t="s">
        <v>95</v>
      </c>
      <c r="H400">
        <v>1476139</v>
      </c>
      <c r="I400" t="s">
        <v>26</v>
      </c>
      <c r="J400">
        <v>4.49</v>
      </c>
      <c r="K400">
        <v>0.94599999999999995</v>
      </c>
      <c r="L400">
        <v>0.3</v>
      </c>
      <c r="M400">
        <v>70.7</v>
      </c>
      <c r="N400">
        <v>6.6</v>
      </c>
      <c r="O400">
        <v>27</v>
      </c>
      <c r="P400">
        <v>0.6</v>
      </c>
      <c r="Q400">
        <v>26.3</v>
      </c>
      <c r="R400">
        <v>14.5</v>
      </c>
      <c r="S400">
        <v>149</v>
      </c>
      <c r="T400">
        <v>3.04</v>
      </c>
      <c r="U400">
        <v>139.80000000000001</v>
      </c>
      <c r="V400">
        <v>788.4</v>
      </c>
      <c r="W400">
        <v>9.4</v>
      </c>
      <c r="X400">
        <v>138</v>
      </c>
      <c r="Y400">
        <v>0.2</v>
      </c>
      <c r="Z400">
        <v>0.3</v>
      </c>
      <c r="AA400">
        <v>15.7</v>
      </c>
      <c r="AB400">
        <v>23</v>
      </c>
      <c r="AC400">
        <v>2.08</v>
      </c>
      <c r="AD400">
        <v>3.5000000000000003E-2</v>
      </c>
      <c r="AE400">
        <v>9</v>
      </c>
      <c r="AF400">
        <v>20</v>
      </c>
      <c r="AG400">
        <v>0.53</v>
      </c>
      <c r="AH400">
        <v>199</v>
      </c>
      <c r="AI400">
        <v>5.6000000000000001E-2</v>
      </c>
      <c r="AJ400">
        <v>20</v>
      </c>
      <c r="AK400">
        <v>3.13</v>
      </c>
      <c r="AL400">
        <v>0.192</v>
      </c>
      <c r="AM400">
        <v>0.41</v>
      </c>
      <c r="AN400">
        <v>0.5</v>
      </c>
      <c r="AO400">
        <v>0.01</v>
      </c>
      <c r="AP400">
        <v>3</v>
      </c>
      <c r="AQ400">
        <v>0.4</v>
      </c>
      <c r="AR400">
        <v>1.6</v>
      </c>
      <c r="AS400">
        <v>8</v>
      </c>
      <c r="AT400">
        <v>4.0999999999999996</v>
      </c>
      <c r="AU400">
        <v>1.3</v>
      </c>
    </row>
    <row r="401" spans="1:48" x14ac:dyDescent="0.25">
      <c r="A401" t="s">
        <v>14</v>
      </c>
      <c r="B401">
        <v>151</v>
      </c>
      <c r="C401">
        <v>152.5</v>
      </c>
      <c r="D401">
        <v>1.5</v>
      </c>
      <c r="E401">
        <v>1476141</v>
      </c>
      <c r="F401" t="s">
        <v>5</v>
      </c>
      <c r="G401" s="29" t="s">
        <v>95</v>
      </c>
      <c r="H401">
        <v>1476141</v>
      </c>
      <c r="I401" t="s">
        <v>26</v>
      </c>
      <c r="J401">
        <v>5.27</v>
      </c>
      <c r="K401">
        <v>0.61699999999999999</v>
      </c>
      <c r="L401">
        <v>0.4</v>
      </c>
      <c r="M401">
        <v>83.1</v>
      </c>
      <c r="N401">
        <v>5</v>
      </c>
      <c r="O401">
        <v>28</v>
      </c>
      <c r="P401">
        <v>0.4</v>
      </c>
      <c r="Q401">
        <v>22.2</v>
      </c>
      <c r="R401">
        <v>10.9</v>
      </c>
      <c r="S401">
        <v>162</v>
      </c>
      <c r="T401">
        <v>2.68</v>
      </c>
      <c r="U401">
        <v>59.5</v>
      </c>
      <c r="V401">
        <v>583.5</v>
      </c>
      <c r="W401">
        <v>7.5</v>
      </c>
      <c r="X401">
        <v>131</v>
      </c>
      <c r="Y401">
        <v>0.1</v>
      </c>
      <c r="Z401">
        <v>0.2</v>
      </c>
      <c r="AA401">
        <v>13.6</v>
      </c>
      <c r="AB401">
        <v>19</v>
      </c>
      <c r="AC401">
        <v>2.25</v>
      </c>
      <c r="AD401">
        <v>3.5000000000000003E-2</v>
      </c>
      <c r="AE401">
        <v>8</v>
      </c>
      <c r="AF401">
        <v>17</v>
      </c>
      <c r="AG401">
        <v>0.46</v>
      </c>
      <c r="AH401">
        <v>168</v>
      </c>
      <c r="AI401">
        <v>5.8999999999999997E-2</v>
      </c>
      <c r="AJ401">
        <v>20</v>
      </c>
      <c r="AK401">
        <v>2.61</v>
      </c>
      <c r="AL401">
        <v>0.152</v>
      </c>
      <c r="AM401">
        <v>0.32</v>
      </c>
      <c r="AN401">
        <v>77.8</v>
      </c>
      <c r="AO401">
        <v>0.01</v>
      </c>
      <c r="AP401">
        <v>2.4</v>
      </c>
      <c r="AQ401">
        <v>0.3</v>
      </c>
      <c r="AR401">
        <v>1.35</v>
      </c>
      <c r="AS401">
        <v>7</v>
      </c>
      <c r="AT401">
        <v>4.5</v>
      </c>
      <c r="AU401">
        <v>0.8</v>
      </c>
    </row>
    <row r="402" spans="1:48" x14ac:dyDescent="0.25">
      <c r="A402" t="s">
        <v>14</v>
      </c>
      <c r="B402">
        <v>152.5</v>
      </c>
      <c r="C402">
        <v>154</v>
      </c>
      <c r="D402">
        <v>1.5</v>
      </c>
      <c r="E402">
        <v>1476142</v>
      </c>
      <c r="F402" t="s">
        <v>5</v>
      </c>
      <c r="G402" s="29" t="s">
        <v>95</v>
      </c>
      <c r="H402">
        <v>1476142</v>
      </c>
      <c r="I402" t="s">
        <v>26</v>
      </c>
      <c r="J402">
        <v>4.93</v>
      </c>
      <c r="K402">
        <v>0.71199999999999997</v>
      </c>
      <c r="L402">
        <v>0.5</v>
      </c>
      <c r="M402">
        <v>76.599999999999994</v>
      </c>
      <c r="N402">
        <v>5.0999999999999996</v>
      </c>
      <c r="O402">
        <v>24</v>
      </c>
      <c r="P402">
        <v>0.5</v>
      </c>
      <c r="Q402">
        <v>22.7</v>
      </c>
      <c r="R402">
        <v>10.6</v>
      </c>
      <c r="S402">
        <v>137</v>
      </c>
      <c r="T402">
        <v>2.92</v>
      </c>
      <c r="U402">
        <v>14.4</v>
      </c>
      <c r="V402">
        <v>623.5</v>
      </c>
      <c r="W402">
        <v>8.4</v>
      </c>
      <c r="X402">
        <v>120</v>
      </c>
      <c r="Y402">
        <v>0.1</v>
      </c>
      <c r="Z402">
        <v>0.1</v>
      </c>
      <c r="AA402">
        <v>13.7</v>
      </c>
      <c r="AB402">
        <v>14</v>
      </c>
      <c r="AC402">
        <v>1.58</v>
      </c>
      <c r="AD402">
        <v>2.9000000000000001E-2</v>
      </c>
      <c r="AE402">
        <v>10</v>
      </c>
      <c r="AF402">
        <v>14</v>
      </c>
      <c r="AG402">
        <v>0.4</v>
      </c>
      <c r="AH402">
        <v>137</v>
      </c>
      <c r="AI402">
        <v>4.3999999999999997E-2</v>
      </c>
      <c r="AJ402">
        <v>20</v>
      </c>
      <c r="AK402">
        <v>2.36</v>
      </c>
      <c r="AL402">
        <v>0.125</v>
      </c>
      <c r="AM402">
        <v>0.32</v>
      </c>
      <c r="AN402">
        <v>0.5</v>
      </c>
      <c r="AO402">
        <v>0.01</v>
      </c>
      <c r="AP402">
        <v>2</v>
      </c>
      <c r="AQ402">
        <v>0.3</v>
      </c>
      <c r="AR402">
        <v>1.53</v>
      </c>
      <c r="AS402">
        <v>6</v>
      </c>
      <c r="AT402">
        <v>5.0999999999999996</v>
      </c>
      <c r="AU402">
        <v>0.8</v>
      </c>
    </row>
    <row r="403" spans="1:48" x14ac:dyDescent="0.25">
      <c r="A403" t="s">
        <v>14</v>
      </c>
      <c r="B403">
        <v>154</v>
      </c>
      <c r="C403">
        <v>155.5</v>
      </c>
      <c r="D403">
        <v>1.5</v>
      </c>
      <c r="E403">
        <v>1476143</v>
      </c>
      <c r="F403" t="s">
        <v>5</v>
      </c>
      <c r="G403" s="29" t="s">
        <v>95</v>
      </c>
      <c r="H403">
        <v>1476143</v>
      </c>
      <c r="I403" t="s">
        <v>26</v>
      </c>
      <c r="J403">
        <v>4.54</v>
      </c>
      <c r="K403">
        <v>0.34699999999999998</v>
      </c>
      <c r="L403">
        <v>0.4</v>
      </c>
      <c r="M403">
        <v>56.4</v>
      </c>
      <c r="N403">
        <v>5.7</v>
      </c>
      <c r="O403">
        <v>20</v>
      </c>
      <c r="P403">
        <v>0.3</v>
      </c>
      <c r="Q403">
        <v>20.100000000000001</v>
      </c>
      <c r="R403">
        <v>8.6999999999999993</v>
      </c>
      <c r="S403">
        <v>188</v>
      </c>
      <c r="T403">
        <v>1.81</v>
      </c>
      <c r="U403">
        <v>194.9</v>
      </c>
      <c r="V403">
        <v>298.10000000000002</v>
      </c>
      <c r="W403">
        <v>6.4</v>
      </c>
      <c r="X403">
        <v>150</v>
      </c>
      <c r="Y403">
        <v>0.1</v>
      </c>
      <c r="Z403">
        <v>0.2</v>
      </c>
      <c r="AA403">
        <v>8.1999999999999993</v>
      </c>
      <c r="AB403">
        <v>17</v>
      </c>
      <c r="AC403">
        <v>3.29</v>
      </c>
      <c r="AD403">
        <v>2.5000000000000001E-2</v>
      </c>
      <c r="AE403">
        <v>7</v>
      </c>
      <c r="AF403">
        <v>16</v>
      </c>
      <c r="AG403">
        <v>0.27</v>
      </c>
      <c r="AH403">
        <v>90</v>
      </c>
      <c r="AI403">
        <v>4.8000000000000001E-2</v>
      </c>
      <c r="AJ403">
        <v>20</v>
      </c>
      <c r="AK403">
        <v>2.41</v>
      </c>
      <c r="AL403">
        <v>0.159</v>
      </c>
      <c r="AM403">
        <v>0.23</v>
      </c>
      <c r="AN403">
        <v>1.2</v>
      </c>
      <c r="AO403">
        <v>0.01</v>
      </c>
      <c r="AP403">
        <v>2.1</v>
      </c>
      <c r="AQ403">
        <v>0.2</v>
      </c>
      <c r="AR403">
        <v>0.82</v>
      </c>
      <c r="AS403">
        <v>6</v>
      </c>
      <c r="AT403">
        <v>3.4</v>
      </c>
      <c r="AU403">
        <v>0.6</v>
      </c>
    </row>
    <row r="404" spans="1:48" x14ac:dyDescent="0.25">
      <c r="A404" t="s">
        <v>14</v>
      </c>
      <c r="B404">
        <v>155.5</v>
      </c>
      <c r="C404">
        <v>157</v>
      </c>
      <c r="D404">
        <v>1.5</v>
      </c>
      <c r="E404">
        <v>1476144</v>
      </c>
      <c r="F404" t="s">
        <v>5</v>
      </c>
      <c r="G404" s="29" t="s">
        <v>95</v>
      </c>
      <c r="H404">
        <v>1476144</v>
      </c>
      <c r="I404" t="s">
        <v>26</v>
      </c>
      <c r="J404">
        <v>5.1100000000000003</v>
      </c>
      <c r="K404">
        <v>8.6999999999999994E-2</v>
      </c>
      <c r="L404">
        <v>0.4</v>
      </c>
      <c r="M404">
        <v>34.299999999999997</v>
      </c>
      <c r="N404">
        <v>14.1</v>
      </c>
      <c r="O404">
        <v>52</v>
      </c>
      <c r="P404">
        <v>1.7</v>
      </c>
      <c r="Q404">
        <v>19.7</v>
      </c>
      <c r="R404">
        <v>11.5</v>
      </c>
      <c r="S404">
        <v>445</v>
      </c>
      <c r="T404">
        <v>2.16</v>
      </c>
      <c r="U404">
        <v>138.80000000000001</v>
      </c>
      <c r="V404">
        <v>92.7</v>
      </c>
      <c r="W404">
        <v>5.9</v>
      </c>
      <c r="X404">
        <v>197</v>
      </c>
      <c r="Y404">
        <v>0.5</v>
      </c>
      <c r="Z404">
        <v>0.3</v>
      </c>
      <c r="AA404">
        <v>3.6</v>
      </c>
      <c r="AB404">
        <v>13</v>
      </c>
      <c r="AC404">
        <v>6</v>
      </c>
      <c r="AD404">
        <v>2.4E-2</v>
      </c>
      <c r="AE404">
        <v>6</v>
      </c>
      <c r="AF404">
        <v>13</v>
      </c>
      <c r="AG404">
        <v>0.4</v>
      </c>
      <c r="AH404">
        <v>114</v>
      </c>
      <c r="AI404">
        <v>4.4999999999999998E-2</v>
      </c>
      <c r="AJ404">
        <v>20</v>
      </c>
      <c r="AK404">
        <v>1.59</v>
      </c>
      <c r="AL404">
        <v>8.2000000000000003E-2</v>
      </c>
      <c r="AM404">
        <v>0.43</v>
      </c>
      <c r="AN404">
        <v>1.2</v>
      </c>
      <c r="AO404">
        <v>0.02</v>
      </c>
      <c r="AP404">
        <v>2.4</v>
      </c>
      <c r="AQ404">
        <v>0.4</v>
      </c>
      <c r="AR404">
        <v>0.88</v>
      </c>
      <c r="AS404">
        <v>4</v>
      </c>
      <c r="AT404">
        <v>1.9</v>
      </c>
      <c r="AU404">
        <v>0.2</v>
      </c>
    </row>
    <row r="405" spans="1:48" x14ac:dyDescent="0.25">
      <c r="A405" t="s">
        <v>14</v>
      </c>
      <c r="B405">
        <v>157</v>
      </c>
      <c r="C405">
        <v>158.5</v>
      </c>
      <c r="D405">
        <v>1.5</v>
      </c>
      <c r="E405">
        <v>1476145</v>
      </c>
      <c r="F405" t="s">
        <v>5</v>
      </c>
      <c r="G405" s="29" t="s">
        <v>95</v>
      </c>
      <c r="H405">
        <v>1476145</v>
      </c>
      <c r="I405" t="s">
        <v>26</v>
      </c>
      <c r="J405">
        <v>5.5</v>
      </c>
      <c r="K405">
        <v>0.125</v>
      </c>
      <c r="L405">
        <v>0.4</v>
      </c>
      <c r="M405">
        <v>72.900000000000006</v>
      </c>
      <c r="N405">
        <v>4.0999999999999996</v>
      </c>
      <c r="O405">
        <v>34</v>
      </c>
      <c r="P405">
        <v>0.5</v>
      </c>
      <c r="Q405">
        <v>26.5</v>
      </c>
      <c r="R405">
        <v>14</v>
      </c>
      <c r="S405">
        <v>193</v>
      </c>
      <c r="T405">
        <v>3.39</v>
      </c>
      <c r="U405">
        <v>66.7</v>
      </c>
      <c r="V405">
        <v>130.5</v>
      </c>
      <c r="W405">
        <v>7.6</v>
      </c>
      <c r="X405">
        <v>96</v>
      </c>
      <c r="Y405">
        <v>0.2</v>
      </c>
      <c r="Z405">
        <v>0.2</v>
      </c>
      <c r="AA405">
        <v>3.8</v>
      </c>
      <c r="AB405">
        <v>20</v>
      </c>
      <c r="AC405">
        <v>1.2</v>
      </c>
      <c r="AD405">
        <v>2.8000000000000001E-2</v>
      </c>
      <c r="AE405">
        <v>7</v>
      </c>
      <c r="AF405">
        <v>16</v>
      </c>
      <c r="AG405">
        <v>0.56000000000000005</v>
      </c>
      <c r="AH405">
        <v>172</v>
      </c>
      <c r="AI405">
        <v>4.7E-2</v>
      </c>
      <c r="AJ405">
        <v>20</v>
      </c>
      <c r="AK405">
        <v>2.35</v>
      </c>
      <c r="AL405">
        <v>0.11799999999999999</v>
      </c>
      <c r="AM405">
        <v>0.54</v>
      </c>
      <c r="AN405">
        <v>0.4</v>
      </c>
      <c r="AO405">
        <v>0.01</v>
      </c>
      <c r="AP405">
        <v>2.7</v>
      </c>
      <c r="AQ405">
        <v>0.6</v>
      </c>
      <c r="AR405">
        <v>1.51</v>
      </c>
      <c r="AS405">
        <v>6</v>
      </c>
      <c r="AT405">
        <v>2.4</v>
      </c>
      <c r="AU405">
        <v>0.3</v>
      </c>
    </row>
    <row r="406" spans="1:48" x14ac:dyDescent="0.25">
      <c r="A406" t="s">
        <v>14</v>
      </c>
      <c r="B406">
        <v>158.5</v>
      </c>
      <c r="C406">
        <v>160</v>
      </c>
      <c r="D406">
        <v>1.5</v>
      </c>
      <c r="E406">
        <v>1476146</v>
      </c>
      <c r="F406" t="s">
        <v>5</v>
      </c>
      <c r="G406" s="29" t="s">
        <v>95</v>
      </c>
      <c r="H406">
        <v>1476146</v>
      </c>
      <c r="I406" t="s">
        <v>26</v>
      </c>
      <c r="J406">
        <v>5.01</v>
      </c>
      <c r="K406">
        <v>0.27</v>
      </c>
      <c r="L406">
        <v>0.3</v>
      </c>
      <c r="M406">
        <v>67.900000000000006</v>
      </c>
      <c r="N406">
        <v>6.2</v>
      </c>
      <c r="O406">
        <v>27</v>
      </c>
      <c r="P406">
        <v>0.4</v>
      </c>
      <c r="Q406">
        <v>22.9</v>
      </c>
      <c r="R406">
        <v>10.5</v>
      </c>
      <c r="S406">
        <v>329</v>
      </c>
      <c r="T406">
        <v>2.39</v>
      </c>
      <c r="U406">
        <v>5.0999999999999996</v>
      </c>
      <c r="V406">
        <v>162</v>
      </c>
      <c r="W406">
        <v>7.3</v>
      </c>
      <c r="X406">
        <v>195</v>
      </c>
      <c r="Y406">
        <v>0.1</v>
      </c>
      <c r="Z406">
        <v>0.1</v>
      </c>
      <c r="AA406">
        <v>6</v>
      </c>
      <c r="AB406">
        <v>17</v>
      </c>
      <c r="AC406">
        <v>6.65</v>
      </c>
      <c r="AD406">
        <v>3.6999999999999998E-2</v>
      </c>
      <c r="AE406">
        <v>7</v>
      </c>
      <c r="AF406">
        <v>15</v>
      </c>
      <c r="AG406">
        <v>0.34</v>
      </c>
      <c r="AH406">
        <v>96</v>
      </c>
      <c r="AI406">
        <v>6.5000000000000002E-2</v>
      </c>
      <c r="AJ406">
        <v>20</v>
      </c>
      <c r="AK406">
        <v>2.34</v>
      </c>
      <c r="AL406">
        <v>0.126</v>
      </c>
      <c r="AM406">
        <v>0.25</v>
      </c>
      <c r="AN406">
        <v>6.1</v>
      </c>
      <c r="AO406">
        <v>0.01</v>
      </c>
      <c r="AP406">
        <v>2.2999999999999998</v>
      </c>
      <c r="AQ406">
        <v>0.2</v>
      </c>
      <c r="AR406">
        <v>1.21</v>
      </c>
      <c r="AS406">
        <v>6</v>
      </c>
      <c r="AT406">
        <v>3.2</v>
      </c>
      <c r="AU406">
        <v>0.3</v>
      </c>
    </row>
    <row r="407" spans="1:48" x14ac:dyDescent="0.25">
      <c r="A407" t="s">
        <v>14</v>
      </c>
      <c r="B407">
        <v>160</v>
      </c>
      <c r="C407">
        <v>161.5</v>
      </c>
      <c r="D407">
        <v>1.5</v>
      </c>
      <c r="E407">
        <v>1476147</v>
      </c>
      <c r="F407" t="s">
        <v>5</v>
      </c>
      <c r="G407" s="29" t="s">
        <v>95</v>
      </c>
      <c r="H407">
        <v>1476147</v>
      </c>
      <c r="I407" t="s">
        <v>26</v>
      </c>
      <c r="J407">
        <v>5.4</v>
      </c>
      <c r="K407">
        <v>0.58699999999999997</v>
      </c>
      <c r="L407">
        <v>0.6</v>
      </c>
      <c r="M407">
        <v>101.5</v>
      </c>
      <c r="N407">
        <v>6.9</v>
      </c>
      <c r="O407">
        <v>35</v>
      </c>
      <c r="P407">
        <v>0.7</v>
      </c>
      <c r="Q407">
        <v>35.200000000000003</v>
      </c>
      <c r="R407">
        <v>17.5</v>
      </c>
      <c r="S407">
        <v>167</v>
      </c>
      <c r="T407">
        <v>3.81</v>
      </c>
      <c r="U407">
        <v>74.8</v>
      </c>
      <c r="V407">
        <v>554.6</v>
      </c>
      <c r="W407">
        <v>10.6</v>
      </c>
      <c r="X407">
        <v>120</v>
      </c>
      <c r="Y407">
        <v>0.3</v>
      </c>
      <c r="Z407">
        <v>0.2</v>
      </c>
      <c r="AA407">
        <v>13</v>
      </c>
      <c r="AB407">
        <v>23</v>
      </c>
      <c r="AC407">
        <v>2.1800000000000002</v>
      </c>
      <c r="AD407">
        <v>4.1000000000000002E-2</v>
      </c>
      <c r="AE407">
        <v>9</v>
      </c>
      <c r="AF407">
        <v>17</v>
      </c>
      <c r="AG407">
        <v>0.49</v>
      </c>
      <c r="AH407">
        <v>151</v>
      </c>
      <c r="AI407">
        <v>5.8000000000000003E-2</v>
      </c>
      <c r="AJ407">
        <v>20</v>
      </c>
      <c r="AK407">
        <v>2.76</v>
      </c>
      <c r="AL407">
        <v>0.13600000000000001</v>
      </c>
      <c r="AM407">
        <v>0.37</v>
      </c>
      <c r="AN407">
        <v>28.8</v>
      </c>
      <c r="AO407">
        <v>0.01</v>
      </c>
      <c r="AP407">
        <v>2.7</v>
      </c>
      <c r="AQ407">
        <v>0.3</v>
      </c>
      <c r="AR407">
        <v>2.14</v>
      </c>
      <c r="AS407">
        <v>7</v>
      </c>
      <c r="AT407">
        <v>5.8</v>
      </c>
      <c r="AU407">
        <v>0.7</v>
      </c>
    </row>
    <row r="408" spans="1:48" x14ac:dyDescent="0.25">
      <c r="A408" t="s">
        <v>14</v>
      </c>
      <c r="B408">
        <v>161.5</v>
      </c>
      <c r="C408">
        <v>163</v>
      </c>
      <c r="D408">
        <v>1.5</v>
      </c>
      <c r="E408">
        <v>1476148</v>
      </c>
      <c r="F408" t="s">
        <v>5</v>
      </c>
      <c r="G408" s="29" t="s">
        <v>95</v>
      </c>
      <c r="H408">
        <v>1476148</v>
      </c>
      <c r="I408" t="s">
        <v>26</v>
      </c>
      <c r="J408">
        <v>4.92</v>
      </c>
      <c r="K408">
        <v>0.72</v>
      </c>
      <c r="L408">
        <v>3.5</v>
      </c>
      <c r="M408">
        <v>96.2</v>
      </c>
      <c r="N408">
        <v>6.3</v>
      </c>
      <c r="O408">
        <v>22</v>
      </c>
      <c r="P408">
        <v>0.8</v>
      </c>
      <c r="Q408">
        <v>39.1</v>
      </c>
      <c r="R408">
        <v>14.9</v>
      </c>
      <c r="S408">
        <v>179</v>
      </c>
      <c r="T408">
        <v>3.39</v>
      </c>
      <c r="U408">
        <v>242.4</v>
      </c>
      <c r="V408">
        <v>1347.2</v>
      </c>
      <c r="W408">
        <v>11.1</v>
      </c>
      <c r="X408">
        <v>131</v>
      </c>
      <c r="Y408">
        <v>0.1</v>
      </c>
      <c r="Z408">
        <v>0.3</v>
      </c>
      <c r="AA408">
        <v>16.3</v>
      </c>
      <c r="AB408">
        <v>27</v>
      </c>
      <c r="AC408">
        <v>2.58</v>
      </c>
      <c r="AD408">
        <v>4.3999999999999997E-2</v>
      </c>
      <c r="AE408">
        <v>15</v>
      </c>
      <c r="AF408">
        <v>14</v>
      </c>
      <c r="AG408">
        <v>0.33</v>
      </c>
      <c r="AH408">
        <v>176</v>
      </c>
      <c r="AI408">
        <v>3.6999999999999998E-2</v>
      </c>
      <c r="AJ408">
        <v>20</v>
      </c>
      <c r="AK408">
        <v>1.67</v>
      </c>
      <c r="AL408">
        <v>8.3000000000000004E-2</v>
      </c>
      <c r="AM408">
        <v>0.19</v>
      </c>
      <c r="AN408">
        <v>17.3</v>
      </c>
      <c r="AO408">
        <v>0.01</v>
      </c>
      <c r="AP408">
        <v>2.4</v>
      </c>
      <c r="AQ408">
        <v>0.1</v>
      </c>
      <c r="AR408">
        <v>1.82</v>
      </c>
      <c r="AS408">
        <v>4</v>
      </c>
      <c r="AT408">
        <v>5.3</v>
      </c>
      <c r="AU408">
        <v>1.1000000000000001</v>
      </c>
    </row>
    <row r="409" spans="1:48" x14ac:dyDescent="0.25">
      <c r="A409" t="s">
        <v>14</v>
      </c>
      <c r="B409">
        <v>163</v>
      </c>
      <c r="C409">
        <v>164.55</v>
      </c>
      <c r="D409">
        <v>1.5500000000000114</v>
      </c>
      <c r="E409">
        <v>1476150</v>
      </c>
      <c r="F409" t="s">
        <v>5</v>
      </c>
      <c r="G409" s="29" t="s">
        <v>95</v>
      </c>
      <c r="H409">
        <v>1476150</v>
      </c>
      <c r="I409" t="s">
        <v>26</v>
      </c>
      <c r="J409">
        <v>2.35</v>
      </c>
      <c r="K409">
        <v>0.54500000000000004</v>
      </c>
      <c r="L409">
        <v>0.4</v>
      </c>
      <c r="M409">
        <v>54</v>
      </c>
      <c r="N409">
        <v>5.4</v>
      </c>
      <c r="O409">
        <v>22</v>
      </c>
      <c r="P409">
        <v>0.4</v>
      </c>
      <c r="Q409">
        <v>25.3</v>
      </c>
      <c r="R409">
        <v>10.1</v>
      </c>
      <c r="S409">
        <v>150</v>
      </c>
      <c r="T409">
        <v>2.23</v>
      </c>
      <c r="U409">
        <v>332.6</v>
      </c>
      <c r="V409">
        <v>475.7</v>
      </c>
      <c r="W409">
        <v>11</v>
      </c>
      <c r="X409">
        <v>109</v>
      </c>
      <c r="Y409">
        <v>0.2</v>
      </c>
      <c r="Z409">
        <v>0.3</v>
      </c>
      <c r="AA409">
        <v>11.8</v>
      </c>
      <c r="AB409">
        <v>13</v>
      </c>
      <c r="AC409">
        <v>2.3199999999999998</v>
      </c>
      <c r="AD409">
        <v>2.9000000000000001E-2</v>
      </c>
      <c r="AE409">
        <v>10</v>
      </c>
      <c r="AF409">
        <v>12</v>
      </c>
      <c r="AG409">
        <v>0.28000000000000003</v>
      </c>
      <c r="AH409">
        <v>109</v>
      </c>
      <c r="AI409">
        <v>4.4999999999999998E-2</v>
      </c>
      <c r="AJ409">
        <v>20</v>
      </c>
      <c r="AK409">
        <v>1.98</v>
      </c>
      <c r="AL409">
        <v>0.126</v>
      </c>
      <c r="AM409">
        <v>0.23</v>
      </c>
      <c r="AN409">
        <v>86</v>
      </c>
      <c r="AO409">
        <v>0.01</v>
      </c>
      <c r="AP409">
        <v>1.8</v>
      </c>
      <c r="AQ409">
        <v>0.2</v>
      </c>
      <c r="AR409">
        <v>1.1299999999999999</v>
      </c>
      <c r="AS409">
        <v>5</v>
      </c>
      <c r="AT409">
        <v>3.4</v>
      </c>
      <c r="AU409">
        <v>0.6</v>
      </c>
    </row>
    <row r="410" spans="1:48" x14ac:dyDescent="0.25">
      <c r="A410" t="s">
        <v>14</v>
      </c>
      <c r="B410">
        <v>164.55</v>
      </c>
      <c r="C410">
        <v>166.1</v>
      </c>
      <c r="D410">
        <v>1.5499999999999829</v>
      </c>
      <c r="E410">
        <v>1476151</v>
      </c>
      <c r="F410" t="s">
        <v>5</v>
      </c>
      <c r="G410" s="29" t="s">
        <v>95</v>
      </c>
      <c r="H410">
        <v>1476151</v>
      </c>
      <c r="I410" t="s">
        <v>26</v>
      </c>
      <c r="J410">
        <v>5.33</v>
      </c>
      <c r="K410">
        <v>0.23499999999999999</v>
      </c>
      <c r="L410">
        <v>0.3</v>
      </c>
      <c r="M410">
        <v>35.299999999999997</v>
      </c>
      <c r="N410">
        <v>34.200000000000003</v>
      </c>
      <c r="O410">
        <v>39</v>
      </c>
      <c r="P410">
        <v>1.8</v>
      </c>
      <c r="Q410">
        <v>22.6</v>
      </c>
      <c r="R410">
        <v>9.1999999999999993</v>
      </c>
      <c r="S410">
        <v>381</v>
      </c>
      <c r="T410">
        <v>1.59</v>
      </c>
      <c r="U410">
        <v>84.2</v>
      </c>
      <c r="V410">
        <v>167.7</v>
      </c>
      <c r="W410">
        <v>5.0999999999999996</v>
      </c>
      <c r="X410">
        <v>507</v>
      </c>
      <c r="Y410">
        <v>0.8</v>
      </c>
      <c r="Z410">
        <v>0.2</v>
      </c>
      <c r="AA410">
        <v>10.1</v>
      </c>
      <c r="AB410">
        <v>9</v>
      </c>
      <c r="AC410">
        <v>15.72</v>
      </c>
      <c r="AD410">
        <v>2.5999999999999999E-2</v>
      </c>
      <c r="AE410">
        <v>5</v>
      </c>
      <c r="AF410">
        <v>10</v>
      </c>
      <c r="AG410">
        <v>0.26</v>
      </c>
      <c r="AH410">
        <v>67</v>
      </c>
      <c r="AI410">
        <v>3.9E-2</v>
      </c>
      <c r="AJ410">
        <v>20</v>
      </c>
      <c r="AK410">
        <v>1.64</v>
      </c>
      <c r="AL410">
        <v>9.1999999999999998E-2</v>
      </c>
      <c r="AM410">
        <v>0.15</v>
      </c>
      <c r="AN410">
        <v>45.8</v>
      </c>
      <c r="AO410">
        <v>0.01</v>
      </c>
      <c r="AP410">
        <v>2</v>
      </c>
      <c r="AQ410">
        <v>0.2</v>
      </c>
      <c r="AR410">
        <v>0.7</v>
      </c>
      <c r="AS410">
        <v>4</v>
      </c>
      <c r="AT410">
        <v>2.1</v>
      </c>
      <c r="AU410">
        <v>0.4</v>
      </c>
    </row>
    <row r="411" spans="1:48" x14ac:dyDescent="0.25">
      <c r="A411" t="s">
        <v>14</v>
      </c>
      <c r="B411">
        <v>166.1</v>
      </c>
      <c r="C411">
        <v>167.16</v>
      </c>
      <c r="D411">
        <v>1.0600000000000023</v>
      </c>
      <c r="E411">
        <v>1476152</v>
      </c>
      <c r="F411" t="s">
        <v>5</v>
      </c>
      <c r="G411" s="29" t="s">
        <v>95</v>
      </c>
      <c r="H411">
        <v>1476152</v>
      </c>
      <c r="I411" t="s">
        <v>26</v>
      </c>
      <c r="J411">
        <v>3.51</v>
      </c>
      <c r="K411">
        <v>1.7999999999999999E-2</v>
      </c>
      <c r="L411">
        <v>0.4</v>
      </c>
      <c r="M411">
        <v>143.4</v>
      </c>
      <c r="N411">
        <v>3.7</v>
      </c>
      <c r="O411">
        <v>45</v>
      </c>
      <c r="P411">
        <v>0.5</v>
      </c>
      <c r="Q411">
        <v>25.3</v>
      </c>
      <c r="R411">
        <v>12.5</v>
      </c>
      <c r="S411">
        <v>200</v>
      </c>
      <c r="T411">
        <v>3.05</v>
      </c>
      <c r="U411">
        <v>33.299999999999997</v>
      </c>
      <c r="V411">
        <v>10.199999999999999</v>
      </c>
      <c r="W411">
        <v>10.4</v>
      </c>
      <c r="X411">
        <v>48</v>
      </c>
      <c r="Y411">
        <v>0.1</v>
      </c>
      <c r="Z411">
        <v>0.2</v>
      </c>
      <c r="AA411">
        <v>0.9</v>
      </c>
      <c r="AB411">
        <v>28</v>
      </c>
      <c r="AC411">
        <v>0.75</v>
      </c>
      <c r="AD411">
        <v>2.5000000000000001E-2</v>
      </c>
      <c r="AE411">
        <v>11</v>
      </c>
      <c r="AF411">
        <v>23</v>
      </c>
      <c r="AG411">
        <v>0.6</v>
      </c>
      <c r="AH411">
        <v>216</v>
      </c>
      <c r="AI411">
        <v>9.5000000000000001E-2</v>
      </c>
      <c r="AJ411">
        <v>20</v>
      </c>
      <c r="AK411">
        <v>2.2799999999999998</v>
      </c>
      <c r="AL411">
        <v>8.6999999999999994E-2</v>
      </c>
      <c r="AM411">
        <v>0.84</v>
      </c>
      <c r="AN411">
        <v>0.3</v>
      </c>
      <c r="AO411">
        <v>0.01</v>
      </c>
      <c r="AP411">
        <v>3.1</v>
      </c>
      <c r="AQ411">
        <v>0.8</v>
      </c>
      <c r="AR411">
        <v>0.71</v>
      </c>
      <c r="AS411">
        <v>6</v>
      </c>
      <c r="AT411">
        <v>1.4</v>
      </c>
      <c r="AU411">
        <v>0.2</v>
      </c>
    </row>
    <row r="412" spans="1:48" x14ac:dyDescent="0.25">
      <c r="A412" t="s">
        <v>14</v>
      </c>
      <c r="B412">
        <v>167.16</v>
      </c>
      <c r="C412">
        <v>167.8</v>
      </c>
      <c r="D412">
        <v>0.64000000000001478</v>
      </c>
      <c r="E412">
        <v>1476153</v>
      </c>
      <c r="F412" t="s">
        <v>5</v>
      </c>
      <c r="G412" s="29" t="s">
        <v>95</v>
      </c>
      <c r="H412">
        <v>1476153</v>
      </c>
      <c r="I412" t="s">
        <v>26</v>
      </c>
      <c r="J412">
        <v>2.81</v>
      </c>
      <c r="K412">
        <v>17.8</v>
      </c>
      <c r="L412">
        <v>1.6</v>
      </c>
      <c r="M412">
        <v>1066.7</v>
      </c>
      <c r="N412">
        <v>1.5</v>
      </c>
      <c r="O412">
        <v>25</v>
      </c>
      <c r="P412">
        <v>4.5</v>
      </c>
      <c r="Q412">
        <v>19.899999999999999</v>
      </c>
      <c r="R412">
        <v>29.9</v>
      </c>
      <c r="S412">
        <v>93</v>
      </c>
      <c r="T412">
        <v>23.81</v>
      </c>
      <c r="U412">
        <v>71.900000000000006</v>
      </c>
      <c r="V412">
        <v>17213.7</v>
      </c>
      <c r="W412">
        <v>1.6</v>
      </c>
      <c r="X412">
        <v>34</v>
      </c>
      <c r="Y412">
        <v>0.7</v>
      </c>
      <c r="Z412">
        <v>1.6</v>
      </c>
      <c r="AA412">
        <v>315.10000000000002</v>
      </c>
      <c r="AB412">
        <v>21</v>
      </c>
      <c r="AC412">
        <v>0.56999999999999995</v>
      </c>
      <c r="AD412">
        <v>2.7E-2</v>
      </c>
      <c r="AE412">
        <v>2</v>
      </c>
      <c r="AF412">
        <v>3</v>
      </c>
      <c r="AG412">
        <v>0.08</v>
      </c>
      <c r="AH412">
        <v>15</v>
      </c>
      <c r="AI412">
        <v>8.9999999999999993E-3</v>
      </c>
      <c r="AJ412">
        <v>20</v>
      </c>
      <c r="AK412">
        <v>0.69</v>
      </c>
      <c r="AL412">
        <v>0.03</v>
      </c>
      <c r="AM412">
        <v>0.02</v>
      </c>
      <c r="AN412">
        <v>100</v>
      </c>
      <c r="AO412">
        <v>0.01</v>
      </c>
      <c r="AP412">
        <v>0.7</v>
      </c>
      <c r="AQ412">
        <v>0.1</v>
      </c>
      <c r="AR412">
        <v>8.92</v>
      </c>
      <c r="AS412">
        <v>3</v>
      </c>
      <c r="AT412">
        <v>65.8</v>
      </c>
      <c r="AU412">
        <v>18.899999999999999</v>
      </c>
      <c r="AV412">
        <v>17.8</v>
      </c>
    </row>
    <row r="413" spans="1:48" x14ac:dyDescent="0.25">
      <c r="A413" t="s">
        <v>14</v>
      </c>
      <c r="B413">
        <v>167.8</v>
      </c>
      <c r="C413">
        <v>169.3</v>
      </c>
      <c r="D413">
        <v>1.5</v>
      </c>
      <c r="E413">
        <v>1476154</v>
      </c>
      <c r="F413" t="s">
        <v>5</v>
      </c>
      <c r="G413" s="29" t="s">
        <v>95</v>
      </c>
      <c r="H413">
        <v>1476154</v>
      </c>
      <c r="I413" t="s">
        <v>26</v>
      </c>
      <c r="J413">
        <v>4.7</v>
      </c>
      <c r="K413">
        <v>1.7999999999999999E-2</v>
      </c>
      <c r="L413">
        <v>0.5</v>
      </c>
      <c r="M413">
        <v>56.8</v>
      </c>
      <c r="N413">
        <v>4.5</v>
      </c>
      <c r="O413">
        <v>27</v>
      </c>
      <c r="P413">
        <v>0.3</v>
      </c>
      <c r="Q413">
        <v>22.3</v>
      </c>
      <c r="R413">
        <v>8.5</v>
      </c>
      <c r="S413">
        <v>137</v>
      </c>
      <c r="T413">
        <v>2.13</v>
      </c>
      <c r="U413">
        <v>22.3</v>
      </c>
      <c r="V413">
        <v>18.2</v>
      </c>
      <c r="W413">
        <v>8.6</v>
      </c>
      <c r="X413">
        <v>134</v>
      </c>
      <c r="Y413">
        <v>0.1</v>
      </c>
      <c r="Z413">
        <v>0.2</v>
      </c>
      <c r="AA413">
        <v>0.9</v>
      </c>
      <c r="AB413">
        <v>14</v>
      </c>
      <c r="AC413">
        <v>1.54</v>
      </c>
      <c r="AD413">
        <v>0.02</v>
      </c>
      <c r="AE413">
        <v>7</v>
      </c>
      <c r="AF413">
        <v>14</v>
      </c>
      <c r="AG413">
        <v>0.45</v>
      </c>
      <c r="AH413">
        <v>120</v>
      </c>
      <c r="AI413">
        <v>3.2000000000000001E-2</v>
      </c>
      <c r="AJ413">
        <v>20</v>
      </c>
      <c r="AK413">
        <v>2.48</v>
      </c>
      <c r="AL413">
        <v>0.14399999999999999</v>
      </c>
      <c r="AM413">
        <v>0.25</v>
      </c>
      <c r="AN413">
        <v>1</v>
      </c>
      <c r="AO413">
        <v>0.01</v>
      </c>
      <c r="AP413">
        <v>2.2000000000000002</v>
      </c>
      <c r="AQ413">
        <v>0.2</v>
      </c>
      <c r="AR413">
        <v>1.01</v>
      </c>
      <c r="AS413">
        <v>6</v>
      </c>
      <c r="AT413">
        <v>2.6</v>
      </c>
      <c r="AU413">
        <v>0.2</v>
      </c>
    </row>
    <row r="414" spans="1:48" x14ac:dyDescent="0.25">
      <c r="A414" t="s">
        <v>14</v>
      </c>
      <c r="B414">
        <v>169.3</v>
      </c>
      <c r="C414">
        <v>170.5</v>
      </c>
      <c r="D414">
        <v>1.1999999999999886</v>
      </c>
      <c r="E414">
        <v>1476155</v>
      </c>
      <c r="F414" t="s">
        <v>5</v>
      </c>
      <c r="G414" s="29" t="s">
        <v>95</v>
      </c>
      <c r="H414">
        <v>1476155</v>
      </c>
      <c r="I414" t="s">
        <v>26</v>
      </c>
      <c r="J414">
        <v>4.09</v>
      </c>
      <c r="K414">
        <v>0.151</v>
      </c>
      <c r="L414">
        <v>0.4</v>
      </c>
      <c r="M414">
        <v>70.900000000000006</v>
      </c>
      <c r="N414">
        <v>4</v>
      </c>
      <c r="O414">
        <v>30</v>
      </c>
      <c r="P414">
        <v>0.5</v>
      </c>
      <c r="Q414">
        <v>24.1</v>
      </c>
      <c r="R414">
        <v>10.9</v>
      </c>
      <c r="S414">
        <v>201</v>
      </c>
      <c r="T414">
        <v>3.54</v>
      </c>
      <c r="U414">
        <v>100.1</v>
      </c>
      <c r="V414">
        <v>94.9</v>
      </c>
      <c r="W414">
        <v>8</v>
      </c>
      <c r="X414">
        <v>88</v>
      </c>
      <c r="Y414">
        <v>0.1</v>
      </c>
      <c r="Z414">
        <v>0.4</v>
      </c>
      <c r="AA414">
        <v>4.7</v>
      </c>
      <c r="AB414">
        <v>20</v>
      </c>
      <c r="AC414">
        <v>1.24</v>
      </c>
      <c r="AD414">
        <v>2.1000000000000001E-2</v>
      </c>
      <c r="AE414">
        <v>7</v>
      </c>
      <c r="AF414">
        <v>14</v>
      </c>
      <c r="AG414">
        <v>0.64</v>
      </c>
      <c r="AH414">
        <v>157</v>
      </c>
      <c r="AI414">
        <v>3.6999999999999998E-2</v>
      </c>
      <c r="AJ414">
        <v>20</v>
      </c>
      <c r="AK414">
        <v>2.37</v>
      </c>
      <c r="AL414">
        <v>9.9000000000000005E-2</v>
      </c>
      <c r="AM414">
        <v>0.4</v>
      </c>
      <c r="AN414">
        <v>60.2</v>
      </c>
      <c r="AO414">
        <v>0.01</v>
      </c>
      <c r="AP414">
        <v>2.2999999999999998</v>
      </c>
      <c r="AQ414">
        <v>0.4</v>
      </c>
      <c r="AR414">
        <v>1.81</v>
      </c>
      <c r="AS414">
        <v>6</v>
      </c>
      <c r="AT414">
        <v>5.8</v>
      </c>
      <c r="AU414">
        <v>0.2</v>
      </c>
    </row>
    <row r="415" spans="1:48" x14ac:dyDescent="0.25">
      <c r="A415" t="s">
        <v>14</v>
      </c>
      <c r="B415">
        <v>170.5</v>
      </c>
      <c r="C415">
        <v>172</v>
      </c>
      <c r="D415">
        <v>1.5</v>
      </c>
      <c r="E415">
        <v>1476156</v>
      </c>
      <c r="F415" t="s">
        <v>5</v>
      </c>
      <c r="G415" s="29" t="s">
        <v>95</v>
      </c>
      <c r="H415">
        <v>1476156</v>
      </c>
      <c r="I415" t="s">
        <v>26</v>
      </c>
      <c r="J415">
        <v>4.7300000000000004</v>
      </c>
      <c r="K415">
        <v>1.8720000000000001</v>
      </c>
      <c r="L415">
        <v>0.4</v>
      </c>
      <c r="M415">
        <v>159.9</v>
      </c>
      <c r="N415">
        <v>6.2</v>
      </c>
      <c r="O415">
        <v>43</v>
      </c>
      <c r="P415">
        <v>1</v>
      </c>
      <c r="Q415">
        <v>20.3</v>
      </c>
      <c r="R415">
        <v>13.2</v>
      </c>
      <c r="S415">
        <v>138</v>
      </c>
      <c r="T415">
        <v>4.62</v>
      </c>
      <c r="U415">
        <v>51.1</v>
      </c>
      <c r="V415">
        <v>1801.5</v>
      </c>
      <c r="W415">
        <v>7.9</v>
      </c>
      <c r="X415">
        <v>128</v>
      </c>
      <c r="Y415">
        <v>0.9</v>
      </c>
      <c r="Z415">
        <v>0.4</v>
      </c>
      <c r="AA415">
        <v>31.6</v>
      </c>
      <c r="AB415">
        <v>18</v>
      </c>
      <c r="AC415">
        <v>1.72</v>
      </c>
      <c r="AD415">
        <v>3.1E-2</v>
      </c>
      <c r="AE415">
        <v>10</v>
      </c>
      <c r="AF415">
        <v>15</v>
      </c>
      <c r="AG415">
        <v>0.43</v>
      </c>
      <c r="AH415">
        <v>197</v>
      </c>
      <c r="AI415">
        <v>3.5999999999999997E-2</v>
      </c>
      <c r="AJ415">
        <v>20</v>
      </c>
      <c r="AK415">
        <v>2.34</v>
      </c>
      <c r="AL415">
        <v>0.122</v>
      </c>
      <c r="AM415">
        <v>0.3</v>
      </c>
      <c r="AN415">
        <v>87.8</v>
      </c>
      <c r="AO415">
        <v>0.01</v>
      </c>
      <c r="AP415">
        <v>2.6</v>
      </c>
      <c r="AQ415">
        <v>0.3</v>
      </c>
      <c r="AR415">
        <v>2.37</v>
      </c>
      <c r="AS415">
        <v>7</v>
      </c>
      <c r="AT415">
        <v>11.1</v>
      </c>
      <c r="AU415">
        <v>2.2000000000000002</v>
      </c>
    </row>
    <row r="416" spans="1:48" x14ac:dyDescent="0.25">
      <c r="A416" t="s">
        <v>14</v>
      </c>
      <c r="B416">
        <v>172</v>
      </c>
      <c r="C416">
        <v>173.5</v>
      </c>
      <c r="D416">
        <v>1.5</v>
      </c>
      <c r="E416">
        <v>1476157</v>
      </c>
      <c r="F416" t="s">
        <v>5</v>
      </c>
      <c r="G416" s="29" t="s">
        <v>95</v>
      </c>
      <c r="H416">
        <v>1476157</v>
      </c>
      <c r="I416" t="s">
        <v>26</v>
      </c>
      <c r="J416">
        <v>5.49</v>
      </c>
      <c r="K416">
        <v>2.6160000000000001</v>
      </c>
      <c r="L416">
        <v>1.1000000000000001</v>
      </c>
      <c r="M416">
        <v>199.1</v>
      </c>
      <c r="N416">
        <v>4.5</v>
      </c>
      <c r="O416">
        <v>53</v>
      </c>
      <c r="P416">
        <v>1.1000000000000001</v>
      </c>
      <c r="Q416">
        <v>45.2</v>
      </c>
      <c r="R416">
        <v>25.6</v>
      </c>
      <c r="S416">
        <v>200</v>
      </c>
      <c r="T416">
        <v>6.68</v>
      </c>
      <c r="U416">
        <v>258.7</v>
      </c>
      <c r="V416">
        <v>2100.3000000000002</v>
      </c>
      <c r="W416">
        <v>7.4</v>
      </c>
      <c r="X416">
        <v>86</v>
      </c>
      <c r="Y416">
        <v>0.2</v>
      </c>
      <c r="Z416">
        <v>0.6</v>
      </c>
      <c r="AA416">
        <v>49.5</v>
      </c>
      <c r="AB416">
        <v>21</v>
      </c>
      <c r="AC416">
        <v>1.1599999999999999</v>
      </c>
      <c r="AD416">
        <v>4.2000000000000003E-2</v>
      </c>
      <c r="AE416">
        <v>6</v>
      </c>
      <c r="AF416">
        <v>17</v>
      </c>
      <c r="AG416">
        <v>0.79</v>
      </c>
      <c r="AH416">
        <v>143</v>
      </c>
      <c r="AI416">
        <v>0.04</v>
      </c>
      <c r="AJ416">
        <v>20</v>
      </c>
      <c r="AK416">
        <v>2.29</v>
      </c>
      <c r="AL416">
        <v>0.1</v>
      </c>
      <c r="AM416">
        <v>0.52</v>
      </c>
      <c r="AN416">
        <v>51</v>
      </c>
      <c r="AO416">
        <v>0.01</v>
      </c>
      <c r="AP416">
        <v>2.5</v>
      </c>
      <c r="AQ416">
        <v>0.6</v>
      </c>
      <c r="AR416">
        <v>3.22</v>
      </c>
      <c r="AS416">
        <v>6</v>
      </c>
      <c r="AT416">
        <v>14.3</v>
      </c>
      <c r="AU416">
        <v>3.3</v>
      </c>
    </row>
    <row r="417" spans="1:48" x14ac:dyDescent="0.25">
      <c r="A417" t="s">
        <v>14</v>
      </c>
      <c r="B417">
        <v>173.5</v>
      </c>
      <c r="C417">
        <v>175</v>
      </c>
      <c r="D417">
        <v>1.5</v>
      </c>
      <c r="E417">
        <v>1476158</v>
      </c>
      <c r="F417" t="s">
        <v>5</v>
      </c>
      <c r="G417" s="29" t="s">
        <v>95</v>
      </c>
      <c r="H417">
        <v>1476158</v>
      </c>
      <c r="I417" t="s">
        <v>26</v>
      </c>
      <c r="J417">
        <v>4.91</v>
      </c>
      <c r="K417">
        <v>2.4249999999999998</v>
      </c>
      <c r="L417">
        <v>3.5</v>
      </c>
      <c r="M417">
        <v>72</v>
      </c>
      <c r="N417">
        <v>3.8</v>
      </c>
      <c r="O417">
        <v>55</v>
      </c>
      <c r="P417">
        <v>0.5</v>
      </c>
      <c r="Q417">
        <v>44</v>
      </c>
      <c r="R417">
        <v>11.1</v>
      </c>
      <c r="S417">
        <v>169</v>
      </c>
      <c r="T417">
        <v>2.87</v>
      </c>
      <c r="U417">
        <v>234.8</v>
      </c>
      <c r="V417">
        <v>2392.1</v>
      </c>
      <c r="W417">
        <v>6.7</v>
      </c>
      <c r="X417">
        <v>116</v>
      </c>
      <c r="Y417">
        <v>0.4</v>
      </c>
      <c r="Z417">
        <v>0.8</v>
      </c>
      <c r="AA417">
        <v>43.6</v>
      </c>
      <c r="AB417">
        <v>72</v>
      </c>
      <c r="AC417">
        <v>1.7</v>
      </c>
      <c r="AD417">
        <v>5.5E-2</v>
      </c>
      <c r="AE417">
        <v>10</v>
      </c>
      <c r="AF417">
        <v>26</v>
      </c>
      <c r="AG417">
        <v>0.65</v>
      </c>
      <c r="AH417">
        <v>245</v>
      </c>
      <c r="AI417">
        <v>6.9000000000000006E-2</v>
      </c>
      <c r="AJ417">
        <v>20</v>
      </c>
      <c r="AK417">
        <v>2.67</v>
      </c>
      <c r="AL417">
        <v>0.14799999999999999</v>
      </c>
      <c r="AM417">
        <v>0.45</v>
      </c>
      <c r="AN417">
        <v>1.9</v>
      </c>
      <c r="AO417">
        <v>0.03</v>
      </c>
      <c r="AP417">
        <v>3</v>
      </c>
      <c r="AQ417">
        <v>0.5</v>
      </c>
      <c r="AR417">
        <v>1.06</v>
      </c>
      <c r="AS417">
        <v>8</v>
      </c>
      <c r="AT417">
        <v>3.9</v>
      </c>
      <c r="AU417">
        <v>2</v>
      </c>
    </row>
    <row r="418" spans="1:48" x14ac:dyDescent="0.25">
      <c r="A418" t="s">
        <v>14</v>
      </c>
      <c r="B418">
        <v>175</v>
      </c>
      <c r="C418">
        <v>176.5</v>
      </c>
      <c r="D418">
        <v>1.5</v>
      </c>
      <c r="E418">
        <v>1476159</v>
      </c>
      <c r="F418" t="s">
        <v>5</v>
      </c>
      <c r="G418" s="29" t="s">
        <v>95</v>
      </c>
      <c r="H418">
        <v>1476159</v>
      </c>
      <c r="I418" t="s">
        <v>26</v>
      </c>
      <c r="J418">
        <v>5.1100000000000003</v>
      </c>
      <c r="K418">
        <v>1.9379999999999999</v>
      </c>
      <c r="L418">
        <v>2.2000000000000002</v>
      </c>
      <c r="M418">
        <v>58.7</v>
      </c>
      <c r="N418">
        <v>2.8</v>
      </c>
      <c r="O418">
        <v>35</v>
      </c>
      <c r="P418">
        <v>0.3</v>
      </c>
      <c r="Q418">
        <v>33.9</v>
      </c>
      <c r="R418">
        <v>6.7</v>
      </c>
      <c r="S418">
        <v>151</v>
      </c>
      <c r="T418">
        <v>2.33</v>
      </c>
      <c r="U418">
        <v>141</v>
      </c>
      <c r="V418">
        <v>1476.9</v>
      </c>
      <c r="W418">
        <v>5</v>
      </c>
      <c r="X418">
        <v>96</v>
      </c>
      <c r="Y418">
        <v>0.1</v>
      </c>
      <c r="Z418">
        <v>0.4</v>
      </c>
      <c r="AA418">
        <v>33.5</v>
      </c>
      <c r="AB418">
        <v>40</v>
      </c>
      <c r="AC418">
        <v>0.98</v>
      </c>
      <c r="AD418">
        <v>4.7E-2</v>
      </c>
      <c r="AE418">
        <v>7</v>
      </c>
      <c r="AF418">
        <v>20</v>
      </c>
      <c r="AG418">
        <v>0.42</v>
      </c>
      <c r="AH418">
        <v>271</v>
      </c>
      <c r="AI418">
        <v>4.2000000000000003E-2</v>
      </c>
      <c r="AJ418">
        <v>20</v>
      </c>
      <c r="AK418">
        <v>1.64</v>
      </c>
      <c r="AL418">
        <v>0.123</v>
      </c>
      <c r="AM418">
        <v>0.28000000000000003</v>
      </c>
      <c r="AN418">
        <v>0.8</v>
      </c>
      <c r="AO418">
        <v>0.02</v>
      </c>
      <c r="AP418">
        <v>2.1</v>
      </c>
      <c r="AQ418">
        <v>0.3</v>
      </c>
      <c r="AR418">
        <v>0.81</v>
      </c>
      <c r="AS418">
        <v>5</v>
      </c>
      <c r="AT418">
        <v>3.8</v>
      </c>
      <c r="AU418">
        <v>1.4</v>
      </c>
    </row>
    <row r="419" spans="1:48" x14ac:dyDescent="0.25">
      <c r="A419" t="s">
        <v>14</v>
      </c>
      <c r="B419">
        <v>176.5</v>
      </c>
      <c r="C419">
        <v>178</v>
      </c>
      <c r="D419">
        <v>1.5</v>
      </c>
      <c r="E419">
        <v>1476161</v>
      </c>
      <c r="F419" t="s">
        <v>5</v>
      </c>
      <c r="G419" s="29" t="s">
        <v>95</v>
      </c>
      <c r="H419">
        <v>1476161</v>
      </c>
      <c r="I419" t="s">
        <v>26</v>
      </c>
      <c r="J419">
        <v>5.01</v>
      </c>
      <c r="K419">
        <v>7.6999999999999999E-2</v>
      </c>
      <c r="L419">
        <v>4</v>
      </c>
      <c r="M419">
        <v>38.9</v>
      </c>
      <c r="N419">
        <v>4.8</v>
      </c>
      <c r="O419">
        <v>31</v>
      </c>
      <c r="P419">
        <v>0.2</v>
      </c>
      <c r="Q419">
        <v>44.8</v>
      </c>
      <c r="R419">
        <v>7</v>
      </c>
      <c r="S419">
        <v>126</v>
      </c>
      <c r="T419">
        <v>1.63</v>
      </c>
      <c r="U419">
        <v>51.8</v>
      </c>
      <c r="V419">
        <v>48.2</v>
      </c>
      <c r="W419">
        <v>5.0999999999999996</v>
      </c>
      <c r="X419">
        <v>311</v>
      </c>
      <c r="Y419">
        <v>0.1</v>
      </c>
      <c r="Z419">
        <v>0.4</v>
      </c>
      <c r="AA419">
        <v>1.9</v>
      </c>
      <c r="AB419">
        <v>71</v>
      </c>
      <c r="AC419">
        <v>1.19</v>
      </c>
      <c r="AD419">
        <v>9.5000000000000001E-2</v>
      </c>
      <c r="AE419">
        <v>8</v>
      </c>
      <c r="AF419">
        <v>27</v>
      </c>
      <c r="AG419">
        <v>0.4</v>
      </c>
      <c r="AH419">
        <v>490</v>
      </c>
      <c r="AI419">
        <v>5.1999999999999998E-2</v>
      </c>
      <c r="AJ419">
        <v>20</v>
      </c>
      <c r="AK419">
        <v>1.74</v>
      </c>
      <c r="AL419">
        <v>0.14699999999999999</v>
      </c>
      <c r="AM419">
        <v>0.18</v>
      </c>
      <c r="AN419">
        <v>0.5</v>
      </c>
      <c r="AO419">
        <v>0.02</v>
      </c>
      <c r="AP419">
        <v>2.1</v>
      </c>
      <c r="AQ419">
        <v>0.2</v>
      </c>
      <c r="AR419">
        <v>0.49</v>
      </c>
      <c r="AS419">
        <v>5</v>
      </c>
      <c r="AT419">
        <v>2.7</v>
      </c>
      <c r="AU419">
        <v>0.2</v>
      </c>
    </row>
    <row r="420" spans="1:48" x14ac:dyDescent="0.25">
      <c r="A420" t="s">
        <v>14</v>
      </c>
      <c r="B420">
        <v>178</v>
      </c>
      <c r="C420">
        <v>179.5</v>
      </c>
      <c r="D420">
        <v>1.5</v>
      </c>
      <c r="E420">
        <v>1476162</v>
      </c>
      <c r="F420" t="s">
        <v>5</v>
      </c>
      <c r="G420" s="29" t="s">
        <v>95</v>
      </c>
      <c r="H420">
        <v>1476162</v>
      </c>
      <c r="I420" t="s">
        <v>26</v>
      </c>
      <c r="J420">
        <v>4.9400000000000004</v>
      </c>
      <c r="K420">
        <v>4.2999999999999997E-2</v>
      </c>
      <c r="L420">
        <v>6.6</v>
      </c>
      <c r="M420">
        <v>69.599999999999994</v>
      </c>
      <c r="N420">
        <v>2.2000000000000002</v>
      </c>
      <c r="O420">
        <v>26</v>
      </c>
      <c r="P420">
        <v>0.3</v>
      </c>
      <c r="Q420">
        <v>42.7</v>
      </c>
      <c r="R420">
        <v>8.8000000000000007</v>
      </c>
      <c r="S420">
        <v>168</v>
      </c>
      <c r="T420">
        <v>2.42</v>
      </c>
      <c r="U420">
        <v>146.80000000000001</v>
      </c>
      <c r="V420">
        <v>14.7</v>
      </c>
      <c r="W420">
        <v>6.2</v>
      </c>
      <c r="X420">
        <v>64</v>
      </c>
      <c r="Y420">
        <v>0.1</v>
      </c>
      <c r="Z420">
        <v>0.4</v>
      </c>
      <c r="AA420">
        <v>2</v>
      </c>
      <c r="AB420">
        <v>39</v>
      </c>
      <c r="AC420">
        <v>0.33</v>
      </c>
      <c r="AD420">
        <v>5.6000000000000001E-2</v>
      </c>
      <c r="AE420">
        <v>9</v>
      </c>
      <c r="AF420">
        <v>13</v>
      </c>
      <c r="AG420">
        <v>0.38</v>
      </c>
      <c r="AH420">
        <v>458</v>
      </c>
      <c r="AI420">
        <v>0.04</v>
      </c>
      <c r="AJ420">
        <v>20</v>
      </c>
      <c r="AK420">
        <v>0.91</v>
      </c>
      <c r="AL420">
        <v>2.1000000000000001E-2</v>
      </c>
      <c r="AM420">
        <v>0.34</v>
      </c>
      <c r="AN420">
        <v>0.3</v>
      </c>
      <c r="AO420">
        <v>0.01</v>
      </c>
      <c r="AP420">
        <v>1.4</v>
      </c>
      <c r="AQ420">
        <v>0.5</v>
      </c>
      <c r="AR420">
        <v>1.1000000000000001</v>
      </c>
      <c r="AS420">
        <v>3</v>
      </c>
      <c r="AT420">
        <v>2.9</v>
      </c>
      <c r="AU420">
        <v>0.2</v>
      </c>
    </row>
    <row r="421" spans="1:48" x14ac:dyDescent="0.25">
      <c r="A421" t="s">
        <v>14</v>
      </c>
      <c r="B421">
        <v>179.5</v>
      </c>
      <c r="C421">
        <v>181</v>
      </c>
      <c r="D421">
        <v>1.5</v>
      </c>
      <c r="E421">
        <v>1476163</v>
      </c>
      <c r="F421" t="s">
        <v>5</v>
      </c>
      <c r="G421" s="29" t="s">
        <v>95</v>
      </c>
      <c r="H421">
        <v>1476163</v>
      </c>
      <c r="I421" t="s">
        <v>26</v>
      </c>
      <c r="J421">
        <v>5.01</v>
      </c>
      <c r="K421">
        <v>9.6000000000000002E-2</v>
      </c>
      <c r="L421">
        <v>4.9000000000000004</v>
      </c>
      <c r="M421">
        <v>64.599999999999994</v>
      </c>
      <c r="N421">
        <v>2.5</v>
      </c>
      <c r="O421">
        <v>25</v>
      </c>
      <c r="P421">
        <v>0.3</v>
      </c>
      <c r="Q421">
        <v>56.4</v>
      </c>
      <c r="R421">
        <v>8.4</v>
      </c>
      <c r="S421">
        <v>119</v>
      </c>
      <c r="T421">
        <v>1.93</v>
      </c>
      <c r="U421">
        <v>66.8</v>
      </c>
      <c r="V421">
        <v>59.6</v>
      </c>
      <c r="W421">
        <v>5.9</v>
      </c>
      <c r="X421">
        <v>49</v>
      </c>
      <c r="Y421">
        <v>0.1</v>
      </c>
      <c r="Z421">
        <v>0.4</v>
      </c>
      <c r="AA421">
        <v>3.1</v>
      </c>
      <c r="AB421">
        <v>53</v>
      </c>
      <c r="AC421">
        <v>0.66</v>
      </c>
      <c r="AD421">
        <v>0.10100000000000001</v>
      </c>
      <c r="AE421">
        <v>13</v>
      </c>
      <c r="AF421">
        <v>17</v>
      </c>
      <c r="AG421">
        <v>0.36</v>
      </c>
      <c r="AH421">
        <v>445</v>
      </c>
      <c r="AI421">
        <v>0.02</v>
      </c>
      <c r="AJ421">
        <v>20</v>
      </c>
      <c r="AK421">
        <v>0.91</v>
      </c>
      <c r="AL421">
        <v>3.6999999999999998E-2</v>
      </c>
      <c r="AM421">
        <v>0.28000000000000003</v>
      </c>
      <c r="AN421">
        <v>0.2</v>
      </c>
      <c r="AO421">
        <v>0.01</v>
      </c>
      <c r="AP421">
        <v>1.6</v>
      </c>
      <c r="AQ421">
        <v>0.4</v>
      </c>
      <c r="AR421">
        <v>0.8</v>
      </c>
      <c r="AS421">
        <v>3</v>
      </c>
      <c r="AT421">
        <v>3.6</v>
      </c>
      <c r="AU421">
        <v>0.3</v>
      </c>
    </row>
    <row r="422" spans="1:48" x14ac:dyDescent="0.25">
      <c r="A422" t="s">
        <v>14</v>
      </c>
      <c r="B422">
        <v>181</v>
      </c>
      <c r="C422">
        <v>182.5</v>
      </c>
      <c r="D422">
        <v>1.5</v>
      </c>
      <c r="E422">
        <v>1476164</v>
      </c>
      <c r="F422" t="s">
        <v>5</v>
      </c>
      <c r="G422" s="29" t="s">
        <v>95</v>
      </c>
      <c r="H422">
        <v>1476164</v>
      </c>
      <c r="I422" t="s">
        <v>26</v>
      </c>
      <c r="J422">
        <v>4.8499999999999996</v>
      </c>
      <c r="K422">
        <v>3.2000000000000001E-2</v>
      </c>
      <c r="L422">
        <v>6</v>
      </c>
      <c r="M422">
        <v>72.8</v>
      </c>
      <c r="N422">
        <v>1.8</v>
      </c>
      <c r="O422">
        <v>26</v>
      </c>
      <c r="P422">
        <v>0.4</v>
      </c>
      <c r="Q422">
        <v>51.7</v>
      </c>
      <c r="R422">
        <v>8.4</v>
      </c>
      <c r="S422">
        <v>174</v>
      </c>
      <c r="T422">
        <v>2.46</v>
      </c>
      <c r="U422">
        <v>80.3</v>
      </c>
      <c r="V422">
        <v>0.5</v>
      </c>
      <c r="W422">
        <v>4.2</v>
      </c>
      <c r="X422">
        <v>24</v>
      </c>
      <c r="Y422">
        <v>0.1</v>
      </c>
      <c r="Z422">
        <v>0.5</v>
      </c>
      <c r="AA422">
        <v>2.4</v>
      </c>
      <c r="AB422">
        <v>20</v>
      </c>
      <c r="AC422">
        <v>0.49</v>
      </c>
      <c r="AD422">
        <v>5.8999999999999997E-2</v>
      </c>
      <c r="AE422">
        <v>15</v>
      </c>
      <c r="AF422">
        <v>8</v>
      </c>
      <c r="AG422">
        <v>0.27</v>
      </c>
      <c r="AH422">
        <v>277</v>
      </c>
      <c r="AI422">
        <v>2E-3</v>
      </c>
      <c r="AJ422">
        <v>20</v>
      </c>
      <c r="AK422">
        <v>0.56000000000000005</v>
      </c>
      <c r="AL422">
        <v>4.0000000000000001E-3</v>
      </c>
      <c r="AM422">
        <v>0.17</v>
      </c>
      <c r="AN422">
        <v>0.1</v>
      </c>
      <c r="AO422">
        <v>0.01</v>
      </c>
      <c r="AP422">
        <v>0.9</v>
      </c>
      <c r="AQ422">
        <v>0.2</v>
      </c>
      <c r="AR422">
        <v>1.24</v>
      </c>
      <c r="AS422">
        <v>2</v>
      </c>
      <c r="AT422">
        <v>2.7</v>
      </c>
      <c r="AU422">
        <v>0.2</v>
      </c>
    </row>
    <row r="423" spans="1:48" x14ac:dyDescent="0.25">
      <c r="A423" t="s">
        <v>14</v>
      </c>
      <c r="B423">
        <v>182.5</v>
      </c>
      <c r="C423">
        <v>184</v>
      </c>
      <c r="D423">
        <v>1.5</v>
      </c>
      <c r="E423">
        <v>1476165</v>
      </c>
      <c r="F423" t="s">
        <v>5</v>
      </c>
      <c r="G423" s="29" t="s">
        <v>95</v>
      </c>
      <c r="H423">
        <v>1476165</v>
      </c>
      <c r="I423" t="s">
        <v>26</v>
      </c>
      <c r="J423">
        <v>4.6399999999999997</v>
      </c>
      <c r="K423">
        <v>2.8000000000000001E-2</v>
      </c>
      <c r="L423">
        <v>5.9</v>
      </c>
      <c r="M423">
        <v>63</v>
      </c>
      <c r="N423">
        <v>1.9</v>
      </c>
      <c r="O423">
        <v>46</v>
      </c>
      <c r="P423">
        <v>0.2</v>
      </c>
      <c r="Q423">
        <v>56.4</v>
      </c>
      <c r="R423">
        <v>11.5</v>
      </c>
      <c r="S423">
        <v>222</v>
      </c>
      <c r="T423">
        <v>1.67</v>
      </c>
      <c r="U423">
        <v>93.7</v>
      </c>
      <c r="V423">
        <v>10.4</v>
      </c>
      <c r="W423">
        <v>4.0999999999999996</v>
      </c>
      <c r="X423">
        <v>37</v>
      </c>
      <c r="Y423">
        <v>0.8</v>
      </c>
      <c r="Z423">
        <v>0.4</v>
      </c>
      <c r="AA423">
        <v>0.9</v>
      </c>
      <c r="AB423">
        <v>64</v>
      </c>
      <c r="AC423">
        <v>0.84</v>
      </c>
      <c r="AD423">
        <v>0.13100000000000001</v>
      </c>
      <c r="AE423">
        <v>14</v>
      </c>
      <c r="AF423">
        <v>13</v>
      </c>
      <c r="AG423">
        <v>0.31</v>
      </c>
      <c r="AH423">
        <v>263</v>
      </c>
      <c r="AI423">
        <v>6.0000000000000001E-3</v>
      </c>
      <c r="AJ423">
        <v>20</v>
      </c>
      <c r="AK423">
        <v>0.66</v>
      </c>
      <c r="AL423">
        <v>3.0000000000000001E-3</v>
      </c>
      <c r="AM423">
        <v>0.2</v>
      </c>
      <c r="AN423">
        <v>0.2</v>
      </c>
      <c r="AO423">
        <v>0.01</v>
      </c>
      <c r="AP423">
        <v>1.4</v>
      </c>
      <c r="AQ423">
        <v>0.1</v>
      </c>
      <c r="AR423">
        <v>0.62</v>
      </c>
      <c r="AS423">
        <v>2</v>
      </c>
      <c r="AT423">
        <v>2.2999999999999998</v>
      </c>
      <c r="AU423">
        <v>0.2</v>
      </c>
    </row>
    <row r="424" spans="1:48" x14ac:dyDescent="0.25">
      <c r="A424" t="s">
        <v>14</v>
      </c>
      <c r="B424">
        <v>184</v>
      </c>
      <c r="C424">
        <v>185</v>
      </c>
      <c r="D424">
        <v>1</v>
      </c>
      <c r="E424">
        <v>1476166</v>
      </c>
      <c r="F424" t="s">
        <v>5</v>
      </c>
      <c r="G424" s="29" t="s">
        <v>95</v>
      </c>
      <c r="H424">
        <v>1476166</v>
      </c>
      <c r="I424" t="s">
        <v>26</v>
      </c>
      <c r="J424">
        <v>3.65</v>
      </c>
      <c r="K424">
        <v>2.1000000000000001E-2</v>
      </c>
      <c r="L424">
        <v>2.4</v>
      </c>
      <c r="M424">
        <v>56.8</v>
      </c>
      <c r="N424">
        <v>2.2000000000000002</v>
      </c>
      <c r="O424">
        <v>35</v>
      </c>
      <c r="P424">
        <v>0.2</v>
      </c>
      <c r="Q424">
        <v>47</v>
      </c>
      <c r="R424">
        <v>8.9</v>
      </c>
      <c r="S424">
        <v>60</v>
      </c>
      <c r="T424">
        <v>1.87</v>
      </c>
      <c r="U424">
        <v>122.1</v>
      </c>
      <c r="V424">
        <v>2.7</v>
      </c>
      <c r="W424">
        <v>7.6</v>
      </c>
      <c r="X424">
        <v>52</v>
      </c>
      <c r="Y424">
        <v>0.9</v>
      </c>
      <c r="Z424">
        <v>0.3</v>
      </c>
      <c r="AA424">
        <v>0.8</v>
      </c>
      <c r="AB424">
        <v>17</v>
      </c>
      <c r="AC424">
        <v>1.41</v>
      </c>
      <c r="AD424">
        <v>6.8000000000000005E-2</v>
      </c>
      <c r="AE424">
        <v>14</v>
      </c>
      <c r="AF424">
        <v>7</v>
      </c>
      <c r="AG424">
        <v>0.1</v>
      </c>
      <c r="AH424">
        <v>286</v>
      </c>
      <c r="AI424">
        <v>2E-3</v>
      </c>
      <c r="AJ424">
        <v>20</v>
      </c>
      <c r="AK424">
        <v>0.64</v>
      </c>
      <c r="AL424">
        <v>5.2999999999999999E-2</v>
      </c>
      <c r="AM424">
        <v>0.19</v>
      </c>
      <c r="AN424">
        <v>0.1</v>
      </c>
      <c r="AO424">
        <v>0.01</v>
      </c>
      <c r="AP424">
        <v>1.2</v>
      </c>
      <c r="AQ424">
        <v>0.1</v>
      </c>
      <c r="AR424">
        <v>0.99</v>
      </c>
      <c r="AS424">
        <v>1</v>
      </c>
      <c r="AT424">
        <v>4.2</v>
      </c>
      <c r="AU424">
        <v>0.2</v>
      </c>
    </row>
    <row r="425" spans="1:48" x14ac:dyDescent="0.25">
      <c r="A425" s="29" t="s">
        <v>14</v>
      </c>
      <c r="B425" s="29">
        <v>185</v>
      </c>
      <c r="C425" s="29">
        <v>185.93</v>
      </c>
      <c r="D425" s="29">
        <v>0.93000000000000682</v>
      </c>
      <c r="E425" s="29">
        <v>1476167</v>
      </c>
      <c r="F425" s="29" t="s">
        <v>5</v>
      </c>
      <c r="G425" s="29" t="s">
        <v>95</v>
      </c>
      <c r="H425" s="29">
        <v>1476167</v>
      </c>
      <c r="I425" s="29" t="s">
        <v>26</v>
      </c>
      <c r="J425" s="29">
        <v>2.8</v>
      </c>
      <c r="K425" s="29">
        <v>2.5000000000000001E-2</v>
      </c>
      <c r="L425" s="29">
        <v>3.8</v>
      </c>
      <c r="M425" s="29">
        <v>89.1</v>
      </c>
      <c r="N425" s="29">
        <v>2.5</v>
      </c>
      <c r="O425" s="29">
        <v>21</v>
      </c>
      <c r="P425" s="29">
        <v>0.4</v>
      </c>
      <c r="Q425" s="29">
        <v>71.900000000000006</v>
      </c>
      <c r="R425" s="29">
        <v>8.6999999999999993</v>
      </c>
      <c r="S425" s="29">
        <v>65</v>
      </c>
      <c r="T425" s="29">
        <v>2.83</v>
      </c>
      <c r="U425" s="29">
        <v>37.9</v>
      </c>
      <c r="V425" s="29">
        <v>7.5</v>
      </c>
      <c r="W425" s="29">
        <v>6.4</v>
      </c>
      <c r="X425" s="29">
        <v>31</v>
      </c>
      <c r="Y425" s="29">
        <v>0.3</v>
      </c>
      <c r="Z425" s="29">
        <v>0.4</v>
      </c>
      <c r="AA425" s="29">
        <v>1.5</v>
      </c>
      <c r="AB425" s="29">
        <v>42</v>
      </c>
      <c r="AC425" s="29">
        <v>0.84</v>
      </c>
      <c r="AD425" s="29">
        <v>9.5000000000000001E-2</v>
      </c>
      <c r="AE425" s="29">
        <v>17</v>
      </c>
      <c r="AF425" s="29">
        <v>14</v>
      </c>
      <c r="AG425" s="29">
        <v>0.28000000000000003</v>
      </c>
      <c r="AH425" s="29">
        <v>279</v>
      </c>
      <c r="AI425" s="29">
        <v>3.0000000000000001E-3</v>
      </c>
      <c r="AJ425" s="29">
        <v>20</v>
      </c>
      <c r="AK425" s="29">
        <v>0.71</v>
      </c>
      <c r="AL425" s="29">
        <v>0.02</v>
      </c>
      <c r="AM425" s="29">
        <v>0.18</v>
      </c>
      <c r="AN425" s="29">
        <v>0.2</v>
      </c>
      <c r="AO425" s="29">
        <v>0.01</v>
      </c>
      <c r="AP425" s="29">
        <v>1.9</v>
      </c>
      <c r="AQ425" s="29">
        <v>0.1</v>
      </c>
      <c r="AR425" s="29">
        <v>1.57</v>
      </c>
      <c r="AS425" s="29">
        <v>2</v>
      </c>
      <c r="AT425" s="29">
        <v>4.5</v>
      </c>
      <c r="AU425" s="29">
        <v>0.2</v>
      </c>
      <c r="AV425" s="29"/>
    </row>
    <row r="426" spans="1:48" x14ac:dyDescent="0.25">
      <c r="A426" t="s">
        <v>15</v>
      </c>
      <c r="B426">
        <v>0</v>
      </c>
      <c r="C426">
        <v>1.52</v>
      </c>
      <c r="D426">
        <v>1.52</v>
      </c>
      <c r="E426">
        <v>1476168</v>
      </c>
      <c r="F426" t="s">
        <v>5</v>
      </c>
      <c r="G426" s="29" t="s">
        <v>100</v>
      </c>
      <c r="H426">
        <v>1476168</v>
      </c>
      <c r="I426" t="s">
        <v>26</v>
      </c>
      <c r="J426">
        <v>1.66</v>
      </c>
      <c r="K426">
        <v>8.9999999999999993E-3</v>
      </c>
      <c r="L426">
        <v>2.7</v>
      </c>
      <c r="M426">
        <v>185.4</v>
      </c>
      <c r="N426">
        <v>13.9</v>
      </c>
      <c r="O426">
        <v>213</v>
      </c>
      <c r="P426">
        <v>0.7</v>
      </c>
      <c r="Q426">
        <v>94.8</v>
      </c>
      <c r="R426">
        <v>9.1999999999999993</v>
      </c>
      <c r="S426">
        <v>282</v>
      </c>
      <c r="T426">
        <v>1.92</v>
      </c>
      <c r="U426">
        <v>29.8</v>
      </c>
      <c r="V426">
        <v>6.8</v>
      </c>
      <c r="W426">
        <v>2.8</v>
      </c>
      <c r="X426">
        <v>22</v>
      </c>
      <c r="Y426">
        <v>0.7</v>
      </c>
      <c r="Z426">
        <v>0.8</v>
      </c>
      <c r="AA426">
        <v>0.2</v>
      </c>
      <c r="AB426">
        <v>32</v>
      </c>
      <c r="AC426">
        <v>0.56000000000000005</v>
      </c>
      <c r="AD426">
        <v>0.05</v>
      </c>
      <c r="AE426">
        <v>11</v>
      </c>
      <c r="AF426">
        <v>22</v>
      </c>
      <c r="AG426">
        <v>0.42</v>
      </c>
      <c r="AH426">
        <v>292</v>
      </c>
      <c r="AI426">
        <v>3.5000000000000003E-2</v>
      </c>
      <c r="AJ426">
        <v>20</v>
      </c>
      <c r="AK426">
        <v>0.87</v>
      </c>
      <c r="AL426">
        <v>1.7999999999999999E-2</v>
      </c>
      <c r="AM426">
        <v>0.06</v>
      </c>
      <c r="AN426">
        <v>100</v>
      </c>
      <c r="AO426">
        <v>0.01</v>
      </c>
      <c r="AP426">
        <v>2.2999999999999998</v>
      </c>
      <c r="AQ426">
        <v>0.1</v>
      </c>
      <c r="AR426">
        <v>0.05</v>
      </c>
      <c r="AS426">
        <v>3</v>
      </c>
      <c r="AT426">
        <v>0.8</v>
      </c>
      <c r="AU426">
        <v>0.2</v>
      </c>
    </row>
    <row r="427" spans="1:48" x14ac:dyDescent="0.25">
      <c r="A427" t="s">
        <v>15</v>
      </c>
      <c r="B427">
        <v>1.52</v>
      </c>
      <c r="C427">
        <v>3.05</v>
      </c>
      <c r="D427">
        <v>1.5299999999999998</v>
      </c>
      <c r="E427">
        <v>1476169</v>
      </c>
      <c r="F427" t="s">
        <v>5</v>
      </c>
      <c r="G427" s="29" t="s">
        <v>100</v>
      </c>
      <c r="H427">
        <v>1476169</v>
      </c>
      <c r="I427" t="s">
        <v>26</v>
      </c>
      <c r="J427">
        <v>1.04</v>
      </c>
      <c r="K427">
        <v>7.0000000000000001E-3</v>
      </c>
      <c r="L427">
        <v>1</v>
      </c>
      <c r="M427">
        <v>429</v>
      </c>
      <c r="N427">
        <v>4.7</v>
      </c>
      <c r="O427">
        <v>358</v>
      </c>
      <c r="P427">
        <v>0.8</v>
      </c>
      <c r="Q427">
        <v>181.2</v>
      </c>
      <c r="R427">
        <v>12.2</v>
      </c>
      <c r="S427">
        <v>374</v>
      </c>
      <c r="T427">
        <v>2.91</v>
      </c>
      <c r="U427">
        <v>18.399999999999999</v>
      </c>
      <c r="V427">
        <v>5.2</v>
      </c>
      <c r="W427">
        <v>1.9</v>
      </c>
      <c r="X427">
        <v>24</v>
      </c>
      <c r="Y427">
        <v>0.3</v>
      </c>
      <c r="Z427">
        <v>0.5</v>
      </c>
      <c r="AA427">
        <v>0.1</v>
      </c>
      <c r="AB427">
        <v>52</v>
      </c>
      <c r="AC427">
        <v>1.45</v>
      </c>
      <c r="AD427">
        <v>8.5999999999999993E-2</v>
      </c>
      <c r="AE427">
        <v>8</v>
      </c>
      <c r="AF427">
        <v>21</v>
      </c>
      <c r="AG427">
        <v>0.87</v>
      </c>
      <c r="AH427">
        <v>216</v>
      </c>
      <c r="AI427">
        <v>0.09</v>
      </c>
      <c r="AJ427">
        <v>20</v>
      </c>
      <c r="AK427">
        <v>1.05</v>
      </c>
      <c r="AL427">
        <v>5.0999999999999997E-2</v>
      </c>
      <c r="AM427">
        <v>0.14000000000000001</v>
      </c>
      <c r="AN427">
        <v>100</v>
      </c>
      <c r="AO427">
        <v>0.01</v>
      </c>
      <c r="AP427">
        <v>4.2</v>
      </c>
      <c r="AQ427">
        <v>0.1</v>
      </c>
      <c r="AR427">
        <v>0.05</v>
      </c>
      <c r="AS427">
        <v>4</v>
      </c>
      <c r="AT427">
        <v>0.6</v>
      </c>
      <c r="AU427">
        <v>0.2</v>
      </c>
    </row>
    <row r="428" spans="1:48" x14ac:dyDescent="0.25">
      <c r="A428" t="s">
        <v>15</v>
      </c>
      <c r="B428">
        <v>3.05</v>
      </c>
      <c r="C428">
        <v>4.57</v>
      </c>
      <c r="D428">
        <v>1.5200000000000005</v>
      </c>
      <c r="E428">
        <v>1476171</v>
      </c>
      <c r="F428" t="s">
        <v>5</v>
      </c>
      <c r="G428" s="29" t="s">
        <v>100</v>
      </c>
      <c r="H428">
        <v>1476171</v>
      </c>
      <c r="I428" t="s">
        <v>26</v>
      </c>
      <c r="J428">
        <v>2.4300000000000002</v>
      </c>
      <c r="K428">
        <v>8.9999999999999993E-3</v>
      </c>
      <c r="L428">
        <v>1.2</v>
      </c>
      <c r="M428">
        <v>62.2</v>
      </c>
      <c r="N428">
        <v>10.199999999999999</v>
      </c>
      <c r="O428">
        <v>86</v>
      </c>
      <c r="P428">
        <v>8.4</v>
      </c>
      <c r="Q428">
        <v>30.5</v>
      </c>
      <c r="R428">
        <v>8.1</v>
      </c>
      <c r="S428">
        <v>335</v>
      </c>
      <c r="T428">
        <v>1.96</v>
      </c>
      <c r="U428">
        <v>21</v>
      </c>
      <c r="V428">
        <v>2.7</v>
      </c>
      <c r="W428">
        <v>4.5999999999999996</v>
      </c>
      <c r="X428">
        <v>61</v>
      </c>
      <c r="Y428">
        <v>0.5</v>
      </c>
      <c r="Z428">
        <v>0.8</v>
      </c>
      <c r="AA428">
        <v>0.2</v>
      </c>
      <c r="AB428">
        <v>28</v>
      </c>
      <c r="AC428">
        <v>2.0299999999999998</v>
      </c>
      <c r="AD428">
        <v>7.1999999999999995E-2</v>
      </c>
      <c r="AE428">
        <v>15</v>
      </c>
      <c r="AF428">
        <v>17</v>
      </c>
      <c r="AG428">
        <v>0.78</v>
      </c>
      <c r="AH428">
        <v>340</v>
      </c>
      <c r="AI428">
        <v>4.1000000000000002E-2</v>
      </c>
      <c r="AJ428">
        <v>20</v>
      </c>
      <c r="AK428">
        <v>0.73</v>
      </c>
      <c r="AL428">
        <v>2.5000000000000001E-2</v>
      </c>
      <c r="AM428">
        <v>0.1</v>
      </c>
      <c r="AN428">
        <v>100</v>
      </c>
      <c r="AO428">
        <v>0.01</v>
      </c>
      <c r="AP428">
        <v>2.5</v>
      </c>
      <c r="AQ428">
        <v>0.1</v>
      </c>
      <c r="AR428">
        <v>0.05</v>
      </c>
      <c r="AS428">
        <v>2</v>
      </c>
      <c r="AT428">
        <v>0.6</v>
      </c>
      <c r="AU428">
        <v>0.2</v>
      </c>
    </row>
    <row r="429" spans="1:48" x14ac:dyDescent="0.25">
      <c r="A429" t="s">
        <v>15</v>
      </c>
      <c r="B429">
        <v>4.57</v>
      </c>
      <c r="C429">
        <v>6.4</v>
      </c>
      <c r="D429">
        <v>1.83</v>
      </c>
      <c r="E429">
        <v>1476172</v>
      </c>
      <c r="F429" t="s">
        <v>5</v>
      </c>
      <c r="G429" s="29" t="s">
        <v>100</v>
      </c>
      <c r="H429">
        <v>1476172</v>
      </c>
      <c r="I429" t="s">
        <v>26</v>
      </c>
      <c r="J429">
        <v>2.41</v>
      </c>
      <c r="K429">
        <v>6.0000000000000001E-3</v>
      </c>
      <c r="L429">
        <v>0.6</v>
      </c>
      <c r="M429">
        <v>22.6</v>
      </c>
      <c r="N429">
        <v>7.1</v>
      </c>
      <c r="O429">
        <v>57</v>
      </c>
      <c r="P429">
        <v>1.5</v>
      </c>
      <c r="Q429">
        <v>96.5</v>
      </c>
      <c r="R429">
        <v>15.2</v>
      </c>
      <c r="S429">
        <v>531</v>
      </c>
      <c r="T429">
        <v>2.14</v>
      </c>
      <c r="U429">
        <v>29.8</v>
      </c>
      <c r="V429">
        <v>1.9</v>
      </c>
      <c r="W429">
        <v>2.4</v>
      </c>
      <c r="X429">
        <v>36</v>
      </c>
      <c r="Y429">
        <v>0.3</v>
      </c>
      <c r="Z429">
        <v>0.6</v>
      </c>
      <c r="AA429">
        <v>0.1</v>
      </c>
      <c r="AB429">
        <v>36</v>
      </c>
      <c r="AC429">
        <v>1.86</v>
      </c>
      <c r="AD429">
        <v>4.1000000000000002E-2</v>
      </c>
      <c r="AE429">
        <v>7</v>
      </c>
      <c r="AF429">
        <v>137</v>
      </c>
      <c r="AG429">
        <v>1.91</v>
      </c>
      <c r="AH429">
        <v>130</v>
      </c>
      <c r="AI429">
        <v>4.2999999999999997E-2</v>
      </c>
      <c r="AJ429">
        <v>20</v>
      </c>
      <c r="AK429">
        <v>0.85</v>
      </c>
      <c r="AL429">
        <v>0.02</v>
      </c>
      <c r="AM429">
        <v>0.11</v>
      </c>
      <c r="AN429">
        <v>9.1999999999999993</v>
      </c>
      <c r="AO429">
        <v>0.01</v>
      </c>
      <c r="AP429">
        <v>2.2999999999999998</v>
      </c>
      <c r="AQ429">
        <v>0.1</v>
      </c>
      <c r="AR429">
        <v>0.05</v>
      </c>
      <c r="AS429">
        <v>2</v>
      </c>
      <c r="AT429">
        <v>0.5</v>
      </c>
      <c r="AU429">
        <v>0.2</v>
      </c>
    </row>
    <row r="430" spans="1:48" x14ac:dyDescent="0.25">
      <c r="A430" t="s">
        <v>15</v>
      </c>
      <c r="B430">
        <v>6.4</v>
      </c>
      <c r="C430">
        <v>7.62</v>
      </c>
      <c r="D430">
        <v>1.2199999999999998</v>
      </c>
      <c r="E430">
        <v>1476173</v>
      </c>
      <c r="F430" t="s">
        <v>5</v>
      </c>
      <c r="G430" s="29" t="s">
        <v>100</v>
      </c>
      <c r="H430">
        <v>1476173</v>
      </c>
      <c r="I430" t="s">
        <v>26</v>
      </c>
      <c r="J430">
        <v>2.81</v>
      </c>
      <c r="K430">
        <v>2.1000000000000001E-2</v>
      </c>
      <c r="L430">
        <v>0.6</v>
      </c>
      <c r="M430">
        <v>18.7</v>
      </c>
      <c r="N430">
        <v>10.1</v>
      </c>
      <c r="O430">
        <v>46</v>
      </c>
      <c r="P430">
        <v>1.4</v>
      </c>
      <c r="Q430">
        <v>10.1</v>
      </c>
      <c r="R430">
        <v>5.3</v>
      </c>
      <c r="S430">
        <v>280</v>
      </c>
      <c r="T430">
        <v>2.48</v>
      </c>
      <c r="U430">
        <v>54.1</v>
      </c>
      <c r="V430">
        <v>14</v>
      </c>
      <c r="W430">
        <v>14.5</v>
      </c>
      <c r="X430">
        <v>22</v>
      </c>
      <c r="Y430">
        <v>0.1</v>
      </c>
      <c r="Z430">
        <v>0.3</v>
      </c>
      <c r="AA430">
        <v>1.9</v>
      </c>
      <c r="AB430">
        <v>11</v>
      </c>
      <c r="AC430">
        <v>0.28999999999999998</v>
      </c>
      <c r="AD430">
        <v>2.5000000000000001E-2</v>
      </c>
      <c r="AE430">
        <v>23</v>
      </c>
      <c r="AF430">
        <v>13</v>
      </c>
      <c r="AG430">
        <v>0.52</v>
      </c>
      <c r="AH430">
        <v>97</v>
      </c>
      <c r="AI430">
        <v>5.5E-2</v>
      </c>
      <c r="AJ430">
        <v>20</v>
      </c>
      <c r="AK430">
        <v>1.1000000000000001</v>
      </c>
      <c r="AL430">
        <v>1.4E-2</v>
      </c>
      <c r="AM430">
        <v>0.47</v>
      </c>
      <c r="AN430">
        <v>5.6</v>
      </c>
      <c r="AO430">
        <v>0.01</v>
      </c>
      <c r="AP430">
        <v>1.2</v>
      </c>
      <c r="AQ430">
        <v>0.6</v>
      </c>
      <c r="AR430">
        <v>0.05</v>
      </c>
      <c r="AS430">
        <v>3</v>
      </c>
      <c r="AT430">
        <v>0.6</v>
      </c>
      <c r="AU430">
        <v>0.2</v>
      </c>
    </row>
    <row r="431" spans="1:48" x14ac:dyDescent="0.25">
      <c r="A431" t="s">
        <v>15</v>
      </c>
      <c r="B431">
        <v>7.62</v>
      </c>
      <c r="C431">
        <v>9.1</v>
      </c>
      <c r="D431">
        <v>1.4799999999999995</v>
      </c>
      <c r="E431">
        <v>1476174</v>
      </c>
      <c r="F431" t="s">
        <v>5</v>
      </c>
      <c r="G431" s="29" t="s">
        <v>100</v>
      </c>
      <c r="H431">
        <v>1476174</v>
      </c>
      <c r="I431" t="s">
        <v>26</v>
      </c>
      <c r="J431">
        <v>5.52</v>
      </c>
      <c r="K431">
        <v>0.01</v>
      </c>
      <c r="L431">
        <v>0.6</v>
      </c>
      <c r="M431">
        <v>25.4</v>
      </c>
      <c r="N431">
        <v>9.9</v>
      </c>
      <c r="O431">
        <v>50</v>
      </c>
      <c r="P431">
        <v>0.4</v>
      </c>
      <c r="Q431">
        <v>11.2</v>
      </c>
      <c r="R431">
        <v>9.6</v>
      </c>
      <c r="S431">
        <v>310</v>
      </c>
      <c r="T431">
        <v>2.83</v>
      </c>
      <c r="U431">
        <v>267.10000000000002</v>
      </c>
      <c r="V431">
        <v>7.8</v>
      </c>
      <c r="W431">
        <v>12.8</v>
      </c>
      <c r="X431">
        <v>30</v>
      </c>
      <c r="Y431">
        <v>0.2</v>
      </c>
      <c r="Z431">
        <v>0.2</v>
      </c>
      <c r="AA431">
        <v>1</v>
      </c>
      <c r="AB431">
        <v>13</v>
      </c>
      <c r="AC431">
        <v>0.13</v>
      </c>
      <c r="AD431">
        <v>2.5000000000000001E-2</v>
      </c>
      <c r="AE431">
        <v>20</v>
      </c>
      <c r="AF431">
        <v>16</v>
      </c>
      <c r="AG431">
        <v>0.52</v>
      </c>
      <c r="AH431">
        <v>151</v>
      </c>
      <c r="AI431">
        <v>5.7000000000000002E-2</v>
      </c>
      <c r="AJ431">
        <v>20</v>
      </c>
      <c r="AK431">
        <v>1.36</v>
      </c>
      <c r="AL431">
        <v>1.7000000000000001E-2</v>
      </c>
      <c r="AM431">
        <v>0.55000000000000004</v>
      </c>
      <c r="AN431">
        <v>0.8</v>
      </c>
      <c r="AO431">
        <v>0.01</v>
      </c>
      <c r="AP431">
        <v>1.7</v>
      </c>
      <c r="AQ431">
        <v>0.7</v>
      </c>
      <c r="AR431">
        <v>0.1</v>
      </c>
      <c r="AS431">
        <v>4</v>
      </c>
      <c r="AT431">
        <v>1</v>
      </c>
      <c r="AU431">
        <v>0.2</v>
      </c>
    </row>
    <row r="432" spans="1:48" x14ac:dyDescent="0.25">
      <c r="A432" t="s">
        <v>15</v>
      </c>
      <c r="B432">
        <v>9.1</v>
      </c>
      <c r="C432">
        <v>10.06</v>
      </c>
      <c r="D432">
        <v>0.96000000000000085</v>
      </c>
      <c r="E432">
        <v>1476175</v>
      </c>
      <c r="F432" t="s">
        <v>5</v>
      </c>
      <c r="G432" s="29" t="s">
        <v>100</v>
      </c>
      <c r="H432">
        <v>1476175</v>
      </c>
      <c r="I432" t="s">
        <v>26</v>
      </c>
      <c r="J432">
        <v>2.62</v>
      </c>
      <c r="K432">
        <v>1.2999999999999999E-2</v>
      </c>
      <c r="L432">
        <v>0.3</v>
      </c>
      <c r="M432">
        <v>31.9</v>
      </c>
      <c r="N432">
        <v>21</v>
      </c>
      <c r="O432">
        <v>81</v>
      </c>
      <c r="P432">
        <v>0.7</v>
      </c>
      <c r="Q432">
        <v>29.4</v>
      </c>
      <c r="R432">
        <v>24.7</v>
      </c>
      <c r="S432">
        <v>330</v>
      </c>
      <c r="T432">
        <v>1.9</v>
      </c>
      <c r="U432">
        <v>222.2</v>
      </c>
      <c r="V432">
        <v>11.4</v>
      </c>
      <c r="W432">
        <v>15.3</v>
      </c>
      <c r="X432">
        <v>30</v>
      </c>
      <c r="Y432">
        <v>1.9</v>
      </c>
      <c r="Z432">
        <v>0.2</v>
      </c>
      <c r="AA432">
        <v>3.6</v>
      </c>
      <c r="AB432">
        <v>12</v>
      </c>
      <c r="AC432">
        <v>0.25</v>
      </c>
      <c r="AD432">
        <v>2.3E-2</v>
      </c>
      <c r="AE432">
        <v>21</v>
      </c>
      <c r="AF432">
        <v>14</v>
      </c>
      <c r="AG432">
        <v>0.44</v>
      </c>
      <c r="AH432">
        <v>123</v>
      </c>
      <c r="AI432">
        <v>4.7E-2</v>
      </c>
      <c r="AJ432">
        <v>20</v>
      </c>
      <c r="AK432">
        <v>1.28</v>
      </c>
      <c r="AL432">
        <v>0.03</v>
      </c>
      <c r="AM432">
        <v>0.43</v>
      </c>
      <c r="AN432">
        <v>0.5</v>
      </c>
      <c r="AO432">
        <v>0.01</v>
      </c>
      <c r="AP432">
        <v>1.5</v>
      </c>
      <c r="AQ432">
        <v>0.5</v>
      </c>
      <c r="AR432">
        <v>0.17</v>
      </c>
      <c r="AS432">
        <v>3</v>
      </c>
      <c r="AT432">
        <v>0.6</v>
      </c>
      <c r="AU432">
        <v>0.2</v>
      </c>
    </row>
    <row r="433" spans="1:47" x14ac:dyDescent="0.25">
      <c r="A433" t="s">
        <v>15</v>
      </c>
      <c r="B433">
        <v>10.06</v>
      </c>
      <c r="C433">
        <v>11.28</v>
      </c>
      <c r="D433">
        <v>1.2199999999999989</v>
      </c>
      <c r="E433">
        <v>1476176</v>
      </c>
      <c r="F433" t="s">
        <v>5</v>
      </c>
      <c r="G433" s="29" t="s">
        <v>100</v>
      </c>
      <c r="H433">
        <v>1476176</v>
      </c>
      <c r="I433" t="s">
        <v>26</v>
      </c>
      <c r="J433">
        <v>2.84</v>
      </c>
      <c r="K433">
        <v>2.4E-2</v>
      </c>
      <c r="L433">
        <v>0.9</v>
      </c>
      <c r="M433">
        <v>28.4</v>
      </c>
      <c r="N433">
        <v>16.899999999999999</v>
      </c>
      <c r="O433">
        <v>91</v>
      </c>
      <c r="P433">
        <v>1</v>
      </c>
      <c r="Q433">
        <v>48.4</v>
      </c>
      <c r="R433">
        <v>24.4</v>
      </c>
      <c r="S433">
        <v>317</v>
      </c>
      <c r="T433">
        <v>1.93</v>
      </c>
      <c r="U433">
        <v>89.7</v>
      </c>
      <c r="V433">
        <v>25.8</v>
      </c>
      <c r="W433">
        <v>16.3</v>
      </c>
      <c r="X433">
        <v>16</v>
      </c>
      <c r="Y433">
        <v>1.9</v>
      </c>
      <c r="Z433">
        <v>0.2</v>
      </c>
      <c r="AA433">
        <v>2.9</v>
      </c>
      <c r="AB433">
        <v>8</v>
      </c>
      <c r="AC433">
        <v>0.15</v>
      </c>
      <c r="AD433">
        <v>0.02</v>
      </c>
      <c r="AE433">
        <v>24</v>
      </c>
      <c r="AF433">
        <v>11</v>
      </c>
      <c r="AG433">
        <v>0.37</v>
      </c>
      <c r="AH433">
        <v>68</v>
      </c>
      <c r="AI433">
        <v>3.5000000000000003E-2</v>
      </c>
      <c r="AJ433">
        <v>20</v>
      </c>
      <c r="AK433">
        <v>1.03</v>
      </c>
      <c r="AL433">
        <v>1.4999999999999999E-2</v>
      </c>
      <c r="AM433">
        <v>0.32</v>
      </c>
      <c r="AN433">
        <v>0.6</v>
      </c>
      <c r="AO433">
        <v>0.01</v>
      </c>
      <c r="AP433">
        <v>1.2</v>
      </c>
      <c r="AQ433">
        <v>0.4</v>
      </c>
      <c r="AR433">
        <v>0.08</v>
      </c>
      <c r="AS433">
        <v>3</v>
      </c>
      <c r="AT433">
        <v>1.2</v>
      </c>
      <c r="AU433">
        <v>0.2</v>
      </c>
    </row>
    <row r="434" spans="1:47" x14ac:dyDescent="0.25">
      <c r="A434" t="s">
        <v>15</v>
      </c>
      <c r="B434">
        <v>11.28</v>
      </c>
      <c r="C434">
        <v>12.19</v>
      </c>
      <c r="D434">
        <v>0.91000000000000014</v>
      </c>
      <c r="E434">
        <v>1476177</v>
      </c>
      <c r="F434" t="s">
        <v>5</v>
      </c>
      <c r="G434" s="29" t="s">
        <v>100</v>
      </c>
      <c r="H434">
        <v>1476177</v>
      </c>
      <c r="I434" t="s">
        <v>26</v>
      </c>
      <c r="J434">
        <v>2.4500000000000002</v>
      </c>
      <c r="K434">
        <v>6.0000000000000001E-3</v>
      </c>
      <c r="L434">
        <v>0.4</v>
      </c>
      <c r="M434">
        <v>36.4</v>
      </c>
      <c r="N434">
        <v>7.6</v>
      </c>
      <c r="O434">
        <v>42</v>
      </c>
      <c r="P434">
        <v>0.3</v>
      </c>
      <c r="Q434">
        <v>13.3</v>
      </c>
      <c r="R434">
        <v>8.4</v>
      </c>
      <c r="S434">
        <v>236</v>
      </c>
      <c r="T434">
        <v>2.71</v>
      </c>
      <c r="U434">
        <v>110.7</v>
      </c>
      <c r="V434">
        <v>0.5</v>
      </c>
      <c r="W434">
        <v>14.5</v>
      </c>
      <c r="X434">
        <v>28</v>
      </c>
      <c r="Y434">
        <v>0.1</v>
      </c>
      <c r="Z434">
        <v>0.2</v>
      </c>
      <c r="AA434">
        <v>0.8</v>
      </c>
      <c r="AB434">
        <v>15</v>
      </c>
      <c r="AC434">
        <v>0.12</v>
      </c>
      <c r="AD434">
        <v>2.9000000000000001E-2</v>
      </c>
      <c r="AE434">
        <v>25</v>
      </c>
      <c r="AF434">
        <v>18</v>
      </c>
      <c r="AG434">
        <v>0.51</v>
      </c>
      <c r="AH434">
        <v>100</v>
      </c>
      <c r="AI434">
        <v>7.8E-2</v>
      </c>
      <c r="AJ434">
        <v>20</v>
      </c>
      <c r="AK434">
        <v>1.33</v>
      </c>
      <c r="AL434">
        <v>1.4E-2</v>
      </c>
      <c r="AM434">
        <v>0.62</v>
      </c>
      <c r="AN434">
        <v>0.8</v>
      </c>
      <c r="AO434">
        <v>0.01</v>
      </c>
      <c r="AP434">
        <v>1.7</v>
      </c>
      <c r="AQ434">
        <v>1</v>
      </c>
      <c r="AR434">
        <v>0.1</v>
      </c>
      <c r="AS434">
        <v>4</v>
      </c>
      <c r="AT434">
        <v>1.1000000000000001</v>
      </c>
      <c r="AU434">
        <v>0.2</v>
      </c>
    </row>
    <row r="435" spans="1:47" x14ac:dyDescent="0.25">
      <c r="A435" t="s">
        <v>15</v>
      </c>
      <c r="B435">
        <v>12.19</v>
      </c>
      <c r="C435">
        <v>13.52</v>
      </c>
      <c r="D435">
        <v>1.33</v>
      </c>
      <c r="E435">
        <v>1476178</v>
      </c>
      <c r="F435" t="s">
        <v>5</v>
      </c>
      <c r="G435" s="29" t="s">
        <v>100</v>
      </c>
      <c r="H435">
        <v>1476178</v>
      </c>
      <c r="I435" t="s">
        <v>26</v>
      </c>
      <c r="J435">
        <v>3.48</v>
      </c>
      <c r="K435">
        <v>5.0000000000000001E-3</v>
      </c>
      <c r="L435">
        <v>0.3</v>
      </c>
      <c r="M435">
        <v>32.299999999999997</v>
      </c>
      <c r="N435">
        <v>9.4</v>
      </c>
      <c r="O435">
        <v>66</v>
      </c>
      <c r="P435">
        <v>0.4</v>
      </c>
      <c r="Q435">
        <v>38.299999999999997</v>
      </c>
      <c r="R435">
        <v>24.2</v>
      </c>
      <c r="S435">
        <v>280</v>
      </c>
      <c r="T435">
        <v>2.82</v>
      </c>
      <c r="U435">
        <v>46.7</v>
      </c>
      <c r="V435">
        <v>3.7</v>
      </c>
      <c r="W435">
        <v>15.7</v>
      </c>
      <c r="X435">
        <v>38</v>
      </c>
      <c r="Y435">
        <v>0.2</v>
      </c>
      <c r="Z435">
        <v>0.2</v>
      </c>
      <c r="AA435">
        <v>1.2</v>
      </c>
      <c r="AB435">
        <v>14</v>
      </c>
      <c r="AC435">
        <v>0.19</v>
      </c>
      <c r="AD435">
        <v>2.9000000000000001E-2</v>
      </c>
      <c r="AE435">
        <v>23</v>
      </c>
      <c r="AF435">
        <v>17</v>
      </c>
      <c r="AG435">
        <v>0.52</v>
      </c>
      <c r="AH435">
        <v>129</v>
      </c>
      <c r="AI435">
        <v>7.5999999999999998E-2</v>
      </c>
      <c r="AJ435">
        <v>20</v>
      </c>
      <c r="AK435">
        <v>1.51</v>
      </c>
      <c r="AL435">
        <v>2.9000000000000001E-2</v>
      </c>
      <c r="AM435">
        <v>0.62</v>
      </c>
      <c r="AN435">
        <v>0.3</v>
      </c>
      <c r="AO435">
        <v>0.01</v>
      </c>
      <c r="AP435">
        <v>1.7</v>
      </c>
      <c r="AQ435">
        <v>0.9</v>
      </c>
      <c r="AR435">
        <v>0.41</v>
      </c>
      <c r="AS435">
        <v>4</v>
      </c>
      <c r="AT435">
        <v>0.5</v>
      </c>
      <c r="AU435">
        <v>0.2</v>
      </c>
    </row>
    <row r="436" spans="1:47" x14ac:dyDescent="0.25">
      <c r="A436" t="s">
        <v>15</v>
      </c>
      <c r="B436">
        <v>13.52</v>
      </c>
      <c r="C436">
        <v>14.48</v>
      </c>
      <c r="D436">
        <v>0.96000000000000085</v>
      </c>
      <c r="E436">
        <v>1476179</v>
      </c>
      <c r="F436" t="s">
        <v>5</v>
      </c>
      <c r="G436" s="29" t="s">
        <v>100</v>
      </c>
      <c r="H436">
        <v>1476179</v>
      </c>
      <c r="I436" t="s">
        <v>26</v>
      </c>
      <c r="J436">
        <v>2.82</v>
      </c>
      <c r="K436">
        <v>5.0000000000000001E-3</v>
      </c>
      <c r="L436">
        <v>0.2</v>
      </c>
      <c r="M436">
        <v>20.100000000000001</v>
      </c>
      <c r="N436">
        <v>9</v>
      </c>
      <c r="O436">
        <v>58</v>
      </c>
      <c r="P436">
        <v>0.4</v>
      </c>
      <c r="Q436">
        <v>27.1</v>
      </c>
      <c r="R436">
        <v>13.9</v>
      </c>
      <c r="S436">
        <v>310</v>
      </c>
      <c r="T436">
        <v>2.9</v>
      </c>
      <c r="U436">
        <v>47.1</v>
      </c>
      <c r="V436">
        <v>2.6</v>
      </c>
      <c r="W436">
        <v>13.4</v>
      </c>
      <c r="X436">
        <v>27</v>
      </c>
      <c r="Y436">
        <v>0.1</v>
      </c>
      <c r="Z436">
        <v>0.2</v>
      </c>
      <c r="AA436">
        <v>1.2</v>
      </c>
      <c r="AB436">
        <v>12</v>
      </c>
      <c r="AC436">
        <v>0.24</v>
      </c>
      <c r="AD436">
        <v>2.4E-2</v>
      </c>
      <c r="AE436">
        <v>17</v>
      </c>
      <c r="AF436">
        <v>15</v>
      </c>
      <c r="AG436">
        <v>0.52</v>
      </c>
      <c r="AH436">
        <v>99</v>
      </c>
      <c r="AI436">
        <v>0.08</v>
      </c>
      <c r="AJ436">
        <v>20</v>
      </c>
      <c r="AK436">
        <v>1.36</v>
      </c>
      <c r="AL436">
        <v>2.3E-2</v>
      </c>
      <c r="AM436">
        <v>0.57999999999999996</v>
      </c>
      <c r="AN436">
        <v>0.3</v>
      </c>
      <c r="AO436">
        <v>0.01</v>
      </c>
      <c r="AP436">
        <v>1.3</v>
      </c>
      <c r="AQ436">
        <v>0.8</v>
      </c>
      <c r="AR436">
        <v>0.56000000000000005</v>
      </c>
      <c r="AS436">
        <v>4</v>
      </c>
      <c r="AT436">
        <v>0.9</v>
      </c>
      <c r="AU436">
        <v>0.2</v>
      </c>
    </row>
    <row r="437" spans="1:47" x14ac:dyDescent="0.25">
      <c r="A437" t="s">
        <v>15</v>
      </c>
      <c r="B437">
        <v>14.48</v>
      </c>
      <c r="C437">
        <v>16</v>
      </c>
      <c r="D437">
        <v>1.5199999999999996</v>
      </c>
      <c r="E437">
        <v>1476181</v>
      </c>
      <c r="F437" t="s">
        <v>5</v>
      </c>
      <c r="G437" s="29" t="s">
        <v>100</v>
      </c>
      <c r="H437">
        <v>1476181</v>
      </c>
      <c r="I437" t="s">
        <v>26</v>
      </c>
      <c r="J437">
        <v>4.93</v>
      </c>
      <c r="K437">
        <v>5.0000000000000001E-3</v>
      </c>
      <c r="L437">
        <v>0.6</v>
      </c>
      <c r="M437">
        <v>21</v>
      </c>
      <c r="N437">
        <v>12.2</v>
      </c>
      <c r="O437">
        <v>61</v>
      </c>
      <c r="P437">
        <v>0.4</v>
      </c>
      <c r="Q437">
        <v>24</v>
      </c>
      <c r="R437">
        <v>14.2</v>
      </c>
      <c r="S437">
        <v>287</v>
      </c>
      <c r="T437">
        <v>2.37</v>
      </c>
      <c r="U437">
        <v>75.2</v>
      </c>
      <c r="V437">
        <v>1.5</v>
      </c>
      <c r="W437">
        <v>15.5</v>
      </c>
      <c r="X437">
        <v>28</v>
      </c>
      <c r="Y437">
        <v>0.5</v>
      </c>
      <c r="Z437">
        <v>0.4</v>
      </c>
      <c r="AA437">
        <v>1.2</v>
      </c>
      <c r="AB437">
        <v>10</v>
      </c>
      <c r="AC437">
        <v>0.36</v>
      </c>
      <c r="AD437">
        <v>3.4000000000000002E-2</v>
      </c>
      <c r="AE437">
        <v>17</v>
      </c>
      <c r="AF437">
        <v>13</v>
      </c>
      <c r="AG437">
        <v>0.41</v>
      </c>
      <c r="AH437">
        <v>86</v>
      </c>
      <c r="AI437">
        <v>6.8000000000000005E-2</v>
      </c>
      <c r="AJ437">
        <v>20</v>
      </c>
      <c r="AK437">
        <v>1.17</v>
      </c>
      <c r="AL437">
        <v>0.03</v>
      </c>
      <c r="AM437">
        <v>0.43</v>
      </c>
      <c r="AN437">
        <v>0.2</v>
      </c>
      <c r="AO437">
        <v>0.01</v>
      </c>
      <c r="AP437">
        <v>1.2</v>
      </c>
      <c r="AQ437">
        <v>0.6</v>
      </c>
      <c r="AR437">
        <v>0.62</v>
      </c>
      <c r="AS437">
        <v>3</v>
      </c>
      <c r="AT437">
        <v>0.5</v>
      </c>
      <c r="AU437">
        <v>0.2</v>
      </c>
    </row>
    <row r="438" spans="1:47" x14ac:dyDescent="0.25">
      <c r="A438" t="s">
        <v>15</v>
      </c>
      <c r="B438">
        <v>16</v>
      </c>
      <c r="C438">
        <v>17.5</v>
      </c>
      <c r="D438">
        <v>1.5</v>
      </c>
      <c r="E438">
        <v>1476182</v>
      </c>
      <c r="F438" t="s">
        <v>5</v>
      </c>
      <c r="G438" s="29" t="s">
        <v>100</v>
      </c>
      <c r="H438">
        <v>1476182</v>
      </c>
      <c r="I438" t="s">
        <v>26</v>
      </c>
      <c r="J438">
        <v>4.46</v>
      </c>
      <c r="K438">
        <v>7.0000000000000001E-3</v>
      </c>
      <c r="L438">
        <v>0.5</v>
      </c>
      <c r="M438">
        <v>28.5</v>
      </c>
      <c r="N438">
        <v>8.9</v>
      </c>
      <c r="O438">
        <v>59</v>
      </c>
      <c r="P438">
        <v>0.4</v>
      </c>
      <c r="Q438">
        <v>28.6</v>
      </c>
      <c r="R438">
        <v>16.899999999999999</v>
      </c>
      <c r="S438">
        <v>260</v>
      </c>
      <c r="T438">
        <v>2.8</v>
      </c>
      <c r="U438">
        <v>50.9</v>
      </c>
      <c r="V438">
        <v>4.2</v>
      </c>
      <c r="W438">
        <v>14.4</v>
      </c>
      <c r="X438">
        <v>23</v>
      </c>
      <c r="Y438">
        <v>0.3</v>
      </c>
      <c r="Z438">
        <v>0.3</v>
      </c>
      <c r="AA438">
        <v>1.4</v>
      </c>
      <c r="AB438">
        <v>12</v>
      </c>
      <c r="AC438">
        <v>0.26</v>
      </c>
      <c r="AD438">
        <v>4.2999999999999997E-2</v>
      </c>
      <c r="AE438">
        <v>18</v>
      </c>
      <c r="AF438">
        <v>15</v>
      </c>
      <c r="AG438">
        <v>0.49</v>
      </c>
      <c r="AH438">
        <v>110</v>
      </c>
      <c r="AI438">
        <v>6.9000000000000006E-2</v>
      </c>
      <c r="AJ438">
        <v>20</v>
      </c>
      <c r="AK438">
        <v>1.27</v>
      </c>
      <c r="AL438">
        <v>0.02</v>
      </c>
      <c r="AM438">
        <v>0.5</v>
      </c>
      <c r="AN438">
        <v>0.2</v>
      </c>
      <c r="AO438">
        <v>0.01</v>
      </c>
      <c r="AP438">
        <v>1.4</v>
      </c>
      <c r="AQ438">
        <v>0.7</v>
      </c>
      <c r="AR438">
        <v>0.63</v>
      </c>
      <c r="AS438">
        <v>3</v>
      </c>
      <c r="AT438">
        <v>0.7</v>
      </c>
      <c r="AU438">
        <v>0.2</v>
      </c>
    </row>
    <row r="439" spans="1:47" x14ac:dyDescent="0.25">
      <c r="A439" t="s">
        <v>15</v>
      </c>
      <c r="B439">
        <v>17.5</v>
      </c>
      <c r="C439">
        <v>19</v>
      </c>
      <c r="D439">
        <v>1.5</v>
      </c>
      <c r="E439">
        <v>1476183</v>
      </c>
      <c r="F439" t="s">
        <v>5</v>
      </c>
      <c r="G439" s="29" t="s">
        <v>100</v>
      </c>
      <c r="H439">
        <v>1476183</v>
      </c>
      <c r="I439" t="s">
        <v>26</v>
      </c>
      <c r="J439">
        <v>4.74</v>
      </c>
      <c r="K439">
        <v>1.0999999999999999E-2</v>
      </c>
      <c r="L439">
        <v>0.5</v>
      </c>
      <c r="M439">
        <v>29.2</v>
      </c>
      <c r="N439">
        <v>13.7</v>
      </c>
      <c r="O439">
        <v>88</v>
      </c>
      <c r="P439">
        <v>0.5</v>
      </c>
      <c r="Q439">
        <v>25.8</v>
      </c>
      <c r="R439">
        <v>15.2</v>
      </c>
      <c r="S439">
        <v>288</v>
      </c>
      <c r="T439">
        <v>2.8</v>
      </c>
      <c r="U439">
        <v>44.8</v>
      </c>
      <c r="V439">
        <v>9.9</v>
      </c>
      <c r="W439">
        <v>15</v>
      </c>
      <c r="X439">
        <v>22</v>
      </c>
      <c r="Y439">
        <v>1.5</v>
      </c>
      <c r="Z439">
        <v>0.5</v>
      </c>
      <c r="AA439">
        <v>2.2999999999999998</v>
      </c>
      <c r="AB439">
        <v>12</v>
      </c>
      <c r="AC439">
        <v>0.25</v>
      </c>
      <c r="AD439">
        <v>2.8000000000000001E-2</v>
      </c>
      <c r="AE439">
        <v>17</v>
      </c>
      <c r="AF439">
        <v>15</v>
      </c>
      <c r="AG439">
        <v>0.52</v>
      </c>
      <c r="AH439">
        <v>85</v>
      </c>
      <c r="AI439">
        <v>5.8000000000000003E-2</v>
      </c>
      <c r="AJ439">
        <v>20</v>
      </c>
      <c r="AK439">
        <v>1.28</v>
      </c>
      <c r="AL439">
        <v>2.4E-2</v>
      </c>
      <c r="AM439">
        <v>0.45</v>
      </c>
      <c r="AN439">
        <v>0.2</v>
      </c>
      <c r="AO439">
        <v>0.01</v>
      </c>
      <c r="AP439">
        <v>1.4</v>
      </c>
      <c r="AQ439">
        <v>0.8</v>
      </c>
      <c r="AR439">
        <v>0.62</v>
      </c>
      <c r="AS439">
        <v>3</v>
      </c>
      <c r="AT439">
        <v>0.8</v>
      </c>
      <c r="AU439">
        <v>0.2</v>
      </c>
    </row>
    <row r="440" spans="1:47" x14ac:dyDescent="0.25">
      <c r="A440" t="s">
        <v>15</v>
      </c>
      <c r="B440">
        <v>19</v>
      </c>
      <c r="C440">
        <v>20.5</v>
      </c>
      <c r="D440">
        <v>1.5</v>
      </c>
      <c r="E440">
        <v>1476184</v>
      </c>
      <c r="F440" t="s">
        <v>5</v>
      </c>
      <c r="G440" s="29" t="s">
        <v>100</v>
      </c>
      <c r="H440">
        <v>1476184</v>
      </c>
      <c r="I440" t="s">
        <v>26</v>
      </c>
      <c r="J440">
        <v>4.7</v>
      </c>
      <c r="K440">
        <v>4.4999999999999998E-2</v>
      </c>
      <c r="L440">
        <v>0.3</v>
      </c>
      <c r="M440">
        <v>24.6</v>
      </c>
      <c r="N440">
        <v>19.600000000000001</v>
      </c>
      <c r="O440">
        <v>54</v>
      </c>
      <c r="P440">
        <v>0.7</v>
      </c>
      <c r="Q440">
        <v>21.7</v>
      </c>
      <c r="R440">
        <v>12.2</v>
      </c>
      <c r="S440">
        <v>326</v>
      </c>
      <c r="T440">
        <v>2.52</v>
      </c>
      <c r="U440">
        <v>471.9</v>
      </c>
      <c r="V440">
        <v>18.7</v>
      </c>
      <c r="W440">
        <v>14.4</v>
      </c>
      <c r="X440">
        <v>22</v>
      </c>
      <c r="Y440">
        <v>0.4</v>
      </c>
      <c r="Z440">
        <v>0.6</v>
      </c>
      <c r="AA440">
        <v>2.6</v>
      </c>
      <c r="AB440">
        <v>7</v>
      </c>
      <c r="AC440">
        <v>0.44</v>
      </c>
      <c r="AD440">
        <v>3.3000000000000002E-2</v>
      </c>
      <c r="AE440">
        <v>17</v>
      </c>
      <c r="AF440">
        <v>10</v>
      </c>
      <c r="AG440">
        <v>0.4</v>
      </c>
      <c r="AH440">
        <v>68</v>
      </c>
      <c r="AI440">
        <v>1.7999999999999999E-2</v>
      </c>
      <c r="AJ440">
        <v>20</v>
      </c>
      <c r="AK440">
        <v>0.95</v>
      </c>
      <c r="AL440">
        <v>1.4999999999999999E-2</v>
      </c>
      <c r="AM440">
        <v>0.27</v>
      </c>
      <c r="AN440">
        <v>0.1</v>
      </c>
      <c r="AO440">
        <v>0.01</v>
      </c>
      <c r="AP440">
        <v>1</v>
      </c>
      <c r="AQ440">
        <v>0.4</v>
      </c>
      <c r="AR440">
        <v>0.61</v>
      </c>
      <c r="AS440">
        <v>3</v>
      </c>
      <c r="AT440">
        <v>1</v>
      </c>
      <c r="AU440">
        <v>0.2</v>
      </c>
    </row>
    <row r="441" spans="1:47" x14ac:dyDescent="0.25">
      <c r="A441" t="s">
        <v>15</v>
      </c>
      <c r="B441">
        <v>20.5</v>
      </c>
      <c r="C441">
        <v>22</v>
      </c>
      <c r="D441">
        <v>1.5</v>
      </c>
      <c r="E441">
        <v>1476185</v>
      </c>
      <c r="F441" t="s">
        <v>5</v>
      </c>
      <c r="G441" s="29" t="s">
        <v>100</v>
      </c>
      <c r="H441">
        <v>1476185</v>
      </c>
      <c r="I441" t="s">
        <v>26</v>
      </c>
      <c r="J441">
        <v>5.0199999999999996</v>
      </c>
      <c r="K441">
        <v>0.04</v>
      </c>
      <c r="L441">
        <v>0.4</v>
      </c>
      <c r="M441">
        <v>35.1</v>
      </c>
      <c r="N441">
        <v>7.3</v>
      </c>
      <c r="O441">
        <v>63</v>
      </c>
      <c r="P441">
        <v>0.3</v>
      </c>
      <c r="Q441">
        <v>30.8</v>
      </c>
      <c r="R441">
        <v>17.8</v>
      </c>
      <c r="S441">
        <v>226</v>
      </c>
      <c r="T441">
        <v>2.94</v>
      </c>
      <c r="U441">
        <v>178.1</v>
      </c>
      <c r="V441">
        <v>6.8</v>
      </c>
      <c r="W441">
        <v>15.4</v>
      </c>
      <c r="X441">
        <v>11</v>
      </c>
      <c r="Y441">
        <v>0.2</v>
      </c>
      <c r="Z441">
        <v>0.6</v>
      </c>
      <c r="AA441">
        <v>1.6</v>
      </c>
      <c r="AB441">
        <v>8</v>
      </c>
      <c r="AC441">
        <v>0.17</v>
      </c>
      <c r="AD441">
        <v>2.9000000000000001E-2</v>
      </c>
      <c r="AE441">
        <v>20</v>
      </c>
      <c r="AF441">
        <v>11</v>
      </c>
      <c r="AG441">
        <v>0.47</v>
      </c>
      <c r="AH441">
        <v>56</v>
      </c>
      <c r="AI441">
        <v>0.02</v>
      </c>
      <c r="AJ441">
        <v>20</v>
      </c>
      <c r="AK441">
        <v>0.99</v>
      </c>
      <c r="AL441">
        <v>7.0000000000000001E-3</v>
      </c>
      <c r="AM441">
        <v>0.27</v>
      </c>
      <c r="AN441">
        <v>0.1</v>
      </c>
      <c r="AO441">
        <v>0.01</v>
      </c>
      <c r="AP441">
        <v>1</v>
      </c>
      <c r="AQ441">
        <v>0.3</v>
      </c>
      <c r="AR441">
        <v>0.76</v>
      </c>
      <c r="AS441">
        <v>3</v>
      </c>
      <c r="AT441">
        <v>0.7</v>
      </c>
      <c r="AU441">
        <v>0.2</v>
      </c>
    </row>
    <row r="442" spans="1:47" x14ac:dyDescent="0.25">
      <c r="A442" t="s">
        <v>15</v>
      </c>
      <c r="B442">
        <v>22</v>
      </c>
      <c r="C442">
        <v>23.5</v>
      </c>
      <c r="D442">
        <v>1.5</v>
      </c>
      <c r="E442">
        <v>1476186</v>
      </c>
      <c r="F442" t="s">
        <v>5</v>
      </c>
      <c r="G442" s="29" t="s">
        <v>100</v>
      </c>
      <c r="H442">
        <v>1476186</v>
      </c>
      <c r="I442" t="s">
        <v>26</v>
      </c>
      <c r="J442">
        <v>5.1100000000000003</v>
      </c>
      <c r="K442">
        <v>5.0999999999999997E-2</v>
      </c>
      <c r="L442">
        <v>0.3</v>
      </c>
      <c r="M442">
        <v>32.4</v>
      </c>
      <c r="N442">
        <v>11.1</v>
      </c>
      <c r="O442">
        <v>75</v>
      </c>
      <c r="P442">
        <v>0.2</v>
      </c>
      <c r="Q442">
        <v>40.700000000000003</v>
      </c>
      <c r="R442">
        <v>20.6</v>
      </c>
      <c r="S442">
        <v>334</v>
      </c>
      <c r="T442">
        <v>3.56</v>
      </c>
      <c r="U442">
        <v>1707.1</v>
      </c>
      <c r="V442">
        <v>55.4</v>
      </c>
      <c r="W442">
        <v>15.3</v>
      </c>
      <c r="X442">
        <v>35</v>
      </c>
      <c r="Y442">
        <v>0.1</v>
      </c>
      <c r="Z442">
        <v>1.4</v>
      </c>
      <c r="AA442">
        <v>1.7</v>
      </c>
      <c r="AB442">
        <v>15</v>
      </c>
      <c r="AC442">
        <v>0.65</v>
      </c>
      <c r="AD442">
        <v>3.4000000000000002E-2</v>
      </c>
      <c r="AE442">
        <v>24</v>
      </c>
      <c r="AF442">
        <v>17</v>
      </c>
      <c r="AG442">
        <v>0.68</v>
      </c>
      <c r="AH442">
        <v>119</v>
      </c>
      <c r="AI442">
        <v>0.03</v>
      </c>
      <c r="AJ442">
        <v>20</v>
      </c>
      <c r="AK442">
        <v>1.37</v>
      </c>
      <c r="AL442">
        <v>0.01</v>
      </c>
      <c r="AM442">
        <v>0.4</v>
      </c>
      <c r="AN442">
        <v>0.1</v>
      </c>
      <c r="AO442">
        <v>0.01</v>
      </c>
      <c r="AP442">
        <v>1.8</v>
      </c>
      <c r="AQ442">
        <v>0.5</v>
      </c>
      <c r="AR442">
        <v>0.85</v>
      </c>
      <c r="AS442">
        <v>4</v>
      </c>
      <c r="AT442">
        <v>0.9</v>
      </c>
      <c r="AU442">
        <v>0.2</v>
      </c>
    </row>
    <row r="443" spans="1:47" x14ac:dyDescent="0.25">
      <c r="A443" t="s">
        <v>15</v>
      </c>
      <c r="B443">
        <v>23.5</v>
      </c>
      <c r="C443">
        <v>25</v>
      </c>
      <c r="D443">
        <v>1.5</v>
      </c>
      <c r="E443">
        <v>1476187</v>
      </c>
      <c r="F443" t="s">
        <v>5</v>
      </c>
      <c r="G443" s="29" t="s">
        <v>100</v>
      </c>
      <c r="H443">
        <v>1476187</v>
      </c>
      <c r="I443" t="s">
        <v>26</v>
      </c>
      <c r="J443">
        <v>4.47</v>
      </c>
      <c r="K443">
        <v>2.3E-2</v>
      </c>
      <c r="L443">
        <v>0.1</v>
      </c>
      <c r="M443">
        <v>39.9</v>
      </c>
      <c r="N443">
        <v>5</v>
      </c>
      <c r="O443">
        <v>82</v>
      </c>
      <c r="P443">
        <v>0.2</v>
      </c>
      <c r="Q443">
        <v>49.3</v>
      </c>
      <c r="R443">
        <v>26.5</v>
      </c>
      <c r="S443">
        <v>446</v>
      </c>
      <c r="T443">
        <v>4.3899999999999997</v>
      </c>
      <c r="U443">
        <v>854.5</v>
      </c>
      <c r="V443">
        <v>19.2</v>
      </c>
      <c r="W443">
        <v>12.8</v>
      </c>
      <c r="X443">
        <v>23</v>
      </c>
      <c r="Y443">
        <v>0.1</v>
      </c>
      <c r="Z443">
        <v>0.8</v>
      </c>
      <c r="AA443">
        <v>0.7</v>
      </c>
      <c r="AB443">
        <v>19</v>
      </c>
      <c r="AC443">
        <v>0.37</v>
      </c>
      <c r="AD443">
        <v>2.5000000000000001E-2</v>
      </c>
      <c r="AE443">
        <v>19</v>
      </c>
      <c r="AF443">
        <v>22</v>
      </c>
      <c r="AG443">
        <v>0.68</v>
      </c>
      <c r="AH443">
        <v>79</v>
      </c>
      <c r="AI443">
        <v>2.7E-2</v>
      </c>
      <c r="AJ443">
        <v>20</v>
      </c>
      <c r="AK443">
        <v>1.64</v>
      </c>
      <c r="AL443">
        <v>8.0000000000000002E-3</v>
      </c>
      <c r="AM443">
        <v>0.35</v>
      </c>
      <c r="AN443">
        <v>0.1</v>
      </c>
      <c r="AO443">
        <v>0.01</v>
      </c>
      <c r="AP443">
        <v>2.2000000000000002</v>
      </c>
      <c r="AQ443">
        <v>0.3</v>
      </c>
      <c r="AR443">
        <v>0.5</v>
      </c>
      <c r="AS443">
        <v>4</v>
      </c>
      <c r="AT443">
        <v>0.7</v>
      </c>
      <c r="AU443">
        <v>0.2</v>
      </c>
    </row>
    <row r="444" spans="1:47" x14ac:dyDescent="0.25">
      <c r="A444" t="s">
        <v>15</v>
      </c>
      <c r="B444">
        <v>25</v>
      </c>
      <c r="C444">
        <v>26.5</v>
      </c>
      <c r="D444">
        <v>1.5</v>
      </c>
      <c r="E444">
        <v>1476188</v>
      </c>
      <c r="F444" t="s">
        <v>5</v>
      </c>
      <c r="G444" s="29" t="s">
        <v>100</v>
      </c>
      <c r="H444">
        <v>1476188</v>
      </c>
      <c r="I444" t="s">
        <v>26</v>
      </c>
      <c r="J444">
        <v>4.5599999999999996</v>
      </c>
      <c r="K444">
        <v>0.01</v>
      </c>
      <c r="L444">
        <v>0.2</v>
      </c>
      <c r="M444">
        <v>45.1</v>
      </c>
      <c r="N444">
        <v>7.5</v>
      </c>
      <c r="O444">
        <v>72</v>
      </c>
      <c r="P444">
        <v>0.2</v>
      </c>
      <c r="Q444">
        <v>34.6</v>
      </c>
      <c r="R444">
        <v>18.100000000000001</v>
      </c>
      <c r="S444">
        <v>268</v>
      </c>
      <c r="T444">
        <v>3.46</v>
      </c>
      <c r="U444">
        <v>34.4</v>
      </c>
      <c r="V444">
        <v>6.5</v>
      </c>
      <c r="W444">
        <v>14.1</v>
      </c>
      <c r="X444">
        <v>18</v>
      </c>
      <c r="Y444">
        <v>0.1</v>
      </c>
      <c r="Z444">
        <v>0.4</v>
      </c>
      <c r="AA444">
        <v>0.7</v>
      </c>
      <c r="AB444">
        <v>19</v>
      </c>
      <c r="AC444">
        <v>0.3</v>
      </c>
      <c r="AD444">
        <v>2.7E-2</v>
      </c>
      <c r="AE444">
        <v>21</v>
      </c>
      <c r="AF444">
        <v>21</v>
      </c>
      <c r="AG444">
        <v>0.67</v>
      </c>
      <c r="AH444">
        <v>156</v>
      </c>
      <c r="AI444">
        <v>0.1</v>
      </c>
      <c r="AJ444">
        <v>20</v>
      </c>
      <c r="AK444">
        <v>1.59</v>
      </c>
      <c r="AL444">
        <v>7.0000000000000001E-3</v>
      </c>
      <c r="AM444">
        <v>0.74</v>
      </c>
      <c r="AN444">
        <v>0.2</v>
      </c>
      <c r="AO444">
        <v>0.01</v>
      </c>
      <c r="AP444">
        <v>2</v>
      </c>
      <c r="AQ444">
        <v>1</v>
      </c>
      <c r="AR444">
        <v>0.44</v>
      </c>
      <c r="AS444">
        <v>4</v>
      </c>
      <c r="AT444">
        <v>0.5</v>
      </c>
      <c r="AU444">
        <v>0.2</v>
      </c>
    </row>
    <row r="445" spans="1:47" x14ac:dyDescent="0.25">
      <c r="A445" t="s">
        <v>15</v>
      </c>
      <c r="B445">
        <v>26.5</v>
      </c>
      <c r="C445">
        <v>28</v>
      </c>
      <c r="D445">
        <v>1.5</v>
      </c>
      <c r="E445">
        <v>1476189</v>
      </c>
      <c r="F445" t="s">
        <v>5</v>
      </c>
      <c r="G445" s="29" t="s">
        <v>100</v>
      </c>
      <c r="H445">
        <v>1476189</v>
      </c>
      <c r="I445" t="s">
        <v>26</v>
      </c>
      <c r="J445">
        <v>2.61</v>
      </c>
      <c r="K445">
        <v>1.0999999999999999E-2</v>
      </c>
      <c r="L445">
        <v>0.4</v>
      </c>
      <c r="M445">
        <v>35.1</v>
      </c>
      <c r="N445">
        <v>12.1</v>
      </c>
      <c r="O445">
        <v>65</v>
      </c>
      <c r="P445">
        <v>0.3</v>
      </c>
      <c r="Q445">
        <v>28.2</v>
      </c>
      <c r="R445">
        <v>15.5</v>
      </c>
      <c r="S445">
        <v>271</v>
      </c>
      <c r="T445">
        <v>2.93</v>
      </c>
      <c r="U445">
        <v>490.7</v>
      </c>
      <c r="V445">
        <v>20.5</v>
      </c>
      <c r="W445">
        <v>14.8</v>
      </c>
      <c r="X445">
        <v>19</v>
      </c>
      <c r="Y445">
        <v>0.3</v>
      </c>
      <c r="Z445">
        <v>0.4</v>
      </c>
      <c r="AA445">
        <v>1.5</v>
      </c>
      <c r="AB445">
        <v>11</v>
      </c>
      <c r="AC445">
        <v>0.36</v>
      </c>
      <c r="AD445">
        <v>3.5999999999999997E-2</v>
      </c>
      <c r="AE445">
        <v>19</v>
      </c>
      <c r="AF445">
        <v>14</v>
      </c>
      <c r="AG445">
        <v>0.55000000000000004</v>
      </c>
      <c r="AH445">
        <v>83</v>
      </c>
      <c r="AI445">
        <v>0.03</v>
      </c>
      <c r="AJ445">
        <v>20</v>
      </c>
      <c r="AK445">
        <v>1.25</v>
      </c>
      <c r="AL445">
        <v>1.6E-2</v>
      </c>
      <c r="AM445">
        <v>0.35</v>
      </c>
      <c r="AN445">
        <v>0.1</v>
      </c>
      <c r="AO445">
        <v>0.01</v>
      </c>
      <c r="AP445">
        <v>1.4</v>
      </c>
      <c r="AQ445">
        <v>0.5</v>
      </c>
      <c r="AR445">
        <v>0.67</v>
      </c>
      <c r="AS445">
        <v>3</v>
      </c>
      <c r="AT445">
        <v>1.6</v>
      </c>
      <c r="AU445">
        <v>0.2</v>
      </c>
    </row>
    <row r="446" spans="1:47" x14ac:dyDescent="0.25">
      <c r="A446" t="s">
        <v>15</v>
      </c>
      <c r="B446">
        <v>28</v>
      </c>
      <c r="C446">
        <v>29.5</v>
      </c>
      <c r="D446">
        <v>1.5</v>
      </c>
      <c r="E446">
        <v>1476191</v>
      </c>
      <c r="F446" t="s">
        <v>5</v>
      </c>
      <c r="G446" s="29" t="s">
        <v>100</v>
      </c>
      <c r="H446">
        <v>1476191</v>
      </c>
      <c r="I446" t="s">
        <v>26</v>
      </c>
      <c r="J446">
        <v>5.23</v>
      </c>
      <c r="K446">
        <v>0.28599999999999998</v>
      </c>
      <c r="L446">
        <v>0.4</v>
      </c>
      <c r="M446">
        <v>34.9</v>
      </c>
      <c r="N446">
        <v>16.8</v>
      </c>
      <c r="O446">
        <v>76</v>
      </c>
      <c r="P446">
        <v>0.3</v>
      </c>
      <c r="Q446">
        <v>38</v>
      </c>
      <c r="R446">
        <v>19.899999999999999</v>
      </c>
      <c r="S446">
        <v>288</v>
      </c>
      <c r="T446">
        <v>3.36</v>
      </c>
      <c r="U446">
        <v>1701</v>
      </c>
      <c r="V446">
        <v>312</v>
      </c>
      <c r="W446">
        <v>14.2</v>
      </c>
      <c r="X446">
        <v>20</v>
      </c>
      <c r="Y446">
        <v>0.1</v>
      </c>
      <c r="Z446">
        <v>1.1000000000000001</v>
      </c>
      <c r="AA446">
        <v>2.1</v>
      </c>
      <c r="AB446">
        <v>16</v>
      </c>
      <c r="AC446">
        <v>0.43</v>
      </c>
      <c r="AD446">
        <v>2.8000000000000001E-2</v>
      </c>
      <c r="AE446">
        <v>19</v>
      </c>
      <c r="AF446">
        <v>19</v>
      </c>
      <c r="AG446">
        <v>0.78</v>
      </c>
      <c r="AH446">
        <v>93</v>
      </c>
      <c r="AI446">
        <v>5.8999999999999997E-2</v>
      </c>
      <c r="AJ446">
        <v>20</v>
      </c>
      <c r="AK446">
        <v>1.53</v>
      </c>
      <c r="AL446">
        <v>8.0000000000000002E-3</v>
      </c>
      <c r="AM446">
        <v>0.56999999999999995</v>
      </c>
      <c r="AN446">
        <v>0.2</v>
      </c>
      <c r="AO446">
        <v>0.01</v>
      </c>
      <c r="AP446">
        <v>1.8</v>
      </c>
      <c r="AQ446">
        <v>0.7</v>
      </c>
      <c r="AR446">
        <v>0.59</v>
      </c>
      <c r="AS446">
        <v>4</v>
      </c>
      <c r="AT446">
        <v>1.2</v>
      </c>
      <c r="AU446">
        <v>0.4</v>
      </c>
    </row>
    <row r="447" spans="1:47" x14ac:dyDescent="0.25">
      <c r="A447" t="s">
        <v>15</v>
      </c>
      <c r="B447">
        <v>29.5</v>
      </c>
      <c r="C447">
        <v>31.1</v>
      </c>
      <c r="D447">
        <v>1.6000000000000014</v>
      </c>
      <c r="E447">
        <v>1476192</v>
      </c>
      <c r="F447" t="s">
        <v>5</v>
      </c>
      <c r="G447" s="29" t="s">
        <v>100</v>
      </c>
      <c r="H447">
        <v>1476192</v>
      </c>
      <c r="I447" t="s">
        <v>26</v>
      </c>
      <c r="J447">
        <v>5.0599999999999996</v>
      </c>
      <c r="K447">
        <v>1.9E-2</v>
      </c>
      <c r="L447">
        <v>1</v>
      </c>
      <c r="M447">
        <v>21.7</v>
      </c>
      <c r="N447">
        <v>9.6</v>
      </c>
      <c r="O447">
        <v>59</v>
      </c>
      <c r="P447">
        <v>0.2</v>
      </c>
      <c r="Q447">
        <v>16.2</v>
      </c>
      <c r="R447">
        <v>10.199999999999999</v>
      </c>
      <c r="S447">
        <v>239</v>
      </c>
      <c r="T447">
        <v>2.15</v>
      </c>
      <c r="U447">
        <v>758.8</v>
      </c>
      <c r="V447">
        <v>17.2</v>
      </c>
      <c r="W447">
        <v>15.5</v>
      </c>
      <c r="X447">
        <v>28</v>
      </c>
      <c r="Y447">
        <v>0.7</v>
      </c>
      <c r="Z447">
        <v>0.5</v>
      </c>
      <c r="AA447">
        <v>0.9</v>
      </c>
      <c r="AB447">
        <v>10</v>
      </c>
      <c r="AC447">
        <v>0.51</v>
      </c>
      <c r="AD447">
        <v>2.1999999999999999E-2</v>
      </c>
      <c r="AE447">
        <v>19</v>
      </c>
      <c r="AF447">
        <v>11</v>
      </c>
      <c r="AG447">
        <v>0.38</v>
      </c>
      <c r="AH447">
        <v>76</v>
      </c>
      <c r="AI447">
        <v>2.1000000000000001E-2</v>
      </c>
      <c r="AJ447">
        <v>20</v>
      </c>
      <c r="AK447">
        <v>1.05</v>
      </c>
      <c r="AL447">
        <v>2.4E-2</v>
      </c>
      <c r="AM447">
        <v>0.28999999999999998</v>
      </c>
      <c r="AN447">
        <v>0.1</v>
      </c>
      <c r="AO447">
        <v>0.01</v>
      </c>
      <c r="AP447">
        <v>1.1000000000000001</v>
      </c>
      <c r="AQ447">
        <v>0.3</v>
      </c>
      <c r="AR447">
        <v>0.41</v>
      </c>
      <c r="AS447">
        <v>3</v>
      </c>
      <c r="AT447">
        <v>0.7</v>
      </c>
      <c r="AU447">
        <v>0.2</v>
      </c>
    </row>
    <row r="448" spans="1:47" x14ac:dyDescent="0.25">
      <c r="A448" t="s">
        <v>15</v>
      </c>
      <c r="B448">
        <v>31.1</v>
      </c>
      <c r="C448">
        <v>32.75</v>
      </c>
      <c r="D448">
        <v>1.6499999999999986</v>
      </c>
      <c r="E448">
        <v>1476193</v>
      </c>
      <c r="F448" t="s">
        <v>5</v>
      </c>
      <c r="G448" s="29" t="s">
        <v>100</v>
      </c>
      <c r="H448">
        <v>1476193</v>
      </c>
      <c r="I448" t="s">
        <v>26</v>
      </c>
      <c r="J448">
        <v>4.96</v>
      </c>
      <c r="K448">
        <v>5.0000000000000001E-3</v>
      </c>
      <c r="L448">
        <v>0.3</v>
      </c>
      <c r="M448">
        <v>34.6</v>
      </c>
      <c r="N448">
        <v>13.4</v>
      </c>
      <c r="O448">
        <v>60</v>
      </c>
      <c r="P448">
        <v>0.6</v>
      </c>
      <c r="Q448">
        <v>13.3</v>
      </c>
      <c r="R448">
        <v>8</v>
      </c>
      <c r="S448">
        <v>270</v>
      </c>
      <c r="T448">
        <v>2.04</v>
      </c>
      <c r="U448">
        <v>24.7</v>
      </c>
      <c r="V448">
        <v>1.4</v>
      </c>
      <c r="W448">
        <v>13.1</v>
      </c>
      <c r="X448">
        <v>22</v>
      </c>
      <c r="Y448">
        <v>0.9</v>
      </c>
      <c r="Z448">
        <v>0.1</v>
      </c>
      <c r="AA448">
        <v>0.8</v>
      </c>
      <c r="AB448">
        <v>5</v>
      </c>
      <c r="AC448">
        <v>0.54</v>
      </c>
      <c r="AD448">
        <v>1.7999999999999999E-2</v>
      </c>
      <c r="AE448">
        <v>20</v>
      </c>
      <c r="AF448">
        <v>8</v>
      </c>
      <c r="AG448">
        <v>0.27</v>
      </c>
      <c r="AH448">
        <v>36</v>
      </c>
      <c r="AI448">
        <v>3.0000000000000001E-3</v>
      </c>
      <c r="AJ448">
        <v>20</v>
      </c>
      <c r="AK448">
        <v>0.72</v>
      </c>
      <c r="AL448">
        <v>1.2999999999999999E-2</v>
      </c>
      <c r="AM448">
        <v>0.16</v>
      </c>
      <c r="AN448">
        <v>0.1</v>
      </c>
      <c r="AO448">
        <v>0.01</v>
      </c>
      <c r="AP448">
        <v>0.8</v>
      </c>
      <c r="AQ448">
        <v>0.2</v>
      </c>
      <c r="AR448">
        <v>0.41</v>
      </c>
      <c r="AS448">
        <v>2</v>
      </c>
      <c r="AT448">
        <v>0.7</v>
      </c>
      <c r="AU448">
        <v>0.2</v>
      </c>
    </row>
    <row r="449" spans="1:47" x14ac:dyDescent="0.25">
      <c r="A449" t="s">
        <v>15</v>
      </c>
      <c r="B449">
        <v>32.75</v>
      </c>
      <c r="C449">
        <v>34</v>
      </c>
      <c r="D449">
        <v>1.25</v>
      </c>
      <c r="E449">
        <v>1476194</v>
      </c>
      <c r="F449" t="s">
        <v>5</v>
      </c>
      <c r="G449" s="29" t="s">
        <v>100</v>
      </c>
      <c r="H449">
        <v>1476194</v>
      </c>
      <c r="I449" t="s">
        <v>26</v>
      </c>
      <c r="J449">
        <v>4.67</v>
      </c>
      <c r="K449">
        <v>5.0000000000000001E-3</v>
      </c>
      <c r="L449">
        <v>0.2</v>
      </c>
      <c r="M449">
        <v>45.9</v>
      </c>
      <c r="N449">
        <v>4.9000000000000004</v>
      </c>
      <c r="O449">
        <v>85</v>
      </c>
      <c r="P449">
        <v>0.1</v>
      </c>
      <c r="Q449">
        <v>38.799999999999997</v>
      </c>
      <c r="R449">
        <v>18.5</v>
      </c>
      <c r="S449">
        <v>260</v>
      </c>
      <c r="T449">
        <v>3.92</v>
      </c>
      <c r="U449">
        <v>11.7</v>
      </c>
      <c r="V449">
        <v>1.8</v>
      </c>
      <c r="W449">
        <v>13.9</v>
      </c>
      <c r="X449">
        <v>26</v>
      </c>
      <c r="Y449">
        <v>0.1</v>
      </c>
      <c r="Z449">
        <v>0.2</v>
      </c>
      <c r="AA449">
        <v>0.3</v>
      </c>
      <c r="AB449">
        <v>21</v>
      </c>
      <c r="AC449">
        <v>0.54</v>
      </c>
      <c r="AD449">
        <v>2.4E-2</v>
      </c>
      <c r="AE449">
        <v>33</v>
      </c>
      <c r="AF449">
        <v>25</v>
      </c>
      <c r="AG449">
        <v>0.66</v>
      </c>
      <c r="AH449">
        <v>132</v>
      </c>
      <c r="AI449">
        <v>5.0999999999999997E-2</v>
      </c>
      <c r="AJ449">
        <v>20</v>
      </c>
      <c r="AK449">
        <v>1.79</v>
      </c>
      <c r="AL449">
        <v>8.9999999999999993E-3</v>
      </c>
      <c r="AM449">
        <v>0.53</v>
      </c>
      <c r="AN449">
        <v>0.1</v>
      </c>
      <c r="AO449">
        <v>0.01</v>
      </c>
      <c r="AP449">
        <v>2.2999999999999998</v>
      </c>
      <c r="AQ449">
        <v>0.4</v>
      </c>
      <c r="AR449">
        <v>0.13</v>
      </c>
      <c r="AS449">
        <v>5</v>
      </c>
      <c r="AT449">
        <v>0.5</v>
      </c>
      <c r="AU449">
        <v>0.2</v>
      </c>
    </row>
    <row r="450" spans="1:47" x14ac:dyDescent="0.25">
      <c r="A450" t="s">
        <v>15</v>
      </c>
      <c r="B450">
        <v>34</v>
      </c>
      <c r="C450">
        <v>35.5</v>
      </c>
      <c r="D450">
        <v>1.5</v>
      </c>
      <c r="E450">
        <v>1476195</v>
      </c>
      <c r="F450" t="s">
        <v>5</v>
      </c>
      <c r="G450" s="29" t="s">
        <v>100</v>
      </c>
      <c r="H450">
        <v>1476195</v>
      </c>
      <c r="I450" t="s">
        <v>26</v>
      </c>
      <c r="J450">
        <v>5.08</v>
      </c>
      <c r="K450">
        <v>9.4E-2</v>
      </c>
      <c r="L450">
        <v>0.5</v>
      </c>
      <c r="M450">
        <v>35.4</v>
      </c>
      <c r="N450">
        <v>11.5</v>
      </c>
      <c r="O450">
        <v>85</v>
      </c>
      <c r="P450">
        <v>0.2</v>
      </c>
      <c r="Q450">
        <v>35.299999999999997</v>
      </c>
      <c r="R450">
        <v>17.100000000000001</v>
      </c>
      <c r="S450">
        <v>264</v>
      </c>
      <c r="T450">
        <v>3.69</v>
      </c>
      <c r="U450">
        <v>1336.5</v>
      </c>
      <c r="V450">
        <v>81.3</v>
      </c>
      <c r="W450">
        <v>11.8</v>
      </c>
      <c r="X450">
        <v>26</v>
      </c>
      <c r="Y450">
        <v>0.1</v>
      </c>
      <c r="Z450">
        <v>0.7</v>
      </c>
      <c r="AA450">
        <v>1.2</v>
      </c>
      <c r="AB450">
        <v>19</v>
      </c>
      <c r="AC450">
        <v>0.49</v>
      </c>
      <c r="AD450">
        <v>0.03</v>
      </c>
      <c r="AE450">
        <v>22</v>
      </c>
      <c r="AF450">
        <v>20</v>
      </c>
      <c r="AG450">
        <v>0.75</v>
      </c>
      <c r="AH450">
        <v>94</v>
      </c>
      <c r="AI450">
        <v>2.4E-2</v>
      </c>
      <c r="AJ450">
        <v>20</v>
      </c>
      <c r="AK450">
        <v>1.62</v>
      </c>
      <c r="AL450">
        <v>8.0000000000000002E-3</v>
      </c>
      <c r="AM450">
        <v>0.31</v>
      </c>
      <c r="AN450">
        <v>0.1</v>
      </c>
      <c r="AO450">
        <v>0.01</v>
      </c>
      <c r="AP450">
        <v>2</v>
      </c>
      <c r="AQ450">
        <v>0.3</v>
      </c>
      <c r="AR450">
        <v>0.41</v>
      </c>
      <c r="AS450">
        <v>5</v>
      </c>
      <c r="AT450">
        <v>0.6</v>
      </c>
      <c r="AU450">
        <v>0.2</v>
      </c>
    </row>
    <row r="451" spans="1:47" x14ac:dyDescent="0.25">
      <c r="A451" t="s">
        <v>15</v>
      </c>
      <c r="B451">
        <v>35.5</v>
      </c>
      <c r="C451">
        <v>37</v>
      </c>
      <c r="D451">
        <v>1.5</v>
      </c>
      <c r="E451">
        <v>1476196</v>
      </c>
      <c r="F451" t="s">
        <v>5</v>
      </c>
      <c r="G451" s="29" t="s">
        <v>100</v>
      </c>
      <c r="H451">
        <v>1476196</v>
      </c>
      <c r="I451" t="s">
        <v>26</v>
      </c>
      <c r="J451">
        <v>4.91</v>
      </c>
      <c r="K451">
        <v>1.4999999999999999E-2</v>
      </c>
      <c r="L451">
        <v>13.4</v>
      </c>
      <c r="M451">
        <v>70.599999999999994</v>
      </c>
      <c r="N451">
        <v>4.7</v>
      </c>
      <c r="O451">
        <v>107</v>
      </c>
      <c r="P451">
        <v>0.2</v>
      </c>
      <c r="Q451">
        <v>85.3</v>
      </c>
      <c r="R451">
        <v>11.1</v>
      </c>
      <c r="S451">
        <v>183</v>
      </c>
      <c r="T451">
        <v>2.57</v>
      </c>
      <c r="U451">
        <v>60.2</v>
      </c>
      <c r="V451">
        <v>19</v>
      </c>
      <c r="W451">
        <v>4.4000000000000004</v>
      </c>
      <c r="X451">
        <v>49</v>
      </c>
      <c r="Y451">
        <v>1</v>
      </c>
      <c r="Z451">
        <v>0.4</v>
      </c>
      <c r="AA451">
        <v>0.5</v>
      </c>
      <c r="AB451">
        <v>304</v>
      </c>
      <c r="AC451">
        <v>1.31</v>
      </c>
      <c r="AD451">
        <v>0.23699999999999999</v>
      </c>
      <c r="AE451">
        <v>10</v>
      </c>
      <c r="AF451">
        <v>48</v>
      </c>
      <c r="AG451">
        <v>0.7</v>
      </c>
      <c r="AH451">
        <v>453</v>
      </c>
      <c r="AI451">
        <v>7.1999999999999995E-2</v>
      </c>
      <c r="AJ451">
        <v>20</v>
      </c>
      <c r="AK451">
        <v>1.43</v>
      </c>
      <c r="AL451">
        <v>3.4000000000000002E-2</v>
      </c>
      <c r="AM451">
        <v>0.46</v>
      </c>
      <c r="AN451">
        <v>0.8</v>
      </c>
      <c r="AO451">
        <v>0.01</v>
      </c>
      <c r="AP451">
        <v>3.1</v>
      </c>
      <c r="AQ451">
        <v>0.5</v>
      </c>
      <c r="AR451">
        <v>0.72</v>
      </c>
      <c r="AS451">
        <v>5</v>
      </c>
      <c r="AT451">
        <v>4.5999999999999996</v>
      </c>
      <c r="AU451">
        <v>0.2</v>
      </c>
    </row>
    <row r="452" spans="1:47" x14ac:dyDescent="0.25">
      <c r="A452" t="s">
        <v>15</v>
      </c>
      <c r="B452">
        <v>37</v>
      </c>
      <c r="C452">
        <v>38.15</v>
      </c>
      <c r="D452">
        <v>1.1499999999999986</v>
      </c>
      <c r="E452">
        <v>1476197</v>
      </c>
      <c r="F452" t="s">
        <v>5</v>
      </c>
      <c r="G452" s="29" t="s">
        <v>100</v>
      </c>
      <c r="H452">
        <v>1476197</v>
      </c>
      <c r="I452" t="s">
        <v>26</v>
      </c>
      <c r="J452">
        <v>3.83</v>
      </c>
      <c r="K452">
        <v>1.2999999999999999E-2</v>
      </c>
      <c r="L452">
        <v>7.7</v>
      </c>
      <c r="M452">
        <v>60.6</v>
      </c>
      <c r="N452">
        <v>4</v>
      </c>
      <c r="O452">
        <v>93</v>
      </c>
      <c r="P452">
        <v>0.2</v>
      </c>
      <c r="Q452">
        <v>69.900000000000006</v>
      </c>
      <c r="R452">
        <v>9.5</v>
      </c>
      <c r="S452">
        <v>202</v>
      </c>
      <c r="T452">
        <v>2.2799999999999998</v>
      </c>
      <c r="U452">
        <v>131.5</v>
      </c>
      <c r="V452">
        <v>8</v>
      </c>
      <c r="W452">
        <v>5.2</v>
      </c>
      <c r="X452">
        <v>36</v>
      </c>
      <c r="Y452">
        <v>0.7</v>
      </c>
      <c r="Z452">
        <v>1</v>
      </c>
      <c r="AA452">
        <v>0.5</v>
      </c>
      <c r="AB452">
        <v>208</v>
      </c>
      <c r="AC452">
        <v>1.0900000000000001</v>
      </c>
      <c r="AD452">
        <v>0.218</v>
      </c>
      <c r="AE452">
        <v>12</v>
      </c>
      <c r="AF452">
        <v>35</v>
      </c>
      <c r="AG452">
        <v>0.46</v>
      </c>
      <c r="AH452">
        <v>355</v>
      </c>
      <c r="AI452">
        <v>3.1E-2</v>
      </c>
      <c r="AJ452">
        <v>20</v>
      </c>
      <c r="AK452">
        <v>1.0900000000000001</v>
      </c>
      <c r="AL452">
        <v>1.7999999999999999E-2</v>
      </c>
      <c r="AM452">
        <v>0.26</v>
      </c>
      <c r="AN452">
        <v>0.3</v>
      </c>
      <c r="AO452">
        <v>0.01</v>
      </c>
      <c r="AP452">
        <v>2.1</v>
      </c>
      <c r="AQ452">
        <v>0.3</v>
      </c>
      <c r="AR452">
        <v>0.52</v>
      </c>
      <c r="AS452">
        <v>3</v>
      </c>
      <c r="AT452">
        <v>3.5</v>
      </c>
      <c r="AU452">
        <v>0.2</v>
      </c>
    </row>
    <row r="453" spans="1:47" x14ac:dyDescent="0.25">
      <c r="A453" t="s">
        <v>15</v>
      </c>
      <c r="B453">
        <v>38.15</v>
      </c>
      <c r="C453">
        <v>39.200000000000003</v>
      </c>
      <c r="D453">
        <v>1.0500000000000043</v>
      </c>
      <c r="E453">
        <v>1476198</v>
      </c>
      <c r="F453" t="s">
        <v>5</v>
      </c>
      <c r="G453" s="29" t="s">
        <v>100</v>
      </c>
      <c r="H453">
        <v>1476198</v>
      </c>
      <c r="I453" t="s">
        <v>26</v>
      </c>
      <c r="J453">
        <v>2.67</v>
      </c>
      <c r="K453">
        <v>4.3999999999999997E-2</v>
      </c>
      <c r="L453">
        <v>2.7</v>
      </c>
      <c r="M453">
        <v>38.799999999999997</v>
      </c>
      <c r="N453">
        <v>5.6</v>
      </c>
      <c r="O453">
        <v>74</v>
      </c>
      <c r="P453">
        <v>0.2</v>
      </c>
      <c r="Q453">
        <v>43.4</v>
      </c>
      <c r="R453">
        <v>9.6999999999999993</v>
      </c>
      <c r="S453">
        <v>205</v>
      </c>
      <c r="T453">
        <v>2.97</v>
      </c>
      <c r="U453">
        <v>806.2</v>
      </c>
      <c r="V453">
        <v>33.799999999999997</v>
      </c>
      <c r="W453">
        <v>6.8</v>
      </c>
      <c r="X453">
        <v>29</v>
      </c>
      <c r="Y453">
        <v>0.5</v>
      </c>
      <c r="Z453">
        <v>2.2000000000000002</v>
      </c>
      <c r="AA453">
        <v>1.2</v>
      </c>
      <c r="AB453">
        <v>44</v>
      </c>
      <c r="AC453">
        <v>0.72</v>
      </c>
      <c r="AD453">
        <v>4.7E-2</v>
      </c>
      <c r="AE453">
        <v>14</v>
      </c>
      <c r="AF453">
        <v>26</v>
      </c>
      <c r="AG453">
        <v>0.45</v>
      </c>
      <c r="AH453">
        <v>251</v>
      </c>
      <c r="AI453">
        <v>5.0000000000000001E-3</v>
      </c>
      <c r="AJ453">
        <v>20</v>
      </c>
      <c r="AK453">
        <v>1.37</v>
      </c>
      <c r="AL453">
        <v>4.0000000000000001E-3</v>
      </c>
      <c r="AM453">
        <v>0.18</v>
      </c>
      <c r="AN453">
        <v>0.3</v>
      </c>
      <c r="AO453">
        <v>0.01</v>
      </c>
      <c r="AP453">
        <v>2.4</v>
      </c>
      <c r="AQ453">
        <v>0.2</v>
      </c>
      <c r="AR453">
        <v>0.79</v>
      </c>
      <c r="AS453">
        <v>4</v>
      </c>
      <c r="AT453">
        <v>2.8</v>
      </c>
      <c r="AU453">
        <v>0.2</v>
      </c>
    </row>
    <row r="454" spans="1:47" x14ac:dyDescent="0.25">
      <c r="A454" t="s">
        <v>15</v>
      </c>
      <c r="B454">
        <v>39.200000000000003</v>
      </c>
      <c r="C454">
        <v>40.5</v>
      </c>
      <c r="D454">
        <v>1.2999999999999972</v>
      </c>
      <c r="E454">
        <v>1476199</v>
      </c>
      <c r="F454" t="s">
        <v>5</v>
      </c>
      <c r="G454" s="29" t="s">
        <v>100</v>
      </c>
      <c r="H454">
        <v>1476199</v>
      </c>
      <c r="I454" t="s">
        <v>26</v>
      </c>
      <c r="J454">
        <v>4.7300000000000004</v>
      </c>
      <c r="K454">
        <v>0.06</v>
      </c>
      <c r="L454">
        <v>13.4</v>
      </c>
      <c r="M454">
        <v>32.200000000000003</v>
      </c>
      <c r="N454">
        <v>5.8</v>
      </c>
      <c r="O454">
        <v>108</v>
      </c>
      <c r="P454">
        <v>0.1</v>
      </c>
      <c r="Q454">
        <v>76.599999999999994</v>
      </c>
      <c r="R454">
        <v>9.9</v>
      </c>
      <c r="S454">
        <v>187</v>
      </c>
      <c r="T454">
        <v>1.75</v>
      </c>
      <c r="U454">
        <v>193.9</v>
      </c>
      <c r="V454">
        <v>40</v>
      </c>
      <c r="W454">
        <v>3.9</v>
      </c>
      <c r="X454">
        <v>29</v>
      </c>
      <c r="Y454">
        <v>1.1000000000000001</v>
      </c>
      <c r="Z454">
        <v>1.2</v>
      </c>
      <c r="AA454">
        <v>1.9</v>
      </c>
      <c r="AB454">
        <v>307</v>
      </c>
      <c r="AC454">
        <v>1.02</v>
      </c>
      <c r="AD454">
        <v>0.108</v>
      </c>
      <c r="AE454">
        <v>10</v>
      </c>
      <c r="AF454">
        <v>34</v>
      </c>
      <c r="AG454">
        <v>0.47</v>
      </c>
      <c r="AH454">
        <v>405</v>
      </c>
      <c r="AI454">
        <v>4.2000000000000003E-2</v>
      </c>
      <c r="AJ454">
        <v>20</v>
      </c>
      <c r="AK454">
        <v>1.08</v>
      </c>
      <c r="AL454">
        <v>8.0000000000000002E-3</v>
      </c>
      <c r="AM454">
        <v>0.3</v>
      </c>
      <c r="AN454">
        <v>0.2</v>
      </c>
      <c r="AO454">
        <v>0.01</v>
      </c>
      <c r="AP454">
        <v>2.2999999999999998</v>
      </c>
      <c r="AQ454">
        <v>0.4</v>
      </c>
      <c r="AR454">
        <v>0.31</v>
      </c>
      <c r="AS454">
        <v>3</v>
      </c>
      <c r="AT454">
        <v>1.9</v>
      </c>
      <c r="AU454">
        <v>0.2</v>
      </c>
    </row>
    <row r="455" spans="1:47" x14ac:dyDescent="0.25">
      <c r="A455" t="s">
        <v>15</v>
      </c>
      <c r="B455">
        <v>40.5</v>
      </c>
      <c r="C455">
        <v>42.06</v>
      </c>
      <c r="D455">
        <v>1.5600000000000023</v>
      </c>
      <c r="E455">
        <v>1476201</v>
      </c>
      <c r="F455" t="s">
        <v>5</v>
      </c>
      <c r="G455" s="29" t="s">
        <v>100</v>
      </c>
      <c r="H455">
        <v>1476201</v>
      </c>
      <c r="I455" t="s">
        <v>26</v>
      </c>
      <c r="J455">
        <v>5.31</v>
      </c>
      <c r="K455">
        <v>3.6999999999999998E-2</v>
      </c>
      <c r="L455">
        <v>18.3</v>
      </c>
      <c r="M455">
        <v>13</v>
      </c>
      <c r="N455">
        <v>6.6</v>
      </c>
      <c r="O455">
        <v>74</v>
      </c>
      <c r="P455">
        <v>0.1</v>
      </c>
      <c r="Q455">
        <v>82.2</v>
      </c>
      <c r="R455">
        <v>9.9</v>
      </c>
      <c r="S455">
        <v>97</v>
      </c>
      <c r="T455">
        <v>1.47</v>
      </c>
      <c r="U455">
        <v>185.3</v>
      </c>
      <c r="V455">
        <v>40.9</v>
      </c>
      <c r="W455">
        <v>4.3</v>
      </c>
      <c r="X455">
        <v>23</v>
      </c>
      <c r="Y455">
        <v>0.5</v>
      </c>
      <c r="Z455">
        <v>1</v>
      </c>
      <c r="AA455">
        <v>1.4</v>
      </c>
      <c r="AB455">
        <v>412</v>
      </c>
      <c r="AC455">
        <v>0.73</v>
      </c>
      <c r="AD455">
        <v>5.0999999999999997E-2</v>
      </c>
      <c r="AE455">
        <v>10</v>
      </c>
      <c r="AF455">
        <v>33</v>
      </c>
      <c r="AG455">
        <v>0.64</v>
      </c>
      <c r="AH455">
        <v>697</v>
      </c>
      <c r="AI455">
        <v>5.7000000000000002E-2</v>
      </c>
      <c r="AJ455">
        <v>20</v>
      </c>
      <c r="AK455">
        <v>1.31</v>
      </c>
      <c r="AL455">
        <v>2.1999999999999999E-2</v>
      </c>
      <c r="AM455">
        <v>0.44</v>
      </c>
      <c r="AN455">
        <v>0.3</v>
      </c>
      <c r="AO455">
        <v>0.01</v>
      </c>
      <c r="AP455">
        <v>3.4</v>
      </c>
      <c r="AQ455">
        <v>0.5</v>
      </c>
      <c r="AR455">
        <v>0.11</v>
      </c>
      <c r="AS455">
        <v>5</v>
      </c>
      <c r="AT455">
        <v>0.5</v>
      </c>
      <c r="AU455">
        <v>0.2</v>
      </c>
    </row>
    <row r="456" spans="1:47" x14ac:dyDescent="0.25">
      <c r="A456" t="s">
        <v>15</v>
      </c>
      <c r="B456">
        <v>42.06</v>
      </c>
      <c r="C456">
        <v>43.5</v>
      </c>
      <c r="D456">
        <v>1.4399999999999977</v>
      </c>
      <c r="E456">
        <v>1476202</v>
      </c>
      <c r="F456" t="s">
        <v>5</v>
      </c>
      <c r="G456" s="29" t="s">
        <v>100</v>
      </c>
      <c r="H456">
        <v>1476202</v>
      </c>
      <c r="I456" t="s">
        <v>26</v>
      </c>
      <c r="J456">
        <v>4.9000000000000004</v>
      </c>
      <c r="K456">
        <v>0.38900000000000001</v>
      </c>
      <c r="L456">
        <v>2.9</v>
      </c>
      <c r="M456">
        <v>67.5</v>
      </c>
      <c r="N456">
        <v>5.6</v>
      </c>
      <c r="O456">
        <v>50</v>
      </c>
      <c r="P456">
        <v>0.5</v>
      </c>
      <c r="Q456">
        <v>40.700000000000003</v>
      </c>
      <c r="R456">
        <v>17.5</v>
      </c>
      <c r="S456">
        <v>257</v>
      </c>
      <c r="T456">
        <v>3.13</v>
      </c>
      <c r="U456">
        <v>30.1</v>
      </c>
      <c r="V456">
        <v>525.6</v>
      </c>
      <c r="W456">
        <v>8.4</v>
      </c>
      <c r="X456">
        <v>135</v>
      </c>
      <c r="Y456">
        <v>0.2</v>
      </c>
      <c r="Z456">
        <v>0.2</v>
      </c>
      <c r="AA456">
        <v>8.3000000000000007</v>
      </c>
      <c r="AB456">
        <v>51</v>
      </c>
      <c r="AC456">
        <v>1.85</v>
      </c>
      <c r="AD456">
        <v>4.5999999999999999E-2</v>
      </c>
      <c r="AE456">
        <v>10</v>
      </c>
      <c r="AF456">
        <v>21</v>
      </c>
      <c r="AG456">
        <v>0.84</v>
      </c>
      <c r="AH456">
        <v>240</v>
      </c>
      <c r="AI456">
        <v>7.0999999999999994E-2</v>
      </c>
      <c r="AJ456">
        <v>20</v>
      </c>
      <c r="AK456">
        <v>2.0299999999999998</v>
      </c>
      <c r="AL456">
        <v>0.03</v>
      </c>
      <c r="AM456">
        <v>0.35</v>
      </c>
      <c r="AN456">
        <v>2.1</v>
      </c>
      <c r="AO456">
        <v>0.01</v>
      </c>
      <c r="AP456">
        <v>2.6</v>
      </c>
      <c r="AQ456">
        <v>0.5</v>
      </c>
      <c r="AR456">
        <v>1.48</v>
      </c>
      <c r="AS456">
        <v>6</v>
      </c>
      <c r="AT456">
        <v>4.2</v>
      </c>
      <c r="AU456">
        <v>0.4</v>
      </c>
    </row>
    <row r="457" spans="1:47" x14ac:dyDescent="0.25">
      <c r="A457" t="s">
        <v>15</v>
      </c>
      <c r="B457">
        <v>43.5</v>
      </c>
      <c r="C457">
        <v>45</v>
      </c>
      <c r="D457">
        <v>1.5</v>
      </c>
      <c r="E457">
        <v>1476203</v>
      </c>
      <c r="F457" t="s">
        <v>5</v>
      </c>
      <c r="G457" s="29" t="s">
        <v>100</v>
      </c>
      <c r="H457">
        <v>1476203</v>
      </c>
      <c r="I457" t="s">
        <v>26</v>
      </c>
      <c r="J457">
        <v>4.9800000000000004</v>
      </c>
      <c r="K457">
        <v>7.3999999999999996E-2</v>
      </c>
      <c r="L457">
        <v>0.5</v>
      </c>
      <c r="M457">
        <v>47.8</v>
      </c>
      <c r="N457">
        <v>6.6</v>
      </c>
      <c r="O457">
        <v>43</v>
      </c>
      <c r="P457">
        <v>0.3</v>
      </c>
      <c r="Q457">
        <v>27.3</v>
      </c>
      <c r="R457">
        <v>12.1</v>
      </c>
      <c r="S457">
        <v>259</v>
      </c>
      <c r="T457">
        <v>2.71</v>
      </c>
      <c r="U457">
        <v>21.3</v>
      </c>
      <c r="V457">
        <v>32.9</v>
      </c>
      <c r="W457">
        <v>10.199999999999999</v>
      </c>
      <c r="X457">
        <v>327</v>
      </c>
      <c r="Y457">
        <v>0.1</v>
      </c>
      <c r="Z457">
        <v>0.1</v>
      </c>
      <c r="AA457">
        <v>2.2000000000000002</v>
      </c>
      <c r="AB457">
        <v>21</v>
      </c>
      <c r="AC457">
        <v>1.91</v>
      </c>
      <c r="AD457">
        <v>3.7999999999999999E-2</v>
      </c>
      <c r="AE457">
        <v>17</v>
      </c>
      <c r="AF457">
        <v>20</v>
      </c>
      <c r="AG457">
        <v>0.73</v>
      </c>
      <c r="AH457">
        <v>213</v>
      </c>
      <c r="AI457">
        <v>5.6000000000000001E-2</v>
      </c>
      <c r="AJ457">
        <v>20</v>
      </c>
      <c r="AK457">
        <v>2.33</v>
      </c>
      <c r="AL457">
        <v>8.2000000000000003E-2</v>
      </c>
      <c r="AM457">
        <v>0.28999999999999998</v>
      </c>
      <c r="AN457">
        <v>3.6</v>
      </c>
      <c r="AO457">
        <v>0.01</v>
      </c>
      <c r="AP457">
        <v>2.7</v>
      </c>
      <c r="AQ457">
        <v>0.3</v>
      </c>
      <c r="AR457">
        <v>1.1599999999999999</v>
      </c>
      <c r="AS457">
        <v>5</v>
      </c>
      <c r="AT457">
        <v>3.5</v>
      </c>
      <c r="AU457">
        <v>0.2</v>
      </c>
    </row>
    <row r="458" spans="1:47" x14ac:dyDescent="0.25">
      <c r="A458" t="s">
        <v>15</v>
      </c>
      <c r="B458">
        <v>45</v>
      </c>
      <c r="C458">
        <v>46.5</v>
      </c>
      <c r="D458">
        <v>1.5</v>
      </c>
      <c r="E458">
        <v>1476204</v>
      </c>
      <c r="F458" t="s">
        <v>5</v>
      </c>
      <c r="G458" s="29" t="s">
        <v>100</v>
      </c>
      <c r="H458">
        <v>1476204</v>
      </c>
      <c r="I458" t="s">
        <v>26</v>
      </c>
      <c r="J458">
        <v>5.08</v>
      </c>
      <c r="K458">
        <v>1.6950000000000001</v>
      </c>
      <c r="L458">
        <v>1.1000000000000001</v>
      </c>
      <c r="M458">
        <v>60.8</v>
      </c>
      <c r="N458">
        <v>5.2</v>
      </c>
      <c r="O458">
        <v>74</v>
      </c>
      <c r="P458">
        <v>0.4</v>
      </c>
      <c r="Q458">
        <v>39.799999999999997</v>
      </c>
      <c r="R458">
        <v>23.6</v>
      </c>
      <c r="S458">
        <v>542</v>
      </c>
      <c r="T458">
        <v>2.57</v>
      </c>
      <c r="U458">
        <v>206.6</v>
      </c>
      <c r="V458">
        <v>1399.6</v>
      </c>
      <c r="W458">
        <v>8.1</v>
      </c>
      <c r="X458">
        <v>265</v>
      </c>
      <c r="Y458">
        <v>0.3</v>
      </c>
      <c r="Z458">
        <v>0.5</v>
      </c>
      <c r="AA458">
        <v>37.5</v>
      </c>
      <c r="AB458">
        <v>27</v>
      </c>
      <c r="AC458">
        <v>5.32</v>
      </c>
      <c r="AD458">
        <v>4.3999999999999997E-2</v>
      </c>
      <c r="AE458">
        <v>12</v>
      </c>
      <c r="AF458">
        <v>19</v>
      </c>
      <c r="AG458">
        <v>0.73</v>
      </c>
      <c r="AH458">
        <v>149</v>
      </c>
      <c r="AI458">
        <v>4.1000000000000002E-2</v>
      </c>
      <c r="AJ458">
        <v>20</v>
      </c>
      <c r="AK458">
        <v>2.23</v>
      </c>
      <c r="AL458">
        <v>0.09</v>
      </c>
      <c r="AM458">
        <v>0.16</v>
      </c>
      <c r="AN458">
        <v>0.8</v>
      </c>
      <c r="AO458">
        <v>0.01</v>
      </c>
      <c r="AP458">
        <v>2.9</v>
      </c>
      <c r="AQ458">
        <v>0.1</v>
      </c>
      <c r="AR458">
        <v>0.97</v>
      </c>
      <c r="AS458">
        <v>6</v>
      </c>
      <c r="AT458">
        <v>3.8</v>
      </c>
      <c r="AU458">
        <v>1.5</v>
      </c>
    </row>
    <row r="459" spans="1:47" x14ac:dyDescent="0.25">
      <c r="A459" t="s">
        <v>15</v>
      </c>
      <c r="B459">
        <v>46.5</v>
      </c>
      <c r="C459">
        <v>48</v>
      </c>
      <c r="D459">
        <v>1.5</v>
      </c>
      <c r="E459">
        <v>1476205</v>
      </c>
      <c r="F459" t="s">
        <v>5</v>
      </c>
      <c r="G459" s="29" t="s">
        <v>100</v>
      </c>
      <c r="H459">
        <v>1476205</v>
      </c>
      <c r="I459" t="s">
        <v>26</v>
      </c>
      <c r="J459">
        <v>5.27</v>
      </c>
      <c r="K459">
        <v>0.41599999999999998</v>
      </c>
      <c r="L459">
        <v>0.5</v>
      </c>
      <c r="M459">
        <v>94.1</v>
      </c>
      <c r="N459">
        <v>7.4</v>
      </c>
      <c r="O459">
        <v>68</v>
      </c>
      <c r="P459">
        <v>0.6</v>
      </c>
      <c r="Q459">
        <v>37.9</v>
      </c>
      <c r="R459">
        <v>17.600000000000001</v>
      </c>
      <c r="S459">
        <v>479</v>
      </c>
      <c r="T459">
        <v>3.83</v>
      </c>
      <c r="U459">
        <v>2235.5</v>
      </c>
      <c r="V459">
        <v>457.5</v>
      </c>
      <c r="W459">
        <v>8.8000000000000007</v>
      </c>
      <c r="X459">
        <v>246</v>
      </c>
      <c r="Y459">
        <v>0.2</v>
      </c>
      <c r="Z459">
        <v>0.8</v>
      </c>
      <c r="AA459">
        <v>10.1</v>
      </c>
      <c r="AB459">
        <v>42</v>
      </c>
      <c r="AC459">
        <v>3.27</v>
      </c>
      <c r="AD459">
        <v>5.2999999999999999E-2</v>
      </c>
      <c r="AE459">
        <v>10</v>
      </c>
      <c r="AF459">
        <v>20</v>
      </c>
      <c r="AG459">
        <v>1.02</v>
      </c>
      <c r="AH459">
        <v>108</v>
      </c>
      <c r="AI459">
        <v>3.9E-2</v>
      </c>
      <c r="AJ459">
        <v>20</v>
      </c>
      <c r="AK459">
        <v>2.46</v>
      </c>
      <c r="AL459">
        <v>8.1000000000000003E-2</v>
      </c>
      <c r="AM459">
        <v>0.18</v>
      </c>
      <c r="AN459">
        <v>8.3000000000000007</v>
      </c>
      <c r="AO459">
        <v>0.02</v>
      </c>
      <c r="AP459">
        <v>3.5</v>
      </c>
      <c r="AQ459">
        <v>0.1</v>
      </c>
      <c r="AR459">
        <v>2</v>
      </c>
      <c r="AS459">
        <v>7</v>
      </c>
      <c r="AT459">
        <v>6.4</v>
      </c>
      <c r="AU459">
        <v>0.6</v>
      </c>
    </row>
    <row r="460" spans="1:47" x14ac:dyDescent="0.25">
      <c r="A460" t="s">
        <v>15</v>
      </c>
      <c r="B460">
        <v>48</v>
      </c>
      <c r="C460">
        <v>49.5</v>
      </c>
      <c r="D460">
        <v>1.5</v>
      </c>
      <c r="E460">
        <v>1476206</v>
      </c>
      <c r="F460" t="s">
        <v>5</v>
      </c>
      <c r="G460" s="29" t="s">
        <v>100</v>
      </c>
      <c r="H460">
        <v>1476206</v>
      </c>
      <c r="I460" t="s">
        <v>26</v>
      </c>
      <c r="J460">
        <v>5.21</v>
      </c>
      <c r="K460">
        <v>0.38200000000000001</v>
      </c>
      <c r="L460">
        <v>1</v>
      </c>
      <c r="M460">
        <v>108.3</v>
      </c>
      <c r="N460">
        <v>9</v>
      </c>
      <c r="O460">
        <v>50</v>
      </c>
      <c r="P460">
        <v>0.9</v>
      </c>
      <c r="Q460">
        <v>49.1</v>
      </c>
      <c r="R460">
        <v>22.9</v>
      </c>
      <c r="S460">
        <v>396</v>
      </c>
      <c r="T460">
        <v>4.4000000000000004</v>
      </c>
      <c r="U460">
        <v>76.400000000000006</v>
      </c>
      <c r="V460">
        <v>414.7</v>
      </c>
      <c r="W460">
        <v>8.1999999999999993</v>
      </c>
      <c r="X460">
        <v>121</v>
      </c>
      <c r="Y460">
        <v>0.2</v>
      </c>
      <c r="Z460">
        <v>0.4</v>
      </c>
      <c r="AA460">
        <v>13.9</v>
      </c>
      <c r="AB460">
        <v>25</v>
      </c>
      <c r="AC460">
        <v>2.42</v>
      </c>
      <c r="AD460">
        <v>5.7000000000000002E-2</v>
      </c>
      <c r="AE460">
        <v>8</v>
      </c>
      <c r="AF460">
        <v>17</v>
      </c>
      <c r="AG460">
        <v>0.89</v>
      </c>
      <c r="AH460">
        <v>92</v>
      </c>
      <c r="AI460">
        <v>3.7999999999999999E-2</v>
      </c>
      <c r="AJ460">
        <v>20</v>
      </c>
      <c r="AK460">
        <v>1.84</v>
      </c>
      <c r="AL460">
        <v>2.5999999999999999E-2</v>
      </c>
      <c r="AM460">
        <v>0.16</v>
      </c>
      <c r="AN460">
        <v>2.8</v>
      </c>
      <c r="AO460">
        <v>0.01</v>
      </c>
      <c r="AP460">
        <v>2.8</v>
      </c>
      <c r="AQ460">
        <v>0.1</v>
      </c>
      <c r="AR460">
        <v>2.54</v>
      </c>
      <c r="AS460">
        <v>5</v>
      </c>
      <c r="AT460">
        <v>5.8</v>
      </c>
      <c r="AU460">
        <v>0.5</v>
      </c>
    </row>
    <row r="461" spans="1:47" x14ac:dyDescent="0.25">
      <c r="A461" t="s">
        <v>15</v>
      </c>
      <c r="B461">
        <v>49.5</v>
      </c>
      <c r="C461">
        <v>51</v>
      </c>
      <c r="D461">
        <v>1.5</v>
      </c>
      <c r="E461">
        <v>1476207</v>
      </c>
      <c r="F461" t="s">
        <v>5</v>
      </c>
      <c r="G461" s="29" t="s">
        <v>100</v>
      </c>
      <c r="H461">
        <v>1476207</v>
      </c>
      <c r="I461" t="s">
        <v>26</v>
      </c>
      <c r="J461">
        <v>5.09</v>
      </c>
      <c r="K461">
        <v>0.1</v>
      </c>
      <c r="L461">
        <v>0.5</v>
      </c>
      <c r="M461">
        <v>58.8</v>
      </c>
      <c r="N461">
        <v>5.6</v>
      </c>
      <c r="O461">
        <v>60</v>
      </c>
      <c r="P461">
        <v>0.5</v>
      </c>
      <c r="Q461">
        <v>25.2</v>
      </c>
      <c r="R461">
        <v>11.7</v>
      </c>
      <c r="S461">
        <v>492</v>
      </c>
      <c r="T461">
        <v>2.94</v>
      </c>
      <c r="U461">
        <v>126.9</v>
      </c>
      <c r="V461">
        <v>104.8</v>
      </c>
      <c r="W461">
        <v>7.5</v>
      </c>
      <c r="X461">
        <v>105</v>
      </c>
      <c r="Y461">
        <v>0.5</v>
      </c>
      <c r="Z461">
        <v>0.6</v>
      </c>
      <c r="AA461">
        <v>4.2</v>
      </c>
      <c r="AB461">
        <v>19</v>
      </c>
      <c r="AC461">
        <v>4.6500000000000004</v>
      </c>
      <c r="AD461">
        <v>3.3000000000000002E-2</v>
      </c>
      <c r="AE461">
        <v>8</v>
      </c>
      <c r="AF461">
        <v>14</v>
      </c>
      <c r="AG461">
        <v>0.73</v>
      </c>
      <c r="AH461">
        <v>65</v>
      </c>
      <c r="AI461">
        <v>8.0000000000000002E-3</v>
      </c>
      <c r="AJ461">
        <v>20</v>
      </c>
      <c r="AK461">
        <v>1.21</v>
      </c>
      <c r="AL461">
        <v>2.8000000000000001E-2</v>
      </c>
      <c r="AM461">
        <v>0.14000000000000001</v>
      </c>
      <c r="AN461">
        <v>43.2</v>
      </c>
      <c r="AO461">
        <v>0.02</v>
      </c>
      <c r="AP461">
        <v>3</v>
      </c>
      <c r="AQ461">
        <v>0.1</v>
      </c>
      <c r="AR461">
        <v>1.33</v>
      </c>
      <c r="AS461">
        <v>4</v>
      </c>
      <c r="AT461">
        <v>3.7</v>
      </c>
      <c r="AU461">
        <v>0.2</v>
      </c>
    </row>
    <row r="462" spans="1:47" x14ac:dyDescent="0.25">
      <c r="A462" t="s">
        <v>15</v>
      </c>
      <c r="B462">
        <v>51</v>
      </c>
      <c r="C462">
        <v>52.5</v>
      </c>
      <c r="D462">
        <v>1.5</v>
      </c>
      <c r="E462">
        <v>1476208</v>
      </c>
      <c r="F462" t="s">
        <v>5</v>
      </c>
      <c r="G462" s="29" t="s">
        <v>100</v>
      </c>
      <c r="H462">
        <v>1476208</v>
      </c>
      <c r="I462" t="s">
        <v>26</v>
      </c>
      <c r="J462">
        <v>5.19</v>
      </c>
      <c r="K462">
        <v>1.042</v>
      </c>
      <c r="L462">
        <v>0.5</v>
      </c>
      <c r="M462">
        <v>79.2</v>
      </c>
      <c r="N462">
        <v>5.5</v>
      </c>
      <c r="O462">
        <v>44</v>
      </c>
      <c r="P462">
        <v>0.6</v>
      </c>
      <c r="Q462">
        <v>23.1</v>
      </c>
      <c r="R462">
        <v>14.2</v>
      </c>
      <c r="S462">
        <v>244</v>
      </c>
      <c r="T462">
        <v>3.05</v>
      </c>
      <c r="U462">
        <v>72.5</v>
      </c>
      <c r="V462">
        <v>2209.1</v>
      </c>
      <c r="W462">
        <v>6.5</v>
      </c>
      <c r="X462">
        <v>30</v>
      </c>
      <c r="Y462">
        <v>0.4</v>
      </c>
      <c r="Z462">
        <v>0.8</v>
      </c>
      <c r="AA462">
        <v>20.5</v>
      </c>
      <c r="AB462">
        <v>15</v>
      </c>
      <c r="AC462">
        <v>2.02</v>
      </c>
      <c r="AD462">
        <v>3.1E-2</v>
      </c>
      <c r="AE462">
        <v>7</v>
      </c>
      <c r="AF462">
        <v>11</v>
      </c>
      <c r="AG462">
        <v>0.53</v>
      </c>
      <c r="AH462">
        <v>68</v>
      </c>
      <c r="AI462">
        <v>5.0000000000000001E-3</v>
      </c>
      <c r="AJ462">
        <v>20</v>
      </c>
      <c r="AK462">
        <v>0.82</v>
      </c>
      <c r="AL462">
        <v>2.9000000000000001E-2</v>
      </c>
      <c r="AM462">
        <v>0.11</v>
      </c>
      <c r="AN462">
        <v>2.6</v>
      </c>
      <c r="AO462">
        <v>0.01</v>
      </c>
      <c r="AP462">
        <v>2.2000000000000002</v>
      </c>
      <c r="AQ462">
        <v>0.1</v>
      </c>
      <c r="AR462">
        <v>1.64</v>
      </c>
      <c r="AS462">
        <v>3</v>
      </c>
      <c r="AT462">
        <v>4.7</v>
      </c>
      <c r="AU462">
        <v>0.9</v>
      </c>
    </row>
    <row r="463" spans="1:47" x14ac:dyDescent="0.25">
      <c r="A463" t="s">
        <v>15</v>
      </c>
      <c r="B463">
        <v>52.5</v>
      </c>
      <c r="C463">
        <v>54</v>
      </c>
      <c r="D463">
        <v>1.5</v>
      </c>
      <c r="E463">
        <v>1476210</v>
      </c>
      <c r="F463" t="s">
        <v>5</v>
      </c>
      <c r="G463" s="29" t="s">
        <v>100</v>
      </c>
      <c r="H463">
        <v>1476210</v>
      </c>
      <c r="I463" t="s">
        <v>26</v>
      </c>
      <c r="J463">
        <v>2.48</v>
      </c>
      <c r="K463">
        <v>0.189</v>
      </c>
      <c r="L463">
        <v>0.7</v>
      </c>
      <c r="M463">
        <v>39.6</v>
      </c>
      <c r="N463">
        <v>10.1</v>
      </c>
      <c r="O463">
        <v>66</v>
      </c>
      <c r="P463">
        <v>0.7</v>
      </c>
      <c r="Q463">
        <v>28.7</v>
      </c>
      <c r="R463">
        <v>12.7</v>
      </c>
      <c r="S463">
        <v>924</v>
      </c>
      <c r="T463">
        <v>3.24</v>
      </c>
      <c r="U463">
        <v>154</v>
      </c>
      <c r="V463">
        <v>157.9</v>
      </c>
      <c r="W463">
        <v>5.7</v>
      </c>
      <c r="X463">
        <v>271</v>
      </c>
      <c r="Y463">
        <v>0.4</v>
      </c>
      <c r="Z463">
        <v>0.6</v>
      </c>
      <c r="AA463">
        <v>13.3</v>
      </c>
      <c r="AB463">
        <v>27</v>
      </c>
      <c r="AC463">
        <v>11.46</v>
      </c>
      <c r="AD463">
        <v>4.3999999999999997E-2</v>
      </c>
      <c r="AE463">
        <v>10</v>
      </c>
      <c r="AF463">
        <v>15</v>
      </c>
      <c r="AG463">
        <v>0.78</v>
      </c>
      <c r="AH463">
        <v>55</v>
      </c>
      <c r="AI463">
        <v>3.0000000000000001E-3</v>
      </c>
      <c r="AJ463">
        <v>20</v>
      </c>
      <c r="AK463">
        <v>1.18</v>
      </c>
      <c r="AL463">
        <v>8.9999999999999993E-3</v>
      </c>
      <c r="AM463">
        <v>0.12</v>
      </c>
      <c r="AN463">
        <v>57.6</v>
      </c>
      <c r="AO463">
        <v>0.03</v>
      </c>
      <c r="AP463">
        <v>3.5</v>
      </c>
      <c r="AQ463">
        <v>0.1</v>
      </c>
      <c r="AR463">
        <v>1.3</v>
      </c>
      <c r="AS463">
        <v>3</v>
      </c>
      <c r="AT463">
        <v>3.6</v>
      </c>
      <c r="AU463">
        <v>0.4</v>
      </c>
    </row>
    <row r="464" spans="1:47" x14ac:dyDescent="0.25">
      <c r="A464" t="s">
        <v>15</v>
      </c>
      <c r="B464">
        <v>54</v>
      </c>
      <c r="C464">
        <v>55.5</v>
      </c>
      <c r="D464">
        <v>1.5</v>
      </c>
      <c r="E464">
        <v>1476211</v>
      </c>
      <c r="F464" t="s">
        <v>5</v>
      </c>
      <c r="G464" s="29" t="s">
        <v>100</v>
      </c>
      <c r="H464">
        <v>1476211</v>
      </c>
      <c r="I464" t="s">
        <v>26</v>
      </c>
      <c r="J464">
        <v>4.3899999999999997</v>
      </c>
      <c r="K464">
        <v>5.7000000000000002E-2</v>
      </c>
      <c r="L464">
        <v>0.4</v>
      </c>
      <c r="M464">
        <v>57.8</v>
      </c>
      <c r="N464">
        <v>6.7</v>
      </c>
      <c r="O464">
        <v>40</v>
      </c>
      <c r="P464">
        <v>0.6</v>
      </c>
      <c r="Q464">
        <v>26.5</v>
      </c>
      <c r="R464">
        <v>16.7</v>
      </c>
      <c r="S464">
        <v>307</v>
      </c>
      <c r="T464">
        <v>3.37</v>
      </c>
      <c r="U464">
        <v>111</v>
      </c>
      <c r="V464">
        <v>16.5</v>
      </c>
      <c r="W464">
        <v>7.3</v>
      </c>
      <c r="X464">
        <v>40</v>
      </c>
      <c r="Y464">
        <v>0.2</v>
      </c>
      <c r="Z464">
        <v>0.5</v>
      </c>
      <c r="AA464">
        <v>4</v>
      </c>
      <c r="AB464">
        <v>12</v>
      </c>
      <c r="AC464">
        <v>1.38</v>
      </c>
      <c r="AD464">
        <v>3.3000000000000002E-2</v>
      </c>
      <c r="AE464">
        <v>8</v>
      </c>
      <c r="AF464">
        <v>13</v>
      </c>
      <c r="AG464">
        <v>0.74</v>
      </c>
      <c r="AH464">
        <v>78</v>
      </c>
      <c r="AI464">
        <v>2.1000000000000001E-2</v>
      </c>
      <c r="AJ464">
        <v>20</v>
      </c>
      <c r="AK464">
        <v>1.1200000000000001</v>
      </c>
      <c r="AL464">
        <v>7.0000000000000001E-3</v>
      </c>
      <c r="AM464">
        <v>0.15</v>
      </c>
      <c r="AN464">
        <v>0.3</v>
      </c>
      <c r="AO464">
        <v>0.01</v>
      </c>
      <c r="AP464">
        <v>2.1</v>
      </c>
      <c r="AQ464">
        <v>0.1</v>
      </c>
      <c r="AR464">
        <v>1.81</v>
      </c>
      <c r="AS464">
        <v>3</v>
      </c>
      <c r="AT464">
        <v>4.2</v>
      </c>
      <c r="AU464">
        <v>0.3</v>
      </c>
    </row>
    <row r="465" spans="1:47" x14ac:dyDescent="0.25">
      <c r="A465" t="s">
        <v>15</v>
      </c>
      <c r="B465">
        <v>55.5</v>
      </c>
      <c r="C465">
        <v>57</v>
      </c>
      <c r="D465">
        <v>1.5</v>
      </c>
      <c r="E465">
        <v>1476212</v>
      </c>
      <c r="F465" t="s">
        <v>5</v>
      </c>
      <c r="G465" s="29" t="s">
        <v>100</v>
      </c>
      <c r="H465">
        <v>1476212</v>
      </c>
      <c r="I465" t="s">
        <v>26</v>
      </c>
      <c r="J465">
        <v>5.67</v>
      </c>
      <c r="K465">
        <v>2.7E-2</v>
      </c>
      <c r="L465">
        <v>0.7</v>
      </c>
      <c r="M465">
        <v>40.6</v>
      </c>
      <c r="N465">
        <v>4.5</v>
      </c>
      <c r="O465">
        <v>46</v>
      </c>
      <c r="P465">
        <v>0.3</v>
      </c>
      <c r="Q465">
        <v>30.5</v>
      </c>
      <c r="R465">
        <v>18.3</v>
      </c>
      <c r="S465">
        <v>400</v>
      </c>
      <c r="T465">
        <v>3.19</v>
      </c>
      <c r="U465">
        <v>117.5</v>
      </c>
      <c r="V465">
        <v>10.5</v>
      </c>
      <c r="W465">
        <v>10.5</v>
      </c>
      <c r="X465">
        <v>38</v>
      </c>
      <c r="Y465">
        <v>0.1</v>
      </c>
      <c r="Z465">
        <v>0.6</v>
      </c>
      <c r="AA465">
        <v>1.1000000000000001</v>
      </c>
      <c r="AB465">
        <v>10</v>
      </c>
      <c r="AC465">
        <v>1.05</v>
      </c>
      <c r="AD465">
        <v>4.4999999999999998E-2</v>
      </c>
      <c r="AE465">
        <v>11</v>
      </c>
      <c r="AF465">
        <v>10</v>
      </c>
      <c r="AG465">
        <v>0.57999999999999996</v>
      </c>
      <c r="AH465">
        <v>79</v>
      </c>
      <c r="AI465">
        <v>1.2999999999999999E-2</v>
      </c>
      <c r="AJ465">
        <v>20</v>
      </c>
      <c r="AK465">
        <v>0.89</v>
      </c>
      <c r="AL465">
        <v>5.0000000000000001E-3</v>
      </c>
      <c r="AM465">
        <v>0.27</v>
      </c>
      <c r="AN465">
        <v>0.2</v>
      </c>
      <c r="AO465">
        <v>0.01</v>
      </c>
      <c r="AP465">
        <v>1.7</v>
      </c>
      <c r="AQ465">
        <v>0.2</v>
      </c>
      <c r="AR465">
        <v>1.34</v>
      </c>
      <c r="AS465">
        <v>3</v>
      </c>
      <c r="AT465">
        <v>1.2</v>
      </c>
      <c r="AU465">
        <v>0.2</v>
      </c>
    </row>
    <row r="466" spans="1:47" x14ac:dyDescent="0.25">
      <c r="A466" t="s">
        <v>15</v>
      </c>
      <c r="B466">
        <v>57</v>
      </c>
      <c r="C466">
        <v>58.35</v>
      </c>
      <c r="D466">
        <v>1.3500000000000014</v>
      </c>
      <c r="E466">
        <v>1476213</v>
      </c>
      <c r="F466" t="s">
        <v>5</v>
      </c>
      <c r="G466" s="29" t="s">
        <v>100</v>
      </c>
      <c r="H466">
        <v>1476213</v>
      </c>
      <c r="I466" t="s">
        <v>26</v>
      </c>
      <c r="J466">
        <v>4.34</v>
      </c>
      <c r="K466">
        <v>1.6E-2</v>
      </c>
      <c r="L466">
        <v>0.4</v>
      </c>
      <c r="M466">
        <v>30.9</v>
      </c>
      <c r="N466">
        <v>4.8</v>
      </c>
      <c r="O466">
        <v>46</v>
      </c>
      <c r="P466">
        <v>0.3</v>
      </c>
      <c r="Q466">
        <v>27</v>
      </c>
      <c r="R466">
        <v>14.5</v>
      </c>
      <c r="S466">
        <v>316</v>
      </c>
      <c r="T466">
        <v>2.89</v>
      </c>
      <c r="U466">
        <v>36.799999999999997</v>
      </c>
      <c r="V466">
        <v>6.5</v>
      </c>
      <c r="W466">
        <v>8.8000000000000007</v>
      </c>
      <c r="X466">
        <v>23</v>
      </c>
      <c r="Y466">
        <v>0.1</v>
      </c>
      <c r="Z466">
        <v>0.5</v>
      </c>
      <c r="AA466">
        <v>1.2</v>
      </c>
      <c r="AB466">
        <v>9</v>
      </c>
      <c r="AC466">
        <v>0.68</v>
      </c>
      <c r="AD466">
        <v>3.3000000000000002E-2</v>
      </c>
      <c r="AE466">
        <v>9</v>
      </c>
      <c r="AF466">
        <v>10</v>
      </c>
      <c r="AG466">
        <v>0.56000000000000005</v>
      </c>
      <c r="AH466">
        <v>53</v>
      </c>
      <c r="AI466">
        <v>1.2999999999999999E-2</v>
      </c>
      <c r="AJ466">
        <v>20</v>
      </c>
      <c r="AK466">
        <v>0.84</v>
      </c>
      <c r="AL466">
        <v>4.0000000000000001E-3</v>
      </c>
      <c r="AM466">
        <v>0.18</v>
      </c>
      <c r="AN466">
        <v>0.1</v>
      </c>
      <c r="AO466">
        <v>0.01</v>
      </c>
      <c r="AP466">
        <v>1.3</v>
      </c>
      <c r="AQ466">
        <v>0.1</v>
      </c>
      <c r="AR466">
        <v>1.24</v>
      </c>
      <c r="AS466">
        <v>2</v>
      </c>
      <c r="AT466">
        <v>1.4</v>
      </c>
      <c r="AU466">
        <v>0.2</v>
      </c>
    </row>
    <row r="467" spans="1:47" x14ac:dyDescent="0.25">
      <c r="A467" t="s">
        <v>15</v>
      </c>
      <c r="B467">
        <v>58.35</v>
      </c>
      <c r="C467">
        <v>59.5</v>
      </c>
      <c r="D467">
        <v>1.1499999999999986</v>
      </c>
      <c r="E467">
        <v>1476214</v>
      </c>
      <c r="F467" t="s">
        <v>5</v>
      </c>
      <c r="G467" s="29" t="s">
        <v>100</v>
      </c>
      <c r="H467">
        <v>1476214</v>
      </c>
      <c r="I467" t="s">
        <v>26</v>
      </c>
      <c r="J467">
        <v>3.82</v>
      </c>
      <c r="K467">
        <v>1.9E-2</v>
      </c>
      <c r="L467">
        <v>1.4</v>
      </c>
      <c r="M467">
        <v>44.3</v>
      </c>
      <c r="N467">
        <v>6.3</v>
      </c>
      <c r="O467">
        <v>36</v>
      </c>
      <c r="P467">
        <v>0.4</v>
      </c>
      <c r="Q467">
        <v>30.9</v>
      </c>
      <c r="R467">
        <v>15.1</v>
      </c>
      <c r="S467">
        <v>200</v>
      </c>
      <c r="T467">
        <v>2.91</v>
      </c>
      <c r="U467">
        <v>35.200000000000003</v>
      </c>
      <c r="V467">
        <v>16.7</v>
      </c>
      <c r="W467">
        <v>10.7</v>
      </c>
      <c r="X467">
        <v>37</v>
      </c>
      <c r="Y467">
        <v>0.2</v>
      </c>
      <c r="Z467">
        <v>0.1</v>
      </c>
      <c r="AA467">
        <v>2.4</v>
      </c>
      <c r="AB467">
        <v>11</v>
      </c>
      <c r="AC467">
        <v>0.57999999999999996</v>
      </c>
      <c r="AD467">
        <v>3.5000000000000003E-2</v>
      </c>
      <c r="AE467">
        <v>9</v>
      </c>
      <c r="AF467">
        <v>11</v>
      </c>
      <c r="AG467">
        <v>0.54</v>
      </c>
      <c r="AH467">
        <v>127</v>
      </c>
      <c r="AI467">
        <v>4.2000000000000003E-2</v>
      </c>
      <c r="AJ467">
        <v>20</v>
      </c>
      <c r="AK467">
        <v>1.19</v>
      </c>
      <c r="AL467">
        <v>2.5000000000000001E-2</v>
      </c>
      <c r="AM467">
        <v>0.16</v>
      </c>
      <c r="AN467">
        <v>0.2</v>
      </c>
      <c r="AO467">
        <v>0.01</v>
      </c>
      <c r="AP467">
        <v>1.5</v>
      </c>
      <c r="AQ467">
        <v>0.1</v>
      </c>
      <c r="AR467">
        <v>1.41</v>
      </c>
      <c r="AS467">
        <v>3</v>
      </c>
      <c r="AT467">
        <v>3.3</v>
      </c>
      <c r="AU467">
        <v>0.2</v>
      </c>
    </row>
    <row r="468" spans="1:47" x14ac:dyDescent="0.25">
      <c r="A468" t="s">
        <v>15</v>
      </c>
      <c r="B468">
        <v>59.5</v>
      </c>
      <c r="C468">
        <v>61</v>
      </c>
      <c r="D468">
        <v>1.5</v>
      </c>
      <c r="E468">
        <v>1476215</v>
      </c>
      <c r="F468" t="s">
        <v>5</v>
      </c>
      <c r="G468" s="29" t="s">
        <v>100</v>
      </c>
      <c r="H468">
        <v>1476215</v>
      </c>
      <c r="I468" t="s">
        <v>26</v>
      </c>
      <c r="J468">
        <v>4.9400000000000004</v>
      </c>
      <c r="K468">
        <v>7.9000000000000001E-2</v>
      </c>
      <c r="L468">
        <v>0.4</v>
      </c>
      <c r="M468">
        <v>29</v>
      </c>
      <c r="N468">
        <v>5.2</v>
      </c>
      <c r="O468">
        <v>28</v>
      </c>
      <c r="P468">
        <v>0.3</v>
      </c>
      <c r="Q468">
        <v>17.600000000000001</v>
      </c>
      <c r="R468">
        <v>8.4</v>
      </c>
      <c r="S468">
        <v>453</v>
      </c>
      <c r="T468">
        <v>1.8</v>
      </c>
      <c r="U468">
        <v>134.6</v>
      </c>
      <c r="V468">
        <v>42.4</v>
      </c>
      <c r="W468">
        <v>5.2</v>
      </c>
      <c r="X468">
        <v>317</v>
      </c>
      <c r="Y468">
        <v>0.2</v>
      </c>
      <c r="Z468">
        <v>0.4</v>
      </c>
      <c r="AA468">
        <v>2.7</v>
      </c>
      <c r="AB468">
        <v>8</v>
      </c>
      <c r="AC468">
        <v>15.46</v>
      </c>
      <c r="AD468">
        <v>3.2000000000000001E-2</v>
      </c>
      <c r="AE468">
        <v>5</v>
      </c>
      <c r="AF468">
        <v>7</v>
      </c>
      <c r="AG468">
        <v>0.49</v>
      </c>
      <c r="AH468">
        <v>125</v>
      </c>
      <c r="AI468">
        <v>1.9E-2</v>
      </c>
      <c r="AJ468">
        <v>20</v>
      </c>
      <c r="AK468">
        <v>0.72</v>
      </c>
      <c r="AL468">
        <v>1.4999999999999999E-2</v>
      </c>
      <c r="AM468">
        <v>0.11</v>
      </c>
      <c r="AN468">
        <v>0.3</v>
      </c>
      <c r="AO468">
        <v>0.01</v>
      </c>
      <c r="AP468">
        <v>1.2</v>
      </c>
      <c r="AQ468">
        <v>0.1</v>
      </c>
      <c r="AR468">
        <v>0.89</v>
      </c>
      <c r="AS468">
        <v>2</v>
      </c>
      <c r="AT468">
        <v>1.8</v>
      </c>
      <c r="AU468">
        <v>0.2</v>
      </c>
    </row>
    <row r="469" spans="1:47" x14ac:dyDescent="0.25">
      <c r="A469" t="s">
        <v>15</v>
      </c>
      <c r="B469">
        <v>61</v>
      </c>
      <c r="C469">
        <v>62.5</v>
      </c>
      <c r="D469">
        <v>1.5</v>
      </c>
      <c r="E469">
        <v>1476216</v>
      </c>
      <c r="F469" t="s">
        <v>5</v>
      </c>
      <c r="G469" s="29" t="s">
        <v>100</v>
      </c>
      <c r="H469">
        <v>1476216</v>
      </c>
      <c r="I469" t="s">
        <v>26</v>
      </c>
      <c r="J469">
        <v>5.29</v>
      </c>
      <c r="K469">
        <v>0.16900000000000001</v>
      </c>
      <c r="L469">
        <v>0.8</v>
      </c>
      <c r="M469">
        <v>69.8</v>
      </c>
      <c r="N469">
        <v>8.1999999999999993</v>
      </c>
      <c r="O469">
        <v>46</v>
      </c>
      <c r="P469">
        <v>0.6</v>
      </c>
      <c r="Q469">
        <v>37.1</v>
      </c>
      <c r="R469">
        <v>16.5</v>
      </c>
      <c r="S469">
        <v>368</v>
      </c>
      <c r="T469">
        <v>3.3</v>
      </c>
      <c r="U469">
        <v>42.5</v>
      </c>
      <c r="V469">
        <v>110</v>
      </c>
      <c r="W469">
        <v>9.1</v>
      </c>
      <c r="X469">
        <v>148</v>
      </c>
      <c r="Y469">
        <v>0.2</v>
      </c>
      <c r="Z469">
        <v>0.2</v>
      </c>
      <c r="AA469">
        <v>6.1</v>
      </c>
      <c r="AB469">
        <v>21</v>
      </c>
      <c r="AC469">
        <v>3.19</v>
      </c>
      <c r="AD469">
        <v>5.6000000000000001E-2</v>
      </c>
      <c r="AE469">
        <v>10</v>
      </c>
      <c r="AF469">
        <v>17</v>
      </c>
      <c r="AG469">
        <v>0.86</v>
      </c>
      <c r="AH469">
        <v>104</v>
      </c>
      <c r="AI469">
        <v>4.5999999999999999E-2</v>
      </c>
      <c r="AJ469">
        <v>20</v>
      </c>
      <c r="AK469">
        <v>2.36</v>
      </c>
      <c r="AL469">
        <v>6.6000000000000003E-2</v>
      </c>
      <c r="AM469">
        <v>0.12</v>
      </c>
      <c r="AN469">
        <v>0.7</v>
      </c>
      <c r="AO469">
        <v>0.01</v>
      </c>
      <c r="AP469">
        <v>2.5</v>
      </c>
      <c r="AQ469">
        <v>0.1</v>
      </c>
      <c r="AR469">
        <v>1.79</v>
      </c>
      <c r="AS469">
        <v>6</v>
      </c>
      <c r="AT469">
        <v>5</v>
      </c>
      <c r="AU469">
        <v>0.3</v>
      </c>
    </row>
    <row r="470" spans="1:47" x14ac:dyDescent="0.25">
      <c r="A470" t="s">
        <v>15</v>
      </c>
      <c r="B470">
        <v>62.5</v>
      </c>
      <c r="C470">
        <v>64</v>
      </c>
      <c r="D470">
        <v>1.5</v>
      </c>
      <c r="E470">
        <v>1476217</v>
      </c>
      <c r="F470" t="s">
        <v>5</v>
      </c>
      <c r="G470" s="29" t="s">
        <v>100</v>
      </c>
      <c r="H470">
        <v>1476217</v>
      </c>
      <c r="I470" t="s">
        <v>26</v>
      </c>
      <c r="J470">
        <v>5.2</v>
      </c>
      <c r="K470">
        <v>0.19500000000000001</v>
      </c>
      <c r="L470">
        <v>0.4</v>
      </c>
      <c r="M470">
        <v>99.3</v>
      </c>
      <c r="N470">
        <v>5.6</v>
      </c>
      <c r="O470">
        <v>50</v>
      </c>
      <c r="P470">
        <v>0.5</v>
      </c>
      <c r="Q470">
        <v>37.799999999999997</v>
      </c>
      <c r="R470">
        <v>16.600000000000001</v>
      </c>
      <c r="S470">
        <v>414</v>
      </c>
      <c r="T470">
        <v>3.48</v>
      </c>
      <c r="U470">
        <v>50.5</v>
      </c>
      <c r="V470">
        <v>185.6</v>
      </c>
      <c r="W470">
        <v>10.199999999999999</v>
      </c>
      <c r="X470">
        <v>93</v>
      </c>
      <c r="Y470">
        <v>0.2</v>
      </c>
      <c r="Z470">
        <v>0.9</v>
      </c>
      <c r="AA470">
        <v>5.8</v>
      </c>
      <c r="AB470">
        <v>21</v>
      </c>
      <c r="AC470">
        <v>4.6399999999999997</v>
      </c>
      <c r="AD470">
        <v>4.3999999999999997E-2</v>
      </c>
      <c r="AE470">
        <v>15</v>
      </c>
      <c r="AF470">
        <v>14</v>
      </c>
      <c r="AG470">
        <v>0.63</v>
      </c>
      <c r="AH470">
        <v>83</v>
      </c>
      <c r="AI470">
        <v>4.0000000000000001E-3</v>
      </c>
      <c r="AJ470">
        <v>20</v>
      </c>
      <c r="AK470">
        <v>1.01</v>
      </c>
      <c r="AL470">
        <v>3.4000000000000002E-2</v>
      </c>
      <c r="AM470">
        <v>0.13</v>
      </c>
      <c r="AN470">
        <v>0.2</v>
      </c>
      <c r="AO470">
        <v>0.01</v>
      </c>
      <c r="AP470">
        <v>3.1</v>
      </c>
      <c r="AQ470">
        <v>0.1</v>
      </c>
      <c r="AR470">
        <v>1.97</v>
      </c>
      <c r="AS470">
        <v>3</v>
      </c>
      <c r="AT470">
        <v>5.6</v>
      </c>
      <c r="AU470">
        <v>0.3</v>
      </c>
    </row>
    <row r="471" spans="1:47" x14ac:dyDescent="0.25">
      <c r="A471" t="s">
        <v>15</v>
      </c>
      <c r="B471">
        <v>64</v>
      </c>
      <c r="C471">
        <v>65.5</v>
      </c>
      <c r="D471">
        <v>1.5</v>
      </c>
      <c r="E471">
        <v>1476218</v>
      </c>
      <c r="F471" t="s">
        <v>5</v>
      </c>
      <c r="G471" s="29" t="s">
        <v>100</v>
      </c>
      <c r="H471">
        <v>1476218</v>
      </c>
      <c r="I471" t="s">
        <v>26</v>
      </c>
      <c r="J471">
        <v>4.82</v>
      </c>
      <c r="K471">
        <v>0.20699999999999999</v>
      </c>
      <c r="L471">
        <v>4.9000000000000004</v>
      </c>
      <c r="M471">
        <v>41.2</v>
      </c>
      <c r="N471">
        <v>15.5</v>
      </c>
      <c r="O471">
        <v>49</v>
      </c>
      <c r="P471">
        <v>0.3</v>
      </c>
      <c r="Q471">
        <v>32.1</v>
      </c>
      <c r="R471">
        <v>9.5</v>
      </c>
      <c r="S471">
        <v>402</v>
      </c>
      <c r="T471">
        <v>2.02</v>
      </c>
      <c r="U471">
        <v>545.4</v>
      </c>
      <c r="V471">
        <v>155.1</v>
      </c>
      <c r="W471">
        <v>7.2</v>
      </c>
      <c r="X471">
        <v>113</v>
      </c>
      <c r="Y471">
        <v>0.2</v>
      </c>
      <c r="Z471">
        <v>1</v>
      </c>
      <c r="AA471">
        <v>4.9000000000000004</v>
      </c>
      <c r="AB471">
        <v>31</v>
      </c>
      <c r="AC471">
        <v>5.1100000000000003</v>
      </c>
      <c r="AD471">
        <v>3.5999999999999997E-2</v>
      </c>
      <c r="AE471">
        <v>9</v>
      </c>
      <c r="AF471">
        <v>12</v>
      </c>
      <c r="AG471">
        <v>0.54</v>
      </c>
      <c r="AH471">
        <v>186</v>
      </c>
      <c r="AI471">
        <v>1.0999999999999999E-2</v>
      </c>
      <c r="AJ471">
        <v>20</v>
      </c>
      <c r="AK471">
        <v>0.86</v>
      </c>
      <c r="AL471">
        <v>1.9E-2</v>
      </c>
      <c r="AM471">
        <v>0.12</v>
      </c>
      <c r="AN471">
        <v>4.9000000000000004</v>
      </c>
      <c r="AO471">
        <v>0.01</v>
      </c>
      <c r="AP471">
        <v>2</v>
      </c>
      <c r="AQ471">
        <v>0.1</v>
      </c>
      <c r="AR471">
        <v>0.81</v>
      </c>
      <c r="AS471">
        <v>3</v>
      </c>
      <c r="AT471">
        <v>3.3</v>
      </c>
      <c r="AU471">
        <v>0.3</v>
      </c>
    </row>
    <row r="472" spans="1:47" x14ac:dyDescent="0.25">
      <c r="A472" t="s">
        <v>15</v>
      </c>
      <c r="B472">
        <v>65.5</v>
      </c>
      <c r="C472">
        <v>67</v>
      </c>
      <c r="D472">
        <v>1.5</v>
      </c>
      <c r="E472">
        <v>1476219</v>
      </c>
      <c r="F472" t="s">
        <v>5</v>
      </c>
      <c r="G472" s="29" t="s">
        <v>100</v>
      </c>
      <c r="H472">
        <v>1476219</v>
      </c>
      <c r="I472" t="s">
        <v>26</v>
      </c>
      <c r="J472">
        <v>4.97</v>
      </c>
      <c r="K472">
        <v>7.2999999999999995E-2</v>
      </c>
      <c r="L472">
        <v>16.399999999999999</v>
      </c>
      <c r="M472">
        <v>20.2</v>
      </c>
      <c r="N472">
        <v>5.5</v>
      </c>
      <c r="O472">
        <v>75</v>
      </c>
      <c r="P472">
        <v>0.4</v>
      </c>
      <c r="Q472">
        <v>71.5</v>
      </c>
      <c r="R472">
        <v>6.5</v>
      </c>
      <c r="S472">
        <v>153</v>
      </c>
      <c r="T472">
        <v>1.42</v>
      </c>
      <c r="U472">
        <v>1508.4</v>
      </c>
      <c r="V472">
        <v>42.3</v>
      </c>
      <c r="W472">
        <v>2.2000000000000002</v>
      </c>
      <c r="X472">
        <v>50</v>
      </c>
      <c r="Y472">
        <v>0.5</v>
      </c>
      <c r="Z472">
        <v>1.5</v>
      </c>
      <c r="AA472">
        <v>0.6</v>
      </c>
      <c r="AB472">
        <v>99</v>
      </c>
      <c r="AC472">
        <v>1.58</v>
      </c>
      <c r="AD472">
        <v>7.9000000000000001E-2</v>
      </c>
      <c r="AE472">
        <v>5</v>
      </c>
      <c r="AF472">
        <v>8</v>
      </c>
      <c r="AG472">
        <v>0.36</v>
      </c>
      <c r="AH472">
        <v>651</v>
      </c>
      <c r="AI472">
        <v>3.0000000000000001E-3</v>
      </c>
      <c r="AJ472">
        <v>20</v>
      </c>
      <c r="AK472">
        <v>0.5</v>
      </c>
      <c r="AL472">
        <v>5.0000000000000001E-3</v>
      </c>
      <c r="AM472">
        <v>0.14000000000000001</v>
      </c>
      <c r="AN472">
        <v>0.3</v>
      </c>
      <c r="AO472">
        <v>0.01</v>
      </c>
      <c r="AP472">
        <v>1.5</v>
      </c>
      <c r="AQ472">
        <v>0.1</v>
      </c>
      <c r="AR472">
        <v>0.57999999999999996</v>
      </c>
      <c r="AS472">
        <v>1</v>
      </c>
      <c r="AT472">
        <v>1.9</v>
      </c>
      <c r="AU472">
        <v>0.2</v>
      </c>
    </row>
    <row r="473" spans="1:47" x14ac:dyDescent="0.25">
      <c r="A473" t="s">
        <v>15</v>
      </c>
      <c r="B473">
        <v>67</v>
      </c>
      <c r="C473">
        <v>68.5</v>
      </c>
      <c r="D473">
        <v>1.5</v>
      </c>
      <c r="E473">
        <v>1476221</v>
      </c>
      <c r="F473" t="s">
        <v>5</v>
      </c>
      <c r="G473" s="29" t="s">
        <v>100</v>
      </c>
      <c r="H473">
        <v>1476221</v>
      </c>
      <c r="I473" t="s">
        <v>26</v>
      </c>
      <c r="J473">
        <v>4.8899999999999997</v>
      </c>
      <c r="K473">
        <v>0.12</v>
      </c>
      <c r="L473">
        <v>8.9</v>
      </c>
      <c r="M473">
        <v>47.3</v>
      </c>
      <c r="N473">
        <v>11.9</v>
      </c>
      <c r="O473">
        <v>57</v>
      </c>
      <c r="P473">
        <v>0.4</v>
      </c>
      <c r="Q473">
        <v>56.7</v>
      </c>
      <c r="R473">
        <v>7.6</v>
      </c>
      <c r="S473">
        <v>197</v>
      </c>
      <c r="T473">
        <v>1.56</v>
      </c>
      <c r="U473">
        <v>633.20000000000005</v>
      </c>
      <c r="V473">
        <v>33.6</v>
      </c>
      <c r="W473">
        <v>3.1</v>
      </c>
      <c r="X473">
        <v>51</v>
      </c>
      <c r="Y473">
        <v>0.3</v>
      </c>
      <c r="Z473">
        <v>0.8</v>
      </c>
      <c r="AA473">
        <v>0.5</v>
      </c>
      <c r="AB473">
        <v>39</v>
      </c>
      <c r="AC473">
        <v>1.33</v>
      </c>
      <c r="AD473">
        <v>5.8999999999999997E-2</v>
      </c>
      <c r="AE473">
        <v>8</v>
      </c>
      <c r="AF473">
        <v>8</v>
      </c>
      <c r="AG473">
        <v>0.17</v>
      </c>
      <c r="AH473">
        <v>492</v>
      </c>
      <c r="AI473">
        <v>3.0000000000000001E-3</v>
      </c>
      <c r="AJ473">
        <v>20</v>
      </c>
      <c r="AK473">
        <v>0.51</v>
      </c>
      <c r="AL473">
        <v>8.9999999999999993E-3</v>
      </c>
      <c r="AM473">
        <v>0.16</v>
      </c>
      <c r="AN473">
        <v>0.2</v>
      </c>
      <c r="AO473">
        <v>0.01</v>
      </c>
      <c r="AP473">
        <v>1.1000000000000001</v>
      </c>
      <c r="AQ473">
        <v>0.1</v>
      </c>
      <c r="AR473">
        <v>0.64</v>
      </c>
      <c r="AS473">
        <v>2</v>
      </c>
      <c r="AT473">
        <v>2.8</v>
      </c>
      <c r="AU473">
        <v>0.2</v>
      </c>
    </row>
    <row r="474" spans="1:47" x14ac:dyDescent="0.25">
      <c r="A474" t="s">
        <v>15</v>
      </c>
      <c r="B474">
        <v>68.5</v>
      </c>
      <c r="C474">
        <v>70</v>
      </c>
      <c r="D474">
        <v>1.5</v>
      </c>
      <c r="E474">
        <v>1476222</v>
      </c>
      <c r="F474" t="s">
        <v>5</v>
      </c>
      <c r="G474" s="29" t="s">
        <v>100</v>
      </c>
      <c r="H474">
        <v>1476222</v>
      </c>
      <c r="I474" t="s">
        <v>26</v>
      </c>
      <c r="J474">
        <v>5.21</v>
      </c>
      <c r="K474">
        <v>2.7E-2</v>
      </c>
      <c r="L474">
        <v>19.600000000000001</v>
      </c>
      <c r="M474">
        <v>24.1</v>
      </c>
      <c r="N474">
        <v>4.0999999999999996</v>
      </c>
      <c r="O474">
        <v>64</v>
      </c>
      <c r="P474">
        <v>0.2</v>
      </c>
      <c r="Q474">
        <v>72.5</v>
      </c>
      <c r="R474">
        <v>7.3</v>
      </c>
      <c r="S474">
        <v>190</v>
      </c>
      <c r="T474">
        <v>1.18</v>
      </c>
      <c r="U474">
        <v>392.3</v>
      </c>
      <c r="V474">
        <v>18</v>
      </c>
      <c r="W474">
        <v>2.7</v>
      </c>
      <c r="X474">
        <v>40</v>
      </c>
      <c r="Y474">
        <v>0.3</v>
      </c>
      <c r="Z474">
        <v>0.6</v>
      </c>
      <c r="AA474">
        <v>0.3</v>
      </c>
      <c r="AB474">
        <v>107</v>
      </c>
      <c r="AC474">
        <v>1.57</v>
      </c>
      <c r="AD474">
        <v>4.7E-2</v>
      </c>
      <c r="AE474">
        <v>7</v>
      </c>
      <c r="AF474">
        <v>12</v>
      </c>
      <c r="AG474">
        <v>0.26</v>
      </c>
      <c r="AH474">
        <v>514</v>
      </c>
      <c r="AI474">
        <v>7.0000000000000001E-3</v>
      </c>
      <c r="AJ474">
        <v>20</v>
      </c>
      <c r="AK474">
        <v>0.65</v>
      </c>
      <c r="AL474">
        <v>2.1000000000000001E-2</v>
      </c>
      <c r="AM474">
        <v>0.1</v>
      </c>
      <c r="AN474">
        <v>0.3</v>
      </c>
      <c r="AO474">
        <v>0.01</v>
      </c>
      <c r="AP474">
        <v>1.6</v>
      </c>
      <c r="AQ474">
        <v>0.1</v>
      </c>
      <c r="AR474">
        <v>0.34</v>
      </c>
      <c r="AS474">
        <v>2</v>
      </c>
      <c r="AT474">
        <v>1.3</v>
      </c>
      <c r="AU474">
        <v>0.2</v>
      </c>
    </row>
    <row r="475" spans="1:47" x14ac:dyDescent="0.25">
      <c r="A475" t="s">
        <v>15</v>
      </c>
      <c r="B475">
        <v>70</v>
      </c>
      <c r="C475">
        <v>71</v>
      </c>
      <c r="D475">
        <v>1</v>
      </c>
      <c r="E475">
        <v>1476223</v>
      </c>
      <c r="F475" t="s">
        <v>5</v>
      </c>
      <c r="G475" s="29" t="s">
        <v>100</v>
      </c>
      <c r="H475">
        <v>1476223</v>
      </c>
      <c r="I475" t="s">
        <v>26</v>
      </c>
      <c r="J475">
        <v>3.24</v>
      </c>
      <c r="K475">
        <v>3.3000000000000002E-2</v>
      </c>
      <c r="L475">
        <v>23.8</v>
      </c>
      <c r="M475">
        <v>42.5</v>
      </c>
      <c r="N475">
        <v>3.8</v>
      </c>
      <c r="O475">
        <v>66</v>
      </c>
      <c r="P475">
        <v>0.4</v>
      </c>
      <c r="Q475">
        <v>92.5</v>
      </c>
      <c r="R475">
        <v>10</v>
      </c>
      <c r="S475">
        <v>93</v>
      </c>
      <c r="T475">
        <v>1.64</v>
      </c>
      <c r="U475">
        <v>87.2</v>
      </c>
      <c r="V475">
        <v>39.1</v>
      </c>
      <c r="W475">
        <v>3.8</v>
      </c>
      <c r="X475">
        <v>20</v>
      </c>
      <c r="Y475">
        <v>0.4</v>
      </c>
      <c r="Z475">
        <v>0.5</v>
      </c>
      <c r="AA475">
        <v>0.2</v>
      </c>
      <c r="AB475">
        <v>66</v>
      </c>
      <c r="AC475">
        <v>0.49</v>
      </c>
      <c r="AD475">
        <v>4.1000000000000002E-2</v>
      </c>
      <c r="AE475">
        <v>7</v>
      </c>
      <c r="AF475">
        <v>10</v>
      </c>
      <c r="AG475">
        <v>0.33</v>
      </c>
      <c r="AH475">
        <v>928</v>
      </c>
      <c r="AI475">
        <v>4.0000000000000001E-3</v>
      </c>
      <c r="AJ475">
        <v>20</v>
      </c>
      <c r="AK475">
        <v>0.54</v>
      </c>
      <c r="AL475">
        <v>4.0000000000000001E-3</v>
      </c>
      <c r="AM475">
        <v>0.14000000000000001</v>
      </c>
      <c r="AN475">
        <v>0.3</v>
      </c>
      <c r="AO475">
        <v>0.01</v>
      </c>
      <c r="AP475">
        <v>1.3</v>
      </c>
      <c r="AQ475">
        <v>0.1</v>
      </c>
      <c r="AR475">
        <v>0.56999999999999995</v>
      </c>
      <c r="AS475">
        <v>1</v>
      </c>
      <c r="AT475">
        <v>2.7</v>
      </c>
      <c r="AU475">
        <v>0.2</v>
      </c>
    </row>
    <row r="476" spans="1:47" s="47" customFormat="1" ht="15.75" thickBot="1" x14ac:dyDescent="0.3">
      <c r="A476" s="47" t="s">
        <v>15</v>
      </c>
      <c r="B476" s="47">
        <v>71</v>
      </c>
      <c r="C476" s="47">
        <v>71.87</v>
      </c>
      <c r="D476" s="47">
        <v>0.87000000000000455</v>
      </c>
      <c r="E476" s="47">
        <v>1476224</v>
      </c>
      <c r="F476" s="47" t="s">
        <v>5</v>
      </c>
      <c r="G476" s="47" t="s">
        <v>100</v>
      </c>
      <c r="H476" s="47">
        <v>1476224</v>
      </c>
      <c r="I476" s="47" t="s">
        <v>26</v>
      </c>
      <c r="J476" s="47">
        <v>2.93</v>
      </c>
      <c r="K476" s="47">
        <v>1.7999999999999999E-2</v>
      </c>
      <c r="L476" s="47">
        <v>16.8</v>
      </c>
      <c r="M476" s="47">
        <v>25.6</v>
      </c>
      <c r="N476" s="47">
        <v>3.1</v>
      </c>
      <c r="O476" s="47">
        <v>157</v>
      </c>
      <c r="P476" s="47">
        <v>0.3</v>
      </c>
      <c r="Q476" s="47">
        <v>64</v>
      </c>
      <c r="R476" s="47">
        <v>6.6</v>
      </c>
      <c r="S476" s="47">
        <v>136</v>
      </c>
      <c r="T476" s="47">
        <v>1.5</v>
      </c>
      <c r="U476" s="47">
        <v>426.2</v>
      </c>
      <c r="V476" s="47">
        <v>6.5</v>
      </c>
      <c r="W476" s="47">
        <v>2.7</v>
      </c>
      <c r="X476" s="47">
        <v>31</v>
      </c>
      <c r="Y476" s="47">
        <v>1.8</v>
      </c>
      <c r="Z476" s="47">
        <v>0.7</v>
      </c>
      <c r="AA476" s="47">
        <v>0.2</v>
      </c>
      <c r="AB476" s="47">
        <v>110</v>
      </c>
      <c r="AC476" s="47">
        <v>0.93</v>
      </c>
      <c r="AD476" s="47">
        <v>0.16300000000000001</v>
      </c>
      <c r="AE476" s="47">
        <v>6</v>
      </c>
      <c r="AF476" s="47">
        <v>18</v>
      </c>
      <c r="AG476" s="47">
        <v>0.38</v>
      </c>
      <c r="AH476" s="47">
        <v>849</v>
      </c>
      <c r="AI476" s="47">
        <v>8.0000000000000002E-3</v>
      </c>
      <c r="AJ476" s="47">
        <v>20</v>
      </c>
      <c r="AK476" s="47">
        <v>0.65</v>
      </c>
      <c r="AL476" s="47">
        <v>5.0000000000000001E-3</v>
      </c>
      <c r="AM476" s="47">
        <v>0.16</v>
      </c>
      <c r="AN476" s="47">
        <v>0.3</v>
      </c>
      <c r="AO476" s="47">
        <v>0.01</v>
      </c>
      <c r="AP476" s="47">
        <v>1.4</v>
      </c>
      <c r="AQ476" s="47">
        <v>0.1</v>
      </c>
      <c r="AR476" s="47">
        <v>0.37</v>
      </c>
      <c r="AS476" s="47">
        <v>2</v>
      </c>
      <c r="AT476" s="47">
        <v>2.2999999999999998</v>
      </c>
      <c r="AU476" s="47">
        <v>0.2</v>
      </c>
    </row>
    <row r="477" spans="1:47" ht="15.75" thickTop="1" x14ac:dyDescent="0.25">
      <c r="A477" t="s">
        <v>15</v>
      </c>
      <c r="B477">
        <v>71.87</v>
      </c>
      <c r="C477">
        <v>73</v>
      </c>
      <c r="D477">
        <v>1.1299999999999955</v>
      </c>
      <c r="E477">
        <v>1476225</v>
      </c>
      <c r="F477" t="s">
        <v>5</v>
      </c>
      <c r="G477" s="29" t="s">
        <v>100</v>
      </c>
      <c r="H477">
        <v>1476225</v>
      </c>
      <c r="I477" t="s">
        <v>26</v>
      </c>
      <c r="J477">
        <v>3.62</v>
      </c>
      <c r="K477">
        <v>1.4999999999999999E-2</v>
      </c>
      <c r="L477">
        <v>12</v>
      </c>
      <c r="M477">
        <v>63.6</v>
      </c>
      <c r="N477">
        <v>2.9</v>
      </c>
      <c r="O477">
        <v>173</v>
      </c>
      <c r="P477">
        <v>0.4</v>
      </c>
      <c r="Q477">
        <v>72.099999999999994</v>
      </c>
      <c r="R477">
        <v>8.3000000000000007</v>
      </c>
      <c r="S477">
        <v>363</v>
      </c>
      <c r="T477">
        <v>2.5299999999999998</v>
      </c>
      <c r="U477">
        <v>404.7</v>
      </c>
      <c r="V477">
        <v>2.6</v>
      </c>
      <c r="W477">
        <v>3.4</v>
      </c>
      <c r="X477">
        <v>32</v>
      </c>
      <c r="Y477">
        <v>2.2999999999999998</v>
      </c>
      <c r="Z477">
        <v>1</v>
      </c>
      <c r="AA477">
        <v>1.5</v>
      </c>
      <c r="AB477">
        <v>61</v>
      </c>
      <c r="AC477">
        <v>0.86</v>
      </c>
      <c r="AD477">
        <v>0.10199999999999999</v>
      </c>
      <c r="AE477">
        <v>6</v>
      </c>
      <c r="AF477">
        <v>12</v>
      </c>
      <c r="AG477">
        <v>0.36</v>
      </c>
      <c r="AH477">
        <v>404</v>
      </c>
      <c r="AI477">
        <v>5.0000000000000001E-3</v>
      </c>
      <c r="AJ477">
        <v>20</v>
      </c>
      <c r="AK477">
        <v>0.57999999999999996</v>
      </c>
      <c r="AL477">
        <v>4.0000000000000001E-3</v>
      </c>
      <c r="AM477">
        <v>0.14000000000000001</v>
      </c>
      <c r="AN477">
        <v>0.2</v>
      </c>
      <c r="AO477">
        <v>0.01</v>
      </c>
      <c r="AP477">
        <v>1.1000000000000001</v>
      </c>
      <c r="AQ477">
        <v>0.1</v>
      </c>
      <c r="AR477">
        <v>1.2</v>
      </c>
      <c r="AS477">
        <v>2</v>
      </c>
      <c r="AT477">
        <v>5.8</v>
      </c>
      <c r="AU477">
        <v>0.2</v>
      </c>
    </row>
    <row r="478" spans="1:47" x14ac:dyDescent="0.25">
      <c r="A478" t="s">
        <v>15</v>
      </c>
      <c r="B478">
        <v>73</v>
      </c>
      <c r="C478">
        <v>74.5</v>
      </c>
      <c r="D478">
        <v>1.5</v>
      </c>
      <c r="E478">
        <v>1476226</v>
      </c>
      <c r="F478" t="s">
        <v>5</v>
      </c>
      <c r="G478" s="29" t="s">
        <v>100</v>
      </c>
      <c r="H478">
        <v>1476226</v>
      </c>
      <c r="I478" t="s">
        <v>26</v>
      </c>
      <c r="J478">
        <v>4.7699999999999996</v>
      </c>
      <c r="K478">
        <v>6.0000000000000001E-3</v>
      </c>
      <c r="L478">
        <v>3</v>
      </c>
      <c r="M478">
        <v>38.5</v>
      </c>
      <c r="N478">
        <v>6.3</v>
      </c>
      <c r="O478">
        <v>43</v>
      </c>
      <c r="P478">
        <v>0.3</v>
      </c>
      <c r="Q478">
        <v>33.4</v>
      </c>
      <c r="R478">
        <v>10.3</v>
      </c>
      <c r="S478">
        <v>176</v>
      </c>
      <c r="T478">
        <v>2.29</v>
      </c>
      <c r="U478">
        <v>102</v>
      </c>
      <c r="V478">
        <v>2.9</v>
      </c>
      <c r="W478">
        <v>8.3000000000000007</v>
      </c>
      <c r="X478">
        <v>28</v>
      </c>
      <c r="Y478">
        <v>0.3</v>
      </c>
      <c r="Z478">
        <v>0.4</v>
      </c>
      <c r="AA478">
        <v>0.8</v>
      </c>
      <c r="AB478">
        <v>14</v>
      </c>
      <c r="AC478">
        <v>0.68</v>
      </c>
      <c r="AD478">
        <v>2.8000000000000001E-2</v>
      </c>
      <c r="AE478">
        <v>7</v>
      </c>
      <c r="AF478">
        <v>9</v>
      </c>
      <c r="AG478">
        <v>0.47</v>
      </c>
      <c r="AH478">
        <v>191</v>
      </c>
      <c r="AI478">
        <v>1.9E-2</v>
      </c>
      <c r="AJ478">
        <v>20</v>
      </c>
      <c r="AK478">
        <v>0.78</v>
      </c>
      <c r="AL478">
        <v>4.0000000000000001E-3</v>
      </c>
      <c r="AM478">
        <v>0.11</v>
      </c>
      <c r="AN478">
        <v>0.3</v>
      </c>
      <c r="AO478">
        <v>0.01</v>
      </c>
      <c r="AP478">
        <v>1.1000000000000001</v>
      </c>
      <c r="AQ478">
        <v>0.1</v>
      </c>
      <c r="AR478">
        <v>1.02</v>
      </c>
      <c r="AS478">
        <v>2</v>
      </c>
      <c r="AT478">
        <v>3.2</v>
      </c>
      <c r="AU478">
        <v>0.2</v>
      </c>
    </row>
    <row r="479" spans="1:47" x14ac:dyDescent="0.25">
      <c r="A479" t="s">
        <v>15</v>
      </c>
      <c r="B479">
        <v>74.5</v>
      </c>
      <c r="C479">
        <v>76</v>
      </c>
      <c r="D479">
        <v>1.5</v>
      </c>
      <c r="E479">
        <v>1476227</v>
      </c>
      <c r="F479" t="s">
        <v>5</v>
      </c>
      <c r="G479" s="29" t="s">
        <v>100</v>
      </c>
      <c r="H479">
        <v>1476227</v>
      </c>
      <c r="I479" t="s">
        <v>26</v>
      </c>
      <c r="J479">
        <v>5.27</v>
      </c>
      <c r="K479">
        <v>8.9999999999999993E-3</v>
      </c>
      <c r="L479">
        <v>0.7</v>
      </c>
      <c r="M479">
        <v>54.5</v>
      </c>
      <c r="N479">
        <v>4.7</v>
      </c>
      <c r="O479">
        <v>50</v>
      </c>
      <c r="P479">
        <v>0.4</v>
      </c>
      <c r="Q479">
        <v>38.6</v>
      </c>
      <c r="R479">
        <v>16.399999999999999</v>
      </c>
      <c r="S479">
        <v>220</v>
      </c>
      <c r="T479">
        <v>3.29</v>
      </c>
      <c r="U479">
        <v>125.2</v>
      </c>
      <c r="V479">
        <v>5</v>
      </c>
      <c r="W479">
        <v>9.3000000000000007</v>
      </c>
      <c r="X479">
        <v>84</v>
      </c>
      <c r="Y479">
        <v>0.1</v>
      </c>
      <c r="Z479">
        <v>0.3</v>
      </c>
      <c r="AA479">
        <v>1.2</v>
      </c>
      <c r="AB479">
        <v>17</v>
      </c>
      <c r="AC479">
        <v>1.1399999999999999</v>
      </c>
      <c r="AD479">
        <v>0.05</v>
      </c>
      <c r="AE479">
        <v>5</v>
      </c>
      <c r="AF479">
        <v>18</v>
      </c>
      <c r="AG479">
        <v>0.94</v>
      </c>
      <c r="AH479">
        <v>142</v>
      </c>
      <c r="AI479">
        <v>5.2999999999999999E-2</v>
      </c>
      <c r="AJ479">
        <v>20</v>
      </c>
      <c r="AK479">
        <v>1.86</v>
      </c>
      <c r="AL479">
        <v>6.8000000000000005E-2</v>
      </c>
      <c r="AM479">
        <v>0.24</v>
      </c>
      <c r="AN479">
        <v>0.1</v>
      </c>
      <c r="AO479">
        <v>0.01</v>
      </c>
      <c r="AP479">
        <v>1.8</v>
      </c>
      <c r="AQ479">
        <v>0.2</v>
      </c>
      <c r="AR479">
        <v>1.52</v>
      </c>
      <c r="AS479">
        <v>4</v>
      </c>
      <c r="AT479">
        <v>3</v>
      </c>
      <c r="AU479">
        <v>0.2</v>
      </c>
    </row>
    <row r="480" spans="1:47" x14ac:dyDescent="0.25">
      <c r="A480" t="s">
        <v>15</v>
      </c>
      <c r="B480">
        <v>76</v>
      </c>
      <c r="C480">
        <v>76.95</v>
      </c>
      <c r="D480">
        <v>0.95000000000000284</v>
      </c>
      <c r="E480">
        <v>1476228</v>
      </c>
      <c r="F480" t="s">
        <v>5</v>
      </c>
      <c r="G480" s="29" t="s">
        <v>100</v>
      </c>
      <c r="H480">
        <v>1476228</v>
      </c>
      <c r="I480" t="s">
        <v>26</v>
      </c>
      <c r="J480">
        <v>3.15</v>
      </c>
      <c r="K480">
        <v>2.1000000000000001E-2</v>
      </c>
      <c r="L480">
        <v>0.4</v>
      </c>
      <c r="M480">
        <v>59.2</v>
      </c>
      <c r="N480">
        <v>5.9</v>
      </c>
      <c r="O480">
        <v>62</v>
      </c>
      <c r="P480">
        <v>0.5</v>
      </c>
      <c r="Q480">
        <v>42.4</v>
      </c>
      <c r="R480">
        <v>17.2</v>
      </c>
      <c r="S480">
        <v>345</v>
      </c>
      <c r="T480">
        <v>3.51</v>
      </c>
      <c r="U480">
        <v>385.3</v>
      </c>
      <c r="V480">
        <v>8.8000000000000007</v>
      </c>
      <c r="W480">
        <v>7.6</v>
      </c>
      <c r="X480">
        <v>88</v>
      </c>
      <c r="Y480">
        <v>0.1</v>
      </c>
      <c r="Z480">
        <v>0.3</v>
      </c>
      <c r="AA480">
        <v>2.2000000000000002</v>
      </c>
      <c r="AB480">
        <v>25</v>
      </c>
      <c r="AC480">
        <v>1.39</v>
      </c>
      <c r="AD480">
        <v>4.4999999999999998E-2</v>
      </c>
      <c r="AE480">
        <v>7</v>
      </c>
      <c r="AF480">
        <v>22</v>
      </c>
      <c r="AG480">
        <v>1.3</v>
      </c>
      <c r="AH480">
        <v>165</v>
      </c>
      <c r="AI480">
        <v>6.6000000000000003E-2</v>
      </c>
      <c r="AJ480">
        <v>20</v>
      </c>
      <c r="AK480">
        <v>2.09</v>
      </c>
      <c r="AL480">
        <v>6.5000000000000002E-2</v>
      </c>
      <c r="AM480">
        <v>0.19</v>
      </c>
      <c r="AN480">
        <v>0.3</v>
      </c>
      <c r="AO480">
        <v>0.01</v>
      </c>
      <c r="AP480">
        <v>2.2000000000000002</v>
      </c>
      <c r="AQ480">
        <v>0.1</v>
      </c>
      <c r="AR480">
        <v>1.51</v>
      </c>
      <c r="AS480">
        <v>5</v>
      </c>
      <c r="AT480">
        <v>3.9</v>
      </c>
      <c r="AU480">
        <v>0.2</v>
      </c>
    </row>
    <row r="481" spans="1:47" x14ac:dyDescent="0.25">
      <c r="A481" t="s">
        <v>15</v>
      </c>
      <c r="B481">
        <v>76.95</v>
      </c>
      <c r="C481">
        <v>78</v>
      </c>
      <c r="D481">
        <v>1.0499999999999972</v>
      </c>
      <c r="E481">
        <v>1476230</v>
      </c>
      <c r="F481" t="s">
        <v>5</v>
      </c>
      <c r="G481" s="29" t="s">
        <v>100</v>
      </c>
      <c r="H481">
        <v>1476230</v>
      </c>
      <c r="I481" t="s">
        <v>26</v>
      </c>
      <c r="J481">
        <v>1.7</v>
      </c>
      <c r="K481">
        <v>4.5999999999999999E-2</v>
      </c>
      <c r="L481">
        <v>0.6</v>
      </c>
      <c r="M481">
        <v>62.7</v>
      </c>
      <c r="N481">
        <v>5.6</v>
      </c>
      <c r="O481">
        <v>47</v>
      </c>
      <c r="P481">
        <v>0.4</v>
      </c>
      <c r="Q481">
        <v>36.6</v>
      </c>
      <c r="R481">
        <v>17.3</v>
      </c>
      <c r="S481">
        <v>293</v>
      </c>
      <c r="T481">
        <v>3.07</v>
      </c>
      <c r="U481">
        <v>28.4</v>
      </c>
      <c r="V481">
        <v>13.3</v>
      </c>
      <c r="W481">
        <v>7.8</v>
      </c>
      <c r="X481">
        <v>45</v>
      </c>
      <c r="Y481">
        <v>0.1</v>
      </c>
      <c r="Z481">
        <v>0.7</v>
      </c>
      <c r="AA481">
        <v>2.6</v>
      </c>
      <c r="AB481">
        <v>14</v>
      </c>
      <c r="AC481">
        <v>2.1</v>
      </c>
      <c r="AD481">
        <v>4.5999999999999999E-2</v>
      </c>
      <c r="AE481">
        <v>6</v>
      </c>
      <c r="AF481">
        <v>15</v>
      </c>
      <c r="AG481">
        <v>0.99</v>
      </c>
      <c r="AH481">
        <v>79</v>
      </c>
      <c r="AI481">
        <v>1.4E-2</v>
      </c>
      <c r="AJ481">
        <v>20</v>
      </c>
      <c r="AK481">
        <v>1.1200000000000001</v>
      </c>
      <c r="AL481">
        <v>1.9E-2</v>
      </c>
      <c r="AM481">
        <v>0.15</v>
      </c>
      <c r="AN481">
        <v>0.1</v>
      </c>
      <c r="AO481">
        <v>0.01</v>
      </c>
      <c r="AP481">
        <v>2</v>
      </c>
      <c r="AQ481">
        <v>0.1</v>
      </c>
      <c r="AR481">
        <v>1.55</v>
      </c>
      <c r="AS481">
        <v>3</v>
      </c>
      <c r="AT481">
        <v>3.3</v>
      </c>
      <c r="AU481">
        <v>0.2</v>
      </c>
    </row>
    <row r="482" spans="1:47" x14ac:dyDescent="0.25">
      <c r="A482" t="s">
        <v>15</v>
      </c>
      <c r="B482">
        <v>78</v>
      </c>
      <c r="C482">
        <v>79.5</v>
      </c>
      <c r="D482">
        <v>1.5</v>
      </c>
      <c r="E482">
        <v>1476231</v>
      </c>
      <c r="F482" t="s">
        <v>5</v>
      </c>
      <c r="G482" s="29" t="s">
        <v>100</v>
      </c>
      <c r="H482">
        <v>1476231</v>
      </c>
      <c r="I482" t="s">
        <v>26</v>
      </c>
      <c r="J482">
        <v>5.16</v>
      </c>
      <c r="K482">
        <v>0.47599999999999998</v>
      </c>
      <c r="L482">
        <v>3</v>
      </c>
      <c r="M482">
        <v>62</v>
      </c>
      <c r="N482">
        <v>6.6</v>
      </c>
      <c r="O482">
        <v>53</v>
      </c>
      <c r="P482">
        <v>0.7</v>
      </c>
      <c r="Q482">
        <v>46.7</v>
      </c>
      <c r="R482">
        <v>14.1</v>
      </c>
      <c r="S482">
        <v>271</v>
      </c>
      <c r="T482">
        <v>3.28</v>
      </c>
      <c r="U482">
        <v>43.1</v>
      </c>
      <c r="V482">
        <v>300.8</v>
      </c>
      <c r="W482">
        <v>7.8</v>
      </c>
      <c r="X482">
        <v>47</v>
      </c>
      <c r="Y482">
        <v>0.5</v>
      </c>
      <c r="Z482">
        <v>1.4</v>
      </c>
      <c r="AA482">
        <v>13</v>
      </c>
      <c r="AB482">
        <v>62</v>
      </c>
      <c r="AC482">
        <v>2.64</v>
      </c>
      <c r="AD482">
        <v>5.2999999999999999E-2</v>
      </c>
      <c r="AE482">
        <v>7</v>
      </c>
      <c r="AF482">
        <v>22</v>
      </c>
      <c r="AG482">
        <v>0.87</v>
      </c>
      <c r="AH482">
        <v>63</v>
      </c>
      <c r="AI482">
        <v>1.6E-2</v>
      </c>
      <c r="AJ482">
        <v>20</v>
      </c>
      <c r="AK482">
        <v>1.06</v>
      </c>
      <c r="AL482">
        <v>3.1E-2</v>
      </c>
      <c r="AM482">
        <v>0.14000000000000001</v>
      </c>
      <c r="AN482">
        <v>0.2</v>
      </c>
      <c r="AO482">
        <v>0.01</v>
      </c>
      <c r="AP482">
        <v>2.6</v>
      </c>
      <c r="AQ482">
        <v>0.1</v>
      </c>
      <c r="AR482">
        <v>1.74</v>
      </c>
      <c r="AS482">
        <v>3</v>
      </c>
      <c r="AT482">
        <v>4.3</v>
      </c>
      <c r="AU482">
        <v>1</v>
      </c>
    </row>
    <row r="483" spans="1:47" x14ac:dyDescent="0.25">
      <c r="A483" t="s">
        <v>15</v>
      </c>
      <c r="B483">
        <v>79.5</v>
      </c>
      <c r="C483">
        <v>81</v>
      </c>
      <c r="D483">
        <v>1.5</v>
      </c>
      <c r="E483">
        <v>1476232</v>
      </c>
      <c r="F483" t="s">
        <v>5</v>
      </c>
      <c r="G483" s="29" t="s">
        <v>100</v>
      </c>
      <c r="H483">
        <v>1476232</v>
      </c>
      <c r="I483" t="s">
        <v>26</v>
      </c>
      <c r="J483">
        <v>5.25</v>
      </c>
      <c r="K483">
        <v>0.93600000000000005</v>
      </c>
      <c r="L483">
        <v>4.0999999999999996</v>
      </c>
      <c r="M483">
        <v>79.2</v>
      </c>
      <c r="N483">
        <v>4.5999999999999996</v>
      </c>
      <c r="O483">
        <v>74</v>
      </c>
      <c r="P483">
        <v>0.5</v>
      </c>
      <c r="Q483">
        <v>47.8</v>
      </c>
      <c r="R483">
        <v>12.7</v>
      </c>
      <c r="S483">
        <v>356</v>
      </c>
      <c r="T483">
        <v>3.28</v>
      </c>
      <c r="U483">
        <v>98.5</v>
      </c>
      <c r="V483">
        <v>308.8</v>
      </c>
      <c r="W483">
        <v>6.9</v>
      </c>
      <c r="X483">
        <v>276</v>
      </c>
      <c r="Y483">
        <v>0.9</v>
      </c>
      <c r="Z483">
        <v>1.9</v>
      </c>
      <c r="AA483">
        <v>20.7</v>
      </c>
      <c r="AB483">
        <v>45</v>
      </c>
      <c r="AC483">
        <v>6.91</v>
      </c>
      <c r="AD483">
        <v>8.3000000000000004E-2</v>
      </c>
      <c r="AE483">
        <v>6</v>
      </c>
      <c r="AF483">
        <v>20</v>
      </c>
      <c r="AG483">
        <v>0.79</v>
      </c>
      <c r="AH483">
        <v>129</v>
      </c>
      <c r="AI483">
        <v>6.0000000000000001E-3</v>
      </c>
      <c r="AJ483">
        <v>20</v>
      </c>
      <c r="AK483">
        <v>1</v>
      </c>
      <c r="AL483">
        <v>3.2000000000000001E-2</v>
      </c>
      <c r="AM483">
        <v>0.11</v>
      </c>
      <c r="AN483">
        <v>12.7</v>
      </c>
      <c r="AO483">
        <v>0.01</v>
      </c>
      <c r="AP483">
        <v>2.8</v>
      </c>
      <c r="AQ483">
        <v>0.1</v>
      </c>
      <c r="AR483">
        <v>1.7</v>
      </c>
      <c r="AS483">
        <v>3</v>
      </c>
      <c r="AT483">
        <v>5.6</v>
      </c>
      <c r="AU483">
        <v>1.3</v>
      </c>
    </row>
    <row r="484" spans="1:47" x14ac:dyDescent="0.25">
      <c r="A484" t="s">
        <v>15</v>
      </c>
      <c r="B484">
        <v>81</v>
      </c>
      <c r="C484">
        <v>82.5</v>
      </c>
      <c r="D484">
        <v>1.5</v>
      </c>
      <c r="E484">
        <v>1476233</v>
      </c>
      <c r="F484" t="s">
        <v>5</v>
      </c>
      <c r="G484" s="29" t="s">
        <v>100</v>
      </c>
      <c r="H484">
        <v>1476233</v>
      </c>
      <c r="I484" t="s">
        <v>26</v>
      </c>
      <c r="J484">
        <v>5.27</v>
      </c>
      <c r="K484">
        <v>4.5999999999999999E-2</v>
      </c>
      <c r="L484">
        <v>0.3</v>
      </c>
      <c r="M484">
        <v>27.5</v>
      </c>
      <c r="N484">
        <v>5.5</v>
      </c>
      <c r="O484">
        <v>32</v>
      </c>
      <c r="P484">
        <v>0.3</v>
      </c>
      <c r="Q484">
        <v>19.600000000000001</v>
      </c>
      <c r="R484">
        <v>7.3</v>
      </c>
      <c r="S484">
        <v>597</v>
      </c>
      <c r="T484">
        <v>2.0499999999999998</v>
      </c>
      <c r="U484">
        <v>183.7</v>
      </c>
      <c r="V484">
        <v>10.8</v>
      </c>
      <c r="W484">
        <v>4.5999999999999996</v>
      </c>
      <c r="X484">
        <v>377</v>
      </c>
      <c r="Y484">
        <v>0.1</v>
      </c>
      <c r="Z484">
        <v>1.2</v>
      </c>
      <c r="AA484">
        <v>1.8</v>
      </c>
      <c r="AB484">
        <v>12</v>
      </c>
      <c r="AC484">
        <v>15.68</v>
      </c>
      <c r="AD484">
        <v>3.7999999999999999E-2</v>
      </c>
      <c r="AE484">
        <v>4</v>
      </c>
      <c r="AF484">
        <v>8</v>
      </c>
      <c r="AG484">
        <v>0.92</v>
      </c>
      <c r="AH484">
        <v>45</v>
      </c>
      <c r="AI484">
        <v>1E-3</v>
      </c>
      <c r="AJ484">
        <v>20</v>
      </c>
      <c r="AK484">
        <v>0.55000000000000004</v>
      </c>
      <c r="AL484">
        <v>2.1999999999999999E-2</v>
      </c>
      <c r="AM484">
        <v>0.1</v>
      </c>
      <c r="AN484">
        <v>0.1</v>
      </c>
      <c r="AO484">
        <v>0.01</v>
      </c>
      <c r="AP484">
        <v>2.2999999999999998</v>
      </c>
      <c r="AQ484">
        <v>0.1</v>
      </c>
      <c r="AR484">
        <v>0.9</v>
      </c>
      <c r="AS484">
        <v>2</v>
      </c>
      <c r="AT484">
        <v>2.4</v>
      </c>
      <c r="AU484">
        <v>0.2</v>
      </c>
    </row>
    <row r="485" spans="1:47" x14ac:dyDescent="0.25">
      <c r="A485" t="s">
        <v>15</v>
      </c>
      <c r="B485">
        <v>82.5</v>
      </c>
      <c r="C485">
        <v>84</v>
      </c>
      <c r="D485">
        <v>1.5</v>
      </c>
      <c r="E485">
        <v>1476234</v>
      </c>
      <c r="F485" t="s">
        <v>5</v>
      </c>
      <c r="G485" s="29" t="s">
        <v>100</v>
      </c>
      <c r="H485">
        <v>1476234</v>
      </c>
      <c r="I485" t="s">
        <v>26</v>
      </c>
      <c r="J485">
        <v>4.82</v>
      </c>
      <c r="K485">
        <v>0.16200000000000001</v>
      </c>
      <c r="L485">
        <v>1.1000000000000001</v>
      </c>
      <c r="M485">
        <v>40.799999999999997</v>
      </c>
      <c r="N485">
        <v>5.5</v>
      </c>
      <c r="O485">
        <v>59</v>
      </c>
      <c r="P485">
        <v>0.5</v>
      </c>
      <c r="Q485">
        <v>28.6</v>
      </c>
      <c r="R485">
        <v>12.5</v>
      </c>
      <c r="S485">
        <v>427</v>
      </c>
      <c r="T485">
        <v>2.72</v>
      </c>
      <c r="U485">
        <v>99.8</v>
      </c>
      <c r="V485">
        <v>61.1</v>
      </c>
      <c r="W485">
        <v>8.3000000000000007</v>
      </c>
      <c r="X485">
        <v>141</v>
      </c>
      <c r="Y485">
        <v>0.6</v>
      </c>
      <c r="Z485">
        <v>1.1000000000000001</v>
      </c>
      <c r="AA485">
        <v>3.9</v>
      </c>
      <c r="AB485">
        <v>15</v>
      </c>
      <c r="AC485">
        <v>7.13</v>
      </c>
      <c r="AD485">
        <v>3.4000000000000002E-2</v>
      </c>
      <c r="AE485">
        <v>8</v>
      </c>
      <c r="AF485">
        <v>11</v>
      </c>
      <c r="AG485">
        <v>0.8</v>
      </c>
      <c r="AH485">
        <v>78</v>
      </c>
      <c r="AI485">
        <v>4.0000000000000001E-3</v>
      </c>
      <c r="AJ485">
        <v>20</v>
      </c>
      <c r="AK485">
        <v>0.84</v>
      </c>
      <c r="AL485">
        <v>2.1000000000000001E-2</v>
      </c>
      <c r="AM485">
        <v>0.13</v>
      </c>
      <c r="AN485">
        <v>0.5</v>
      </c>
      <c r="AO485">
        <v>0.01</v>
      </c>
      <c r="AP485">
        <v>2.4</v>
      </c>
      <c r="AQ485">
        <v>0.1</v>
      </c>
      <c r="AR485">
        <v>1.29</v>
      </c>
      <c r="AS485">
        <v>2</v>
      </c>
      <c r="AT485">
        <v>3.3</v>
      </c>
      <c r="AU485">
        <v>0.3</v>
      </c>
    </row>
    <row r="486" spans="1:47" x14ac:dyDescent="0.25">
      <c r="A486" t="s">
        <v>15</v>
      </c>
      <c r="B486">
        <v>84</v>
      </c>
      <c r="C486">
        <v>85.5</v>
      </c>
      <c r="D486">
        <v>1.5</v>
      </c>
      <c r="E486">
        <v>1476235</v>
      </c>
      <c r="F486" t="s">
        <v>5</v>
      </c>
      <c r="G486" s="29" t="s">
        <v>100</v>
      </c>
      <c r="H486">
        <v>1476235</v>
      </c>
      <c r="I486" t="s">
        <v>26</v>
      </c>
      <c r="J486">
        <v>5.26</v>
      </c>
      <c r="K486">
        <v>0.28699999999999998</v>
      </c>
      <c r="L486">
        <v>6.2</v>
      </c>
      <c r="M486">
        <v>55.6</v>
      </c>
      <c r="N486">
        <v>7.9</v>
      </c>
      <c r="O486">
        <v>78</v>
      </c>
      <c r="P486">
        <v>0.8</v>
      </c>
      <c r="Q486">
        <v>48.1</v>
      </c>
      <c r="R486">
        <v>14.1</v>
      </c>
      <c r="S486">
        <v>362</v>
      </c>
      <c r="T486">
        <v>2.76</v>
      </c>
      <c r="U486">
        <v>117.8</v>
      </c>
      <c r="V486">
        <v>74.099999999999994</v>
      </c>
      <c r="W486">
        <v>7</v>
      </c>
      <c r="X486">
        <v>380</v>
      </c>
      <c r="Y486">
        <v>1</v>
      </c>
      <c r="Z486">
        <v>1.6</v>
      </c>
      <c r="AA486">
        <v>5.7</v>
      </c>
      <c r="AB486">
        <v>29</v>
      </c>
      <c r="AC486">
        <v>7.03</v>
      </c>
      <c r="AD486">
        <v>4.3999999999999997E-2</v>
      </c>
      <c r="AE486">
        <v>8</v>
      </c>
      <c r="AF486">
        <v>14</v>
      </c>
      <c r="AG486">
        <v>0.77</v>
      </c>
      <c r="AH486">
        <v>188</v>
      </c>
      <c r="AI486">
        <v>2E-3</v>
      </c>
      <c r="AJ486">
        <v>20</v>
      </c>
      <c r="AK486">
        <v>0.82</v>
      </c>
      <c r="AL486">
        <v>3.1E-2</v>
      </c>
      <c r="AM486">
        <v>0.12</v>
      </c>
      <c r="AN486">
        <v>0.2</v>
      </c>
      <c r="AO486">
        <v>0.01</v>
      </c>
      <c r="AP486">
        <v>3</v>
      </c>
      <c r="AQ486">
        <v>0.1</v>
      </c>
      <c r="AR486">
        <v>1.58</v>
      </c>
      <c r="AS486">
        <v>3</v>
      </c>
      <c r="AT486">
        <v>4.8</v>
      </c>
      <c r="AU486">
        <v>0.4</v>
      </c>
    </row>
    <row r="487" spans="1:47" x14ac:dyDescent="0.25">
      <c r="A487" t="s">
        <v>15</v>
      </c>
      <c r="B487">
        <v>85.5</v>
      </c>
      <c r="C487">
        <v>87</v>
      </c>
      <c r="D487">
        <v>1.5</v>
      </c>
      <c r="E487">
        <v>1476236</v>
      </c>
      <c r="F487" t="s">
        <v>5</v>
      </c>
      <c r="G487" s="29" t="s">
        <v>100</v>
      </c>
      <c r="H487">
        <v>1476236</v>
      </c>
      <c r="I487" t="s">
        <v>26</v>
      </c>
      <c r="J487">
        <v>5.16</v>
      </c>
      <c r="K487">
        <v>0.11899999999999999</v>
      </c>
      <c r="L487">
        <v>0.7</v>
      </c>
      <c r="M487">
        <v>30.4</v>
      </c>
      <c r="N487">
        <v>8.9</v>
      </c>
      <c r="O487">
        <v>31</v>
      </c>
      <c r="P487">
        <v>0.5</v>
      </c>
      <c r="Q487">
        <v>17.5</v>
      </c>
      <c r="R487">
        <v>6.7</v>
      </c>
      <c r="S487">
        <v>277</v>
      </c>
      <c r="T487">
        <v>1.85</v>
      </c>
      <c r="U487">
        <v>152.6</v>
      </c>
      <c r="V487">
        <v>48.7</v>
      </c>
      <c r="W487">
        <v>8.1</v>
      </c>
      <c r="X487">
        <v>40</v>
      </c>
      <c r="Y487">
        <v>0.3</v>
      </c>
      <c r="Z487">
        <v>1</v>
      </c>
      <c r="AA487">
        <v>3.7</v>
      </c>
      <c r="AB487">
        <v>13</v>
      </c>
      <c r="AC487">
        <v>2.95</v>
      </c>
      <c r="AD487">
        <v>2.5000000000000001E-2</v>
      </c>
      <c r="AE487">
        <v>8</v>
      </c>
      <c r="AF487">
        <v>10</v>
      </c>
      <c r="AG487">
        <v>0.51</v>
      </c>
      <c r="AH487">
        <v>48</v>
      </c>
      <c r="AI487">
        <v>2E-3</v>
      </c>
      <c r="AJ487">
        <v>20</v>
      </c>
      <c r="AK487">
        <v>0.66</v>
      </c>
      <c r="AL487">
        <v>2.7E-2</v>
      </c>
      <c r="AM487">
        <v>0.08</v>
      </c>
      <c r="AN487">
        <v>0.2</v>
      </c>
      <c r="AO487">
        <v>0.01</v>
      </c>
      <c r="AP487">
        <v>1.8</v>
      </c>
      <c r="AQ487">
        <v>0.1</v>
      </c>
      <c r="AR487">
        <v>0.88</v>
      </c>
      <c r="AS487">
        <v>2</v>
      </c>
      <c r="AT487">
        <v>2.6</v>
      </c>
      <c r="AU487">
        <v>0.2</v>
      </c>
    </row>
    <row r="488" spans="1:47" x14ac:dyDescent="0.25">
      <c r="A488" t="s">
        <v>15</v>
      </c>
      <c r="B488">
        <v>87</v>
      </c>
      <c r="C488">
        <v>88.5</v>
      </c>
      <c r="D488">
        <v>1.5</v>
      </c>
      <c r="E488">
        <v>1476237</v>
      </c>
      <c r="F488" t="s">
        <v>5</v>
      </c>
      <c r="G488" s="29" t="s">
        <v>100</v>
      </c>
      <c r="H488">
        <v>1476237</v>
      </c>
      <c r="I488" t="s">
        <v>26</v>
      </c>
      <c r="J488">
        <v>4.91</v>
      </c>
      <c r="K488">
        <v>0.36099999999999999</v>
      </c>
      <c r="L488">
        <v>0.4</v>
      </c>
      <c r="M488">
        <v>54.4</v>
      </c>
      <c r="N488">
        <v>7.5</v>
      </c>
      <c r="O488">
        <v>40</v>
      </c>
      <c r="P488">
        <v>0.6</v>
      </c>
      <c r="Q488">
        <v>28.9</v>
      </c>
      <c r="R488">
        <v>14.1</v>
      </c>
      <c r="S488">
        <v>310</v>
      </c>
      <c r="T488">
        <v>3.24</v>
      </c>
      <c r="U488">
        <v>160.1</v>
      </c>
      <c r="V488">
        <v>138.30000000000001</v>
      </c>
      <c r="W488">
        <v>10.5</v>
      </c>
      <c r="X488">
        <v>28</v>
      </c>
      <c r="Y488">
        <v>0.2</v>
      </c>
      <c r="Z488">
        <v>1.2</v>
      </c>
      <c r="AA488">
        <v>7.4</v>
      </c>
      <c r="AB488">
        <v>23</v>
      </c>
      <c r="AC488">
        <v>2.79</v>
      </c>
      <c r="AD488">
        <v>4.2999999999999997E-2</v>
      </c>
      <c r="AE488">
        <v>14</v>
      </c>
      <c r="AF488">
        <v>15</v>
      </c>
      <c r="AG488">
        <v>0.8</v>
      </c>
      <c r="AH488">
        <v>45</v>
      </c>
      <c r="AI488">
        <v>1.2E-2</v>
      </c>
      <c r="AJ488">
        <v>20</v>
      </c>
      <c r="AK488">
        <v>0.98</v>
      </c>
      <c r="AL488">
        <v>2.9000000000000001E-2</v>
      </c>
      <c r="AM488">
        <v>0.11</v>
      </c>
      <c r="AN488">
        <v>0.4</v>
      </c>
      <c r="AO488">
        <v>0.01</v>
      </c>
      <c r="AP488">
        <v>2.7</v>
      </c>
      <c r="AQ488">
        <v>0.1</v>
      </c>
      <c r="AR488">
        <v>1.82</v>
      </c>
      <c r="AS488">
        <v>3</v>
      </c>
      <c r="AT488">
        <v>4.5</v>
      </c>
      <c r="AU488">
        <v>0.5</v>
      </c>
    </row>
    <row r="489" spans="1:47" x14ac:dyDescent="0.25">
      <c r="A489" t="s">
        <v>15</v>
      </c>
      <c r="B489">
        <v>88.5</v>
      </c>
      <c r="C489">
        <v>90</v>
      </c>
      <c r="D489">
        <v>1.5</v>
      </c>
      <c r="E489">
        <v>1476238</v>
      </c>
      <c r="F489" t="s">
        <v>5</v>
      </c>
      <c r="G489" s="29" t="s">
        <v>100</v>
      </c>
      <c r="H489">
        <v>1476238</v>
      </c>
      <c r="I489" t="s">
        <v>26</v>
      </c>
      <c r="J489">
        <v>5.79</v>
      </c>
      <c r="K489">
        <v>0.06</v>
      </c>
      <c r="L489">
        <v>0.3</v>
      </c>
      <c r="M489">
        <v>8.1999999999999993</v>
      </c>
      <c r="N489">
        <v>4</v>
      </c>
      <c r="O489">
        <v>14</v>
      </c>
      <c r="P489">
        <v>0.1</v>
      </c>
      <c r="Q489">
        <v>5.4</v>
      </c>
      <c r="R489">
        <v>2.6</v>
      </c>
      <c r="S489">
        <v>548</v>
      </c>
      <c r="T489">
        <v>0.61</v>
      </c>
      <c r="U489">
        <v>19.5</v>
      </c>
      <c r="V489">
        <v>156.1</v>
      </c>
      <c r="W489">
        <v>2.1</v>
      </c>
      <c r="X489">
        <v>604</v>
      </c>
      <c r="Y489">
        <v>0.1</v>
      </c>
      <c r="Z489">
        <v>0.3</v>
      </c>
      <c r="AA489">
        <v>1.1000000000000001</v>
      </c>
      <c r="AB489">
        <v>4</v>
      </c>
      <c r="AC489">
        <v>22.03</v>
      </c>
      <c r="AD489">
        <v>2.3E-2</v>
      </c>
      <c r="AE489">
        <v>3</v>
      </c>
      <c r="AF489">
        <v>4</v>
      </c>
      <c r="AG489">
        <v>0.56000000000000005</v>
      </c>
      <c r="AH489">
        <v>26</v>
      </c>
      <c r="AI489">
        <v>8.9999999999999993E-3</v>
      </c>
      <c r="AJ489">
        <v>20</v>
      </c>
      <c r="AK489">
        <v>0.36</v>
      </c>
      <c r="AL489">
        <v>4.0000000000000001E-3</v>
      </c>
      <c r="AM489">
        <v>0.08</v>
      </c>
      <c r="AN489">
        <v>1.3</v>
      </c>
      <c r="AO489">
        <v>0.01</v>
      </c>
      <c r="AP489">
        <v>0.9</v>
      </c>
      <c r="AQ489">
        <v>0.1</v>
      </c>
      <c r="AR489">
        <v>0.15</v>
      </c>
      <c r="AS489">
        <v>1</v>
      </c>
      <c r="AT489">
        <v>0.5</v>
      </c>
      <c r="AU489">
        <v>0.2</v>
      </c>
    </row>
    <row r="490" spans="1:47" x14ac:dyDescent="0.25">
      <c r="A490" t="s">
        <v>15</v>
      </c>
      <c r="B490">
        <v>90</v>
      </c>
      <c r="C490">
        <v>91.5</v>
      </c>
      <c r="D490">
        <v>1.5</v>
      </c>
      <c r="E490">
        <v>1476239</v>
      </c>
      <c r="F490" t="s">
        <v>5</v>
      </c>
      <c r="G490" s="29" t="s">
        <v>100</v>
      </c>
      <c r="H490">
        <v>1476239</v>
      </c>
      <c r="I490" t="s">
        <v>26</v>
      </c>
      <c r="J490">
        <v>5.16</v>
      </c>
      <c r="K490">
        <v>0.13700000000000001</v>
      </c>
      <c r="L490">
        <v>0.3</v>
      </c>
      <c r="M490">
        <v>35.700000000000003</v>
      </c>
      <c r="N490">
        <v>4.8</v>
      </c>
      <c r="O490">
        <v>29</v>
      </c>
      <c r="P490">
        <v>0.5</v>
      </c>
      <c r="Q490">
        <v>23.6</v>
      </c>
      <c r="R490">
        <v>11.2</v>
      </c>
      <c r="S490">
        <v>234</v>
      </c>
      <c r="T490">
        <v>2.36</v>
      </c>
      <c r="U490">
        <v>28.1</v>
      </c>
      <c r="V490">
        <v>68</v>
      </c>
      <c r="W490">
        <v>9.9</v>
      </c>
      <c r="X490">
        <v>30</v>
      </c>
      <c r="Y490">
        <v>0.1</v>
      </c>
      <c r="Z490">
        <v>0.8</v>
      </c>
      <c r="AA490">
        <v>3</v>
      </c>
      <c r="AB490">
        <v>8</v>
      </c>
      <c r="AC490">
        <v>1.96</v>
      </c>
      <c r="AD490">
        <v>2.5000000000000001E-2</v>
      </c>
      <c r="AE490">
        <v>10</v>
      </c>
      <c r="AF490">
        <v>8</v>
      </c>
      <c r="AG490">
        <v>0.46</v>
      </c>
      <c r="AH490">
        <v>46</v>
      </c>
      <c r="AI490">
        <v>1E-3</v>
      </c>
      <c r="AJ490">
        <v>20</v>
      </c>
      <c r="AK490">
        <v>0.59</v>
      </c>
      <c r="AL490">
        <v>0.02</v>
      </c>
      <c r="AM490">
        <v>0.12</v>
      </c>
      <c r="AN490">
        <v>7.5</v>
      </c>
      <c r="AO490">
        <v>0.01</v>
      </c>
      <c r="AP490">
        <v>1.7</v>
      </c>
      <c r="AQ490">
        <v>0.1</v>
      </c>
      <c r="AR490">
        <v>1.18</v>
      </c>
      <c r="AS490">
        <v>2</v>
      </c>
      <c r="AT490">
        <v>2.4</v>
      </c>
      <c r="AU490">
        <v>0.2</v>
      </c>
    </row>
    <row r="491" spans="1:47" x14ac:dyDescent="0.25">
      <c r="A491" t="s">
        <v>15</v>
      </c>
      <c r="B491">
        <v>91.5</v>
      </c>
      <c r="C491">
        <v>92.55</v>
      </c>
      <c r="D491">
        <v>1.0499999999999972</v>
      </c>
      <c r="E491">
        <v>1476241</v>
      </c>
      <c r="F491" t="s">
        <v>5</v>
      </c>
      <c r="G491" s="29" t="s">
        <v>100</v>
      </c>
      <c r="H491">
        <v>1476241</v>
      </c>
      <c r="I491" t="s">
        <v>26</v>
      </c>
      <c r="J491">
        <v>3.54</v>
      </c>
      <c r="K491">
        <v>3.6999999999999998E-2</v>
      </c>
      <c r="L491">
        <v>0.3</v>
      </c>
      <c r="M491">
        <v>46.7</v>
      </c>
      <c r="N491">
        <v>5.7</v>
      </c>
      <c r="O491">
        <v>35</v>
      </c>
      <c r="P491">
        <v>0.4</v>
      </c>
      <c r="Q491">
        <v>30.6</v>
      </c>
      <c r="R491">
        <v>13.8</v>
      </c>
      <c r="S491">
        <v>255</v>
      </c>
      <c r="T491">
        <v>2.95</v>
      </c>
      <c r="U491">
        <v>61.5</v>
      </c>
      <c r="V491">
        <v>3.9</v>
      </c>
      <c r="W491">
        <v>10.8</v>
      </c>
      <c r="X491">
        <v>32</v>
      </c>
      <c r="Y491">
        <v>0.2</v>
      </c>
      <c r="Z491">
        <v>0.9</v>
      </c>
      <c r="AA491">
        <v>1.9</v>
      </c>
      <c r="AB491">
        <v>10</v>
      </c>
      <c r="AC491">
        <v>1.88</v>
      </c>
      <c r="AD491">
        <v>3.4000000000000002E-2</v>
      </c>
      <c r="AE491">
        <v>10</v>
      </c>
      <c r="AF491">
        <v>9</v>
      </c>
      <c r="AG491">
        <v>0.56999999999999995</v>
      </c>
      <c r="AH491">
        <v>77</v>
      </c>
      <c r="AI491">
        <v>2E-3</v>
      </c>
      <c r="AJ491">
        <v>20</v>
      </c>
      <c r="AK491">
        <v>0.71</v>
      </c>
      <c r="AL491">
        <v>1.7999999999999999E-2</v>
      </c>
      <c r="AM491">
        <v>0.15</v>
      </c>
      <c r="AN491">
        <v>0.1</v>
      </c>
      <c r="AO491">
        <v>0.01</v>
      </c>
      <c r="AP491">
        <v>2</v>
      </c>
      <c r="AQ491">
        <v>0.1</v>
      </c>
      <c r="AR491">
        <v>1.6</v>
      </c>
      <c r="AS491">
        <v>2</v>
      </c>
      <c r="AT491">
        <v>2.6</v>
      </c>
      <c r="AU491">
        <v>0.2</v>
      </c>
    </row>
    <row r="492" spans="1:47" x14ac:dyDescent="0.25">
      <c r="A492" t="s">
        <v>15</v>
      </c>
      <c r="B492">
        <v>92.55</v>
      </c>
      <c r="C492">
        <v>94</v>
      </c>
      <c r="D492">
        <v>1.4500000000000028</v>
      </c>
      <c r="E492">
        <v>1476242</v>
      </c>
      <c r="F492" t="s">
        <v>5</v>
      </c>
      <c r="G492" s="29" t="s">
        <v>100</v>
      </c>
      <c r="H492">
        <v>1476242</v>
      </c>
      <c r="I492" t="s">
        <v>26</v>
      </c>
      <c r="J492">
        <v>4.29</v>
      </c>
      <c r="K492">
        <v>0.05</v>
      </c>
      <c r="L492">
        <v>10.6</v>
      </c>
      <c r="M492">
        <v>45.8</v>
      </c>
      <c r="N492">
        <v>5.9</v>
      </c>
      <c r="O492">
        <v>173</v>
      </c>
      <c r="P492">
        <v>0.5</v>
      </c>
      <c r="Q492">
        <v>64.900000000000006</v>
      </c>
      <c r="R492">
        <v>11.1</v>
      </c>
      <c r="S492">
        <v>313</v>
      </c>
      <c r="T492">
        <v>1.87</v>
      </c>
      <c r="U492">
        <v>94.4</v>
      </c>
      <c r="V492">
        <v>0.5</v>
      </c>
      <c r="W492">
        <v>6.6</v>
      </c>
      <c r="X492">
        <v>172</v>
      </c>
      <c r="Y492">
        <v>2.6</v>
      </c>
      <c r="Z492">
        <v>1.5</v>
      </c>
      <c r="AA492">
        <v>1.6</v>
      </c>
      <c r="AB492">
        <v>40</v>
      </c>
      <c r="AC492">
        <v>6.09</v>
      </c>
      <c r="AD492">
        <v>5.5E-2</v>
      </c>
      <c r="AE492">
        <v>6</v>
      </c>
      <c r="AF492">
        <v>11</v>
      </c>
      <c r="AG492">
        <v>0.53</v>
      </c>
      <c r="AH492">
        <v>271</v>
      </c>
      <c r="AI492">
        <v>3.0000000000000001E-3</v>
      </c>
      <c r="AJ492">
        <v>20</v>
      </c>
      <c r="AK492">
        <v>0.62</v>
      </c>
      <c r="AL492">
        <v>8.9999999999999993E-3</v>
      </c>
      <c r="AM492">
        <v>0.11</v>
      </c>
      <c r="AN492">
        <v>0.7</v>
      </c>
      <c r="AO492">
        <v>0.01</v>
      </c>
      <c r="AP492">
        <v>1.4</v>
      </c>
      <c r="AQ492">
        <v>0.1</v>
      </c>
      <c r="AR492">
        <v>1.04</v>
      </c>
      <c r="AS492">
        <v>2</v>
      </c>
      <c r="AT492">
        <v>7.3</v>
      </c>
      <c r="AU492">
        <v>0.2</v>
      </c>
    </row>
    <row r="493" spans="1:47" x14ac:dyDescent="0.25">
      <c r="A493" t="s">
        <v>15</v>
      </c>
      <c r="B493">
        <v>94</v>
      </c>
      <c r="C493">
        <v>95.5</v>
      </c>
      <c r="D493">
        <v>1.5</v>
      </c>
      <c r="E493">
        <v>1476243</v>
      </c>
      <c r="F493" t="s">
        <v>5</v>
      </c>
      <c r="G493" s="29" t="s">
        <v>100</v>
      </c>
      <c r="H493">
        <v>1476243</v>
      </c>
      <c r="I493" t="s">
        <v>26</v>
      </c>
      <c r="J493">
        <v>4.3600000000000003</v>
      </c>
      <c r="K493">
        <v>1.9E-2</v>
      </c>
      <c r="L493">
        <v>19.600000000000001</v>
      </c>
      <c r="M493">
        <v>44</v>
      </c>
      <c r="N493">
        <v>6.7</v>
      </c>
      <c r="O493">
        <v>278</v>
      </c>
      <c r="P493">
        <v>0.9</v>
      </c>
      <c r="Q493">
        <v>83.8</v>
      </c>
      <c r="R493">
        <v>9.4</v>
      </c>
      <c r="S493">
        <v>176</v>
      </c>
      <c r="T493">
        <v>1.96</v>
      </c>
      <c r="U493">
        <v>22</v>
      </c>
      <c r="V493">
        <v>0.5</v>
      </c>
      <c r="W493">
        <v>3.6</v>
      </c>
      <c r="X493">
        <v>56</v>
      </c>
      <c r="Y493">
        <v>3</v>
      </c>
      <c r="Z493">
        <v>1.6</v>
      </c>
      <c r="AA493">
        <v>1</v>
      </c>
      <c r="AB493">
        <v>49</v>
      </c>
      <c r="AC493">
        <v>2.14</v>
      </c>
      <c r="AD493">
        <v>4.9000000000000002E-2</v>
      </c>
      <c r="AE493">
        <v>4</v>
      </c>
      <c r="AF493">
        <v>8</v>
      </c>
      <c r="AG493">
        <v>0.31</v>
      </c>
      <c r="AH493">
        <v>306</v>
      </c>
      <c r="AI493">
        <v>3.0000000000000001E-3</v>
      </c>
      <c r="AJ493">
        <v>20</v>
      </c>
      <c r="AK493">
        <v>0.48</v>
      </c>
      <c r="AL493">
        <v>5.0000000000000001E-3</v>
      </c>
      <c r="AM493">
        <v>0.1</v>
      </c>
      <c r="AN493">
        <v>1.3</v>
      </c>
      <c r="AO493">
        <v>0.01</v>
      </c>
      <c r="AP493">
        <v>1.2</v>
      </c>
      <c r="AQ493">
        <v>0.1</v>
      </c>
      <c r="AR493">
        <v>1.1000000000000001</v>
      </c>
      <c r="AS493">
        <v>1</v>
      </c>
      <c r="AT493">
        <v>6.9</v>
      </c>
      <c r="AU493">
        <v>0.2</v>
      </c>
    </row>
    <row r="494" spans="1:47" x14ac:dyDescent="0.25">
      <c r="A494" t="s">
        <v>15</v>
      </c>
      <c r="B494">
        <v>95.5</v>
      </c>
      <c r="C494">
        <v>97</v>
      </c>
      <c r="D494">
        <v>1.5</v>
      </c>
      <c r="E494">
        <v>1476244</v>
      </c>
      <c r="F494" t="s">
        <v>5</v>
      </c>
      <c r="G494" s="29" t="s">
        <v>100</v>
      </c>
      <c r="H494">
        <v>1476244</v>
      </c>
      <c r="I494" t="s">
        <v>26</v>
      </c>
      <c r="J494">
        <v>3.87</v>
      </c>
      <c r="K494">
        <v>0.01</v>
      </c>
      <c r="L494">
        <v>9.3000000000000007</v>
      </c>
      <c r="M494">
        <v>54.9</v>
      </c>
      <c r="N494">
        <v>4.7</v>
      </c>
      <c r="O494">
        <v>82</v>
      </c>
      <c r="P494">
        <v>0.6</v>
      </c>
      <c r="Q494">
        <v>57.5</v>
      </c>
      <c r="R494">
        <v>15.5</v>
      </c>
      <c r="S494">
        <v>354</v>
      </c>
      <c r="T494">
        <v>3.17</v>
      </c>
      <c r="U494">
        <v>118.4</v>
      </c>
      <c r="V494">
        <v>0.5</v>
      </c>
      <c r="W494">
        <v>7.7</v>
      </c>
      <c r="X494">
        <v>50</v>
      </c>
      <c r="Y494">
        <v>0.7</v>
      </c>
      <c r="Z494">
        <v>1.3</v>
      </c>
      <c r="AA494">
        <v>2</v>
      </c>
      <c r="AB494">
        <v>38</v>
      </c>
      <c r="AC494">
        <v>2.21</v>
      </c>
      <c r="AD494">
        <v>5.1999999999999998E-2</v>
      </c>
      <c r="AE494">
        <v>6</v>
      </c>
      <c r="AF494">
        <v>12</v>
      </c>
      <c r="AG494">
        <v>1.05</v>
      </c>
      <c r="AH494">
        <v>205</v>
      </c>
      <c r="AI494">
        <v>2E-3</v>
      </c>
      <c r="AJ494">
        <v>20</v>
      </c>
      <c r="AK494">
        <v>0.86</v>
      </c>
      <c r="AL494">
        <v>0.01</v>
      </c>
      <c r="AM494">
        <v>0.13</v>
      </c>
      <c r="AN494">
        <v>1</v>
      </c>
      <c r="AO494">
        <v>0.01</v>
      </c>
      <c r="AP494">
        <v>1.9</v>
      </c>
      <c r="AQ494">
        <v>0.1</v>
      </c>
      <c r="AR494">
        <v>1.78</v>
      </c>
      <c r="AS494">
        <v>2</v>
      </c>
      <c r="AT494">
        <v>6</v>
      </c>
      <c r="AU494">
        <v>0.2</v>
      </c>
    </row>
    <row r="495" spans="1:47" x14ac:dyDescent="0.25">
      <c r="A495" t="s">
        <v>15</v>
      </c>
      <c r="B495">
        <v>97</v>
      </c>
      <c r="C495">
        <v>98.5</v>
      </c>
      <c r="D495">
        <v>1.5</v>
      </c>
      <c r="E495">
        <v>1476245</v>
      </c>
      <c r="F495" t="s">
        <v>5</v>
      </c>
      <c r="G495" s="29" t="s">
        <v>100</v>
      </c>
      <c r="H495">
        <v>1476245</v>
      </c>
      <c r="I495" t="s">
        <v>26</v>
      </c>
      <c r="J495">
        <v>6.11</v>
      </c>
      <c r="K495">
        <v>7.6999999999999999E-2</v>
      </c>
      <c r="L495">
        <v>23.2</v>
      </c>
      <c r="M495">
        <v>51</v>
      </c>
      <c r="N495">
        <v>4.0999999999999996</v>
      </c>
      <c r="O495">
        <v>355</v>
      </c>
      <c r="P495">
        <v>0.5</v>
      </c>
      <c r="Q495">
        <v>96.7</v>
      </c>
      <c r="R495">
        <v>10.1</v>
      </c>
      <c r="S495">
        <v>206</v>
      </c>
      <c r="T495">
        <v>2.23</v>
      </c>
      <c r="U495">
        <v>92.5</v>
      </c>
      <c r="V495">
        <v>5.8</v>
      </c>
      <c r="W495">
        <v>4.3</v>
      </c>
      <c r="X495">
        <v>28</v>
      </c>
      <c r="Y495">
        <v>5.8</v>
      </c>
      <c r="Z495">
        <v>2.2999999999999998</v>
      </c>
      <c r="AA495">
        <v>4.4000000000000004</v>
      </c>
      <c r="AB495">
        <v>80</v>
      </c>
      <c r="AC495">
        <v>1.53</v>
      </c>
      <c r="AD495">
        <v>5.8999999999999997E-2</v>
      </c>
      <c r="AE495">
        <v>4</v>
      </c>
      <c r="AF495">
        <v>10</v>
      </c>
      <c r="AG495">
        <v>0.62</v>
      </c>
      <c r="AH495">
        <v>172</v>
      </c>
      <c r="AI495">
        <v>2E-3</v>
      </c>
      <c r="AJ495">
        <v>20</v>
      </c>
      <c r="AK495">
        <v>0.62</v>
      </c>
      <c r="AL495">
        <v>8.9999999999999993E-3</v>
      </c>
      <c r="AM495">
        <v>0.11</v>
      </c>
      <c r="AN495">
        <v>0.4</v>
      </c>
      <c r="AO495">
        <v>0.01</v>
      </c>
      <c r="AP495">
        <v>1.7</v>
      </c>
      <c r="AQ495">
        <v>0.1</v>
      </c>
      <c r="AR495">
        <v>1.1399999999999999</v>
      </c>
      <c r="AS495">
        <v>2</v>
      </c>
      <c r="AT495">
        <v>7</v>
      </c>
      <c r="AU495">
        <v>0.3</v>
      </c>
    </row>
    <row r="496" spans="1:47" x14ac:dyDescent="0.25">
      <c r="A496" t="s">
        <v>15</v>
      </c>
      <c r="B496">
        <v>98.5</v>
      </c>
      <c r="C496">
        <v>100</v>
      </c>
      <c r="D496">
        <v>1.5</v>
      </c>
      <c r="E496">
        <v>1476246</v>
      </c>
      <c r="F496" t="s">
        <v>5</v>
      </c>
      <c r="G496" s="29" t="s">
        <v>100</v>
      </c>
      <c r="H496">
        <v>1476246</v>
      </c>
      <c r="I496" t="s">
        <v>26</v>
      </c>
      <c r="J496">
        <v>5.25</v>
      </c>
      <c r="K496">
        <v>0.441</v>
      </c>
      <c r="L496">
        <v>1.5</v>
      </c>
      <c r="M496">
        <v>61</v>
      </c>
      <c r="N496">
        <v>5</v>
      </c>
      <c r="O496">
        <v>52</v>
      </c>
      <c r="P496">
        <v>0.5</v>
      </c>
      <c r="Q496">
        <v>31.6</v>
      </c>
      <c r="R496">
        <v>13.6</v>
      </c>
      <c r="S496">
        <v>481</v>
      </c>
      <c r="T496">
        <v>3.09</v>
      </c>
      <c r="U496">
        <v>17.7</v>
      </c>
      <c r="V496">
        <v>194.1</v>
      </c>
      <c r="W496">
        <v>7.2</v>
      </c>
      <c r="X496">
        <v>46</v>
      </c>
      <c r="Y496">
        <v>0.1</v>
      </c>
      <c r="Z496">
        <v>1.2</v>
      </c>
      <c r="AA496">
        <v>7.9</v>
      </c>
      <c r="AB496">
        <v>48</v>
      </c>
      <c r="AC496">
        <v>4.38</v>
      </c>
      <c r="AD496">
        <v>0.05</v>
      </c>
      <c r="AE496">
        <v>8</v>
      </c>
      <c r="AF496">
        <v>24</v>
      </c>
      <c r="AG496">
        <v>1.64</v>
      </c>
      <c r="AH496">
        <v>65</v>
      </c>
      <c r="AI496">
        <v>0.02</v>
      </c>
      <c r="AJ496">
        <v>20</v>
      </c>
      <c r="AK496">
        <v>1.56</v>
      </c>
      <c r="AL496">
        <v>3.9E-2</v>
      </c>
      <c r="AM496">
        <v>0.1</v>
      </c>
      <c r="AN496">
        <v>0.2</v>
      </c>
      <c r="AO496">
        <v>0.01</v>
      </c>
      <c r="AP496">
        <v>4.0999999999999996</v>
      </c>
      <c r="AQ496">
        <v>0.1</v>
      </c>
      <c r="AR496">
        <v>1.32</v>
      </c>
      <c r="AS496">
        <v>5</v>
      </c>
      <c r="AT496">
        <v>4.7</v>
      </c>
      <c r="AU496">
        <v>0.6</v>
      </c>
    </row>
    <row r="497" spans="1:47" x14ac:dyDescent="0.25">
      <c r="A497" t="s">
        <v>15</v>
      </c>
      <c r="B497">
        <v>100</v>
      </c>
      <c r="C497">
        <v>101.58</v>
      </c>
      <c r="D497">
        <v>1.5799999999999983</v>
      </c>
      <c r="E497">
        <v>1476247</v>
      </c>
      <c r="F497" t="s">
        <v>5</v>
      </c>
      <c r="G497" s="29" t="s">
        <v>100</v>
      </c>
      <c r="H497">
        <v>1476247</v>
      </c>
      <c r="I497" t="s">
        <v>26</v>
      </c>
      <c r="J497">
        <v>5.34</v>
      </c>
      <c r="K497">
        <v>7.9000000000000001E-2</v>
      </c>
      <c r="L497">
        <v>1</v>
      </c>
      <c r="M497">
        <v>44.3</v>
      </c>
      <c r="N497">
        <v>6.4</v>
      </c>
      <c r="O497">
        <v>43</v>
      </c>
      <c r="P497">
        <v>0.5</v>
      </c>
      <c r="Q497">
        <v>31.1</v>
      </c>
      <c r="R497">
        <v>13.6</v>
      </c>
      <c r="S497">
        <v>300</v>
      </c>
      <c r="T497">
        <v>2.81</v>
      </c>
      <c r="U497">
        <v>169.4</v>
      </c>
      <c r="V497">
        <v>50.5</v>
      </c>
      <c r="W497">
        <v>9.4</v>
      </c>
      <c r="X497">
        <v>39</v>
      </c>
      <c r="Y497">
        <v>0.1</v>
      </c>
      <c r="Z497">
        <v>0.8</v>
      </c>
      <c r="AA497">
        <v>3.1</v>
      </c>
      <c r="AB497">
        <v>20</v>
      </c>
      <c r="AC497">
        <v>2.73</v>
      </c>
      <c r="AD497">
        <v>3.7999999999999999E-2</v>
      </c>
      <c r="AE497">
        <v>7</v>
      </c>
      <c r="AF497">
        <v>16</v>
      </c>
      <c r="AG497">
        <v>0.97</v>
      </c>
      <c r="AH497">
        <v>60</v>
      </c>
      <c r="AI497">
        <v>0.01</v>
      </c>
      <c r="AJ497">
        <v>20</v>
      </c>
      <c r="AK497">
        <v>1.1100000000000001</v>
      </c>
      <c r="AL497">
        <v>3.4000000000000002E-2</v>
      </c>
      <c r="AM497">
        <v>0.14000000000000001</v>
      </c>
      <c r="AN497">
        <v>0.2</v>
      </c>
      <c r="AO497">
        <v>0.01</v>
      </c>
      <c r="AP497">
        <v>2.5</v>
      </c>
      <c r="AQ497">
        <v>0.1</v>
      </c>
      <c r="AR497">
        <v>1.34</v>
      </c>
      <c r="AS497">
        <v>3</v>
      </c>
      <c r="AT497">
        <v>3.8</v>
      </c>
      <c r="AU497">
        <v>0.2</v>
      </c>
    </row>
    <row r="498" spans="1:47" x14ac:dyDescent="0.25">
      <c r="A498" t="s">
        <v>15</v>
      </c>
      <c r="B498">
        <v>101.58</v>
      </c>
      <c r="C498">
        <v>103.16</v>
      </c>
      <c r="D498">
        <v>1.5799999999999983</v>
      </c>
      <c r="E498">
        <v>1476248</v>
      </c>
      <c r="F498" t="s">
        <v>5</v>
      </c>
      <c r="G498" s="29" t="s">
        <v>100</v>
      </c>
      <c r="H498">
        <v>1476248</v>
      </c>
      <c r="I498" t="s">
        <v>26</v>
      </c>
      <c r="J498">
        <v>5.71</v>
      </c>
      <c r="K498">
        <v>0.29299999999999998</v>
      </c>
      <c r="L498">
        <v>2.7</v>
      </c>
      <c r="M498">
        <v>67.3</v>
      </c>
      <c r="N498">
        <v>4.5999999999999996</v>
      </c>
      <c r="O498">
        <v>52</v>
      </c>
      <c r="P498">
        <v>0.3</v>
      </c>
      <c r="Q498">
        <v>34.4</v>
      </c>
      <c r="R498">
        <v>10.5</v>
      </c>
      <c r="S498">
        <v>347</v>
      </c>
      <c r="T498">
        <v>2.19</v>
      </c>
      <c r="U498">
        <v>38.6</v>
      </c>
      <c r="V498">
        <v>262.10000000000002</v>
      </c>
      <c r="W498">
        <v>7</v>
      </c>
      <c r="X498">
        <v>147</v>
      </c>
      <c r="Y498">
        <v>0.1</v>
      </c>
      <c r="Z498">
        <v>0.4</v>
      </c>
      <c r="AA498">
        <v>6.2</v>
      </c>
      <c r="AB498">
        <v>27</v>
      </c>
      <c r="AC498">
        <v>3.94</v>
      </c>
      <c r="AD498">
        <v>6.3E-2</v>
      </c>
      <c r="AE498">
        <v>9</v>
      </c>
      <c r="AF498">
        <v>23</v>
      </c>
      <c r="AG498">
        <v>1.1200000000000001</v>
      </c>
      <c r="AH498">
        <v>61</v>
      </c>
      <c r="AI498">
        <v>5.7000000000000002E-2</v>
      </c>
      <c r="AJ498">
        <v>20</v>
      </c>
      <c r="AK498">
        <v>2.74</v>
      </c>
      <c r="AL498">
        <v>9.1999999999999998E-2</v>
      </c>
      <c r="AM498">
        <v>0.08</v>
      </c>
      <c r="AN498">
        <v>1.7</v>
      </c>
      <c r="AO498">
        <v>0.01</v>
      </c>
      <c r="AP498">
        <v>2</v>
      </c>
      <c r="AQ498">
        <v>0.1</v>
      </c>
      <c r="AR498">
        <v>0.85</v>
      </c>
      <c r="AS498">
        <v>7</v>
      </c>
      <c r="AT498">
        <v>4</v>
      </c>
      <c r="AU498">
        <v>0.3</v>
      </c>
    </row>
    <row r="499" spans="1:47" x14ac:dyDescent="0.25">
      <c r="A499" t="s">
        <v>15</v>
      </c>
      <c r="B499">
        <v>103.16</v>
      </c>
      <c r="C499">
        <v>104.54</v>
      </c>
      <c r="D499">
        <v>1.3800000000000097</v>
      </c>
      <c r="E499">
        <v>1476250</v>
      </c>
      <c r="F499" t="s">
        <v>5</v>
      </c>
      <c r="G499" s="29" t="s">
        <v>100</v>
      </c>
      <c r="H499">
        <v>1476250</v>
      </c>
      <c r="I499" t="s">
        <v>26</v>
      </c>
      <c r="J499">
        <v>2.48</v>
      </c>
      <c r="K499">
        <v>0.54100000000000004</v>
      </c>
      <c r="L499">
        <v>11.1</v>
      </c>
      <c r="M499">
        <v>5.3</v>
      </c>
      <c r="N499">
        <v>6.3</v>
      </c>
      <c r="O499">
        <v>86</v>
      </c>
      <c r="P499">
        <v>0.2</v>
      </c>
      <c r="Q499">
        <v>10.3</v>
      </c>
      <c r="R499">
        <v>2.7</v>
      </c>
      <c r="S499">
        <v>855</v>
      </c>
      <c r="T499">
        <v>1.0900000000000001</v>
      </c>
      <c r="U499">
        <v>30</v>
      </c>
      <c r="V499">
        <v>369.4</v>
      </c>
      <c r="W499">
        <v>4.7</v>
      </c>
      <c r="X499">
        <v>99</v>
      </c>
      <c r="Y499">
        <v>0.2</v>
      </c>
      <c r="Z499">
        <v>1.3</v>
      </c>
      <c r="AA499">
        <v>6.7</v>
      </c>
      <c r="AB499">
        <v>20</v>
      </c>
      <c r="AC499">
        <v>7.55</v>
      </c>
      <c r="AD499">
        <v>5.1999999999999998E-2</v>
      </c>
      <c r="AE499">
        <v>7</v>
      </c>
      <c r="AF499">
        <v>9</v>
      </c>
      <c r="AG499">
        <v>1.32</v>
      </c>
      <c r="AH499">
        <v>53</v>
      </c>
      <c r="AI499">
        <v>1.9E-2</v>
      </c>
      <c r="AJ499">
        <v>20</v>
      </c>
      <c r="AK499">
        <v>1.0900000000000001</v>
      </c>
      <c r="AL499">
        <v>1.2999999999999999E-2</v>
      </c>
      <c r="AM499">
        <v>0.05</v>
      </c>
      <c r="AN499">
        <v>5.6</v>
      </c>
      <c r="AO499">
        <v>0.01</v>
      </c>
      <c r="AP499">
        <v>1.4</v>
      </c>
      <c r="AQ499">
        <v>0.1</v>
      </c>
      <c r="AR499">
        <v>0.08</v>
      </c>
      <c r="AS499">
        <v>4</v>
      </c>
      <c r="AT499">
        <v>0.5</v>
      </c>
      <c r="AU499">
        <v>0.4</v>
      </c>
    </row>
    <row r="500" spans="1:47" x14ac:dyDescent="0.25">
      <c r="A500" t="s">
        <v>15</v>
      </c>
      <c r="B500">
        <v>104.54</v>
      </c>
      <c r="C500">
        <v>105.25</v>
      </c>
      <c r="D500">
        <v>0.70999999999999375</v>
      </c>
      <c r="E500">
        <v>1476251</v>
      </c>
      <c r="F500" t="s">
        <v>5</v>
      </c>
      <c r="G500" s="29" t="s">
        <v>100</v>
      </c>
      <c r="H500">
        <v>1476251</v>
      </c>
      <c r="I500" t="s">
        <v>26</v>
      </c>
      <c r="J500">
        <v>2.14</v>
      </c>
      <c r="K500">
        <v>6.6000000000000003E-2</v>
      </c>
      <c r="L500">
        <v>13.6</v>
      </c>
      <c r="M500">
        <v>2.9</v>
      </c>
      <c r="N500">
        <v>1.8</v>
      </c>
      <c r="O500">
        <v>64</v>
      </c>
      <c r="P500">
        <v>0.1</v>
      </c>
      <c r="Q500">
        <v>10.1</v>
      </c>
      <c r="R500">
        <v>1.6</v>
      </c>
      <c r="S500">
        <v>664</v>
      </c>
      <c r="T500">
        <v>0.75</v>
      </c>
      <c r="U500">
        <v>11.4</v>
      </c>
      <c r="V500">
        <v>37.299999999999997</v>
      </c>
      <c r="W500">
        <v>3.9</v>
      </c>
      <c r="X500">
        <v>67</v>
      </c>
      <c r="Y500">
        <v>0.1</v>
      </c>
      <c r="Z500">
        <v>0.9</v>
      </c>
      <c r="AA500">
        <v>1.4</v>
      </c>
      <c r="AB500">
        <v>15</v>
      </c>
      <c r="AC500">
        <v>5.94</v>
      </c>
      <c r="AD500">
        <v>5.8000000000000003E-2</v>
      </c>
      <c r="AE500">
        <v>6</v>
      </c>
      <c r="AF500">
        <v>6</v>
      </c>
      <c r="AG500">
        <v>1.08</v>
      </c>
      <c r="AH500">
        <v>30</v>
      </c>
      <c r="AI500">
        <v>2.1000000000000001E-2</v>
      </c>
      <c r="AJ500">
        <v>20</v>
      </c>
      <c r="AK500">
        <v>0.8</v>
      </c>
      <c r="AL500">
        <v>1.7000000000000001E-2</v>
      </c>
      <c r="AM500">
        <v>0.03</v>
      </c>
      <c r="AN500">
        <v>3.9</v>
      </c>
      <c r="AO500">
        <v>0.01</v>
      </c>
      <c r="AP500">
        <v>0.8</v>
      </c>
      <c r="AQ500">
        <v>0.1</v>
      </c>
      <c r="AR500">
        <v>0.05</v>
      </c>
      <c r="AS500">
        <v>3</v>
      </c>
      <c r="AT500">
        <v>0.5</v>
      </c>
      <c r="AU500">
        <v>0.2</v>
      </c>
    </row>
    <row r="501" spans="1:47" x14ac:dyDescent="0.25">
      <c r="A501" t="s">
        <v>15</v>
      </c>
      <c r="B501">
        <v>105.25</v>
      </c>
      <c r="C501">
        <v>106.5</v>
      </c>
      <c r="D501">
        <v>1.25</v>
      </c>
      <c r="E501">
        <v>1476252</v>
      </c>
      <c r="F501" t="s">
        <v>5</v>
      </c>
      <c r="G501" s="29" t="s">
        <v>100</v>
      </c>
      <c r="H501">
        <v>1476252</v>
      </c>
      <c r="I501" t="s">
        <v>26</v>
      </c>
      <c r="J501">
        <v>4.25</v>
      </c>
      <c r="K501">
        <v>0.14099999999999999</v>
      </c>
      <c r="L501">
        <v>0.4</v>
      </c>
      <c r="M501">
        <v>32.700000000000003</v>
      </c>
      <c r="N501">
        <v>4.5</v>
      </c>
      <c r="O501">
        <v>39</v>
      </c>
      <c r="P501">
        <v>0.2</v>
      </c>
      <c r="Q501">
        <v>21.5</v>
      </c>
      <c r="R501">
        <v>9.1</v>
      </c>
      <c r="S501">
        <v>209</v>
      </c>
      <c r="T501">
        <v>1.98</v>
      </c>
      <c r="U501">
        <v>223.1</v>
      </c>
      <c r="V501">
        <v>43.4</v>
      </c>
      <c r="W501">
        <v>9.1999999999999993</v>
      </c>
      <c r="X501">
        <v>25</v>
      </c>
      <c r="Y501">
        <v>0.2</v>
      </c>
      <c r="Z501">
        <v>2.5</v>
      </c>
      <c r="AA501">
        <v>0.9</v>
      </c>
      <c r="AB501">
        <v>9</v>
      </c>
      <c r="AC501">
        <v>1.34</v>
      </c>
      <c r="AD501">
        <v>2.1999999999999999E-2</v>
      </c>
      <c r="AE501">
        <v>6</v>
      </c>
      <c r="AF501">
        <v>6</v>
      </c>
      <c r="AG501">
        <v>0.39</v>
      </c>
      <c r="AH501">
        <v>48</v>
      </c>
      <c r="AI501">
        <v>1E-3</v>
      </c>
      <c r="AJ501">
        <v>20</v>
      </c>
      <c r="AK501">
        <v>0.6</v>
      </c>
      <c r="AL501">
        <v>4.0000000000000001E-3</v>
      </c>
      <c r="AM501">
        <v>0.13</v>
      </c>
      <c r="AN501">
        <v>0.2</v>
      </c>
      <c r="AO501">
        <v>0.01</v>
      </c>
      <c r="AP501">
        <v>1.2</v>
      </c>
      <c r="AQ501">
        <v>0.1</v>
      </c>
      <c r="AR501">
        <v>1.25</v>
      </c>
      <c r="AS501">
        <v>2</v>
      </c>
      <c r="AT501">
        <v>1.4</v>
      </c>
      <c r="AU501">
        <v>0.2</v>
      </c>
    </row>
    <row r="502" spans="1:47" x14ac:dyDescent="0.25">
      <c r="A502" t="s">
        <v>15</v>
      </c>
      <c r="B502">
        <v>106.5</v>
      </c>
      <c r="C502">
        <v>107.8</v>
      </c>
      <c r="D502">
        <v>1.2999999999999972</v>
      </c>
      <c r="E502">
        <v>1476253</v>
      </c>
      <c r="F502" t="s">
        <v>5</v>
      </c>
      <c r="G502" s="29" t="s">
        <v>100</v>
      </c>
      <c r="H502">
        <v>1476253</v>
      </c>
      <c r="I502" t="s">
        <v>26</v>
      </c>
      <c r="J502">
        <v>4.3099999999999996</v>
      </c>
      <c r="K502">
        <v>0.156</v>
      </c>
      <c r="L502">
        <v>0.4</v>
      </c>
      <c r="M502">
        <v>43.9</v>
      </c>
      <c r="N502">
        <v>8.6</v>
      </c>
      <c r="O502">
        <v>29</v>
      </c>
      <c r="P502">
        <v>0.4</v>
      </c>
      <c r="Q502">
        <v>17.3</v>
      </c>
      <c r="R502">
        <v>8.6</v>
      </c>
      <c r="S502">
        <v>290</v>
      </c>
      <c r="T502">
        <v>2.4</v>
      </c>
      <c r="U502">
        <v>247.8</v>
      </c>
      <c r="V502">
        <v>70.5</v>
      </c>
      <c r="W502">
        <v>6.8</v>
      </c>
      <c r="X502">
        <v>45</v>
      </c>
      <c r="Y502">
        <v>0.2</v>
      </c>
      <c r="Z502">
        <v>4.5</v>
      </c>
      <c r="AA502">
        <v>2.4</v>
      </c>
      <c r="AB502">
        <v>6</v>
      </c>
      <c r="AC502">
        <v>2.2200000000000002</v>
      </c>
      <c r="AD502">
        <v>2.5999999999999999E-2</v>
      </c>
      <c r="AE502">
        <v>4</v>
      </c>
      <c r="AF502">
        <v>5</v>
      </c>
      <c r="AG502">
        <v>0.37</v>
      </c>
      <c r="AH502">
        <v>48</v>
      </c>
      <c r="AI502">
        <v>1E-3</v>
      </c>
      <c r="AJ502">
        <v>20</v>
      </c>
      <c r="AK502">
        <v>0.56999999999999995</v>
      </c>
      <c r="AL502">
        <v>5.0000000000000001E-3</v>
      </c>
      <c r="AM502">
        <v>0.13</v>
      </c>
      <c r="AN502">
        <v>47.6</v>
      </c>
      <c r="AO502">
        <v>0.02</v>
      </c>
      <c r="AP502">
        <v>1.1000000000000001</v>
      </c>
      <c r="AQ502">
        <v>0.1</v>
      </c>
      <c r="AR502">
        <v>1.73</v>
      </c>
      <c r="AS502">
        <v>2</v>
      </c>
      <c r="AT502">
        <v>2.2000000000000002</v>
      </c>
      <c r="AU502">
        <v>0.2</v>
      </c>
    </row>
    <row r="503" spans="1:47" x14ac:dyDescent="0.25">
      <c r="A503" t="s">
        <v>15</v>
      </c>
      <c r="B503">
        <v>107.8</v>
      </c>
      <c r="C503">
        <v>109.2</v>
      </c>
      <c r="D503">
        <v>1.4000000000000057</v>
      </c>
      <c r="E503">
        <v>1476254</v>
      </c>
      <c r="F503" t="s">
        <v>5</v>
      </c>
      <c r="G503" s="29" t="s">
        <v>100</v>
      </c>
      <c r="H503">
        <v>1476254</v>
      </c>
      <c r="I503" t="s">
        <v>26</v>
      </c>
      <c r="J503">
        <v>4.68</v>
      </c>
      <c r="K503">
        <v>0.128</v>
      </c>
      <c r="L503">
        <v>0.4</v>
      </c>
      <c r="M503">
        <v>28.9</v>
      </c>
      <c r="N503">
        <v>6.2</v>
      </c>
      <c r="O503">
        <v>34</v>
      </c>
      <c r="P503">
        <v>0.4</v>
      </c>
      <c r="Q503">
        <v>23.6</v>
      </c>
      <c r="R503">
        <v>11.7</v>
      </c>
      <c r="S503">
        <v>360</v>
      </c>
      <c r="T503">
        <v>2.5499999999999998</v>
      </c>
      <c r="U503">
        <v>743.5</v>
      </c>
      <c r="V503">
        <v>27.3</v>
      </c>
      <c r="W503">
        <v>8</v>
      </c>
      <c r="X503">
        <v>50</v>
      </c>
      <c r="Y503">
        <v>0.2</v>
      </c>
      <c r="Z503">
        <v>3.1</v>
      </c>
      <c r="AA503">
        <v>1.6</v>
      </c>
      <c r="AB503">
        <v>5</v>
      </c>
      <c r="AC503">
        <v>2.4</v>
      </c>
      <c r="AD503">
        <v>2.3E-2</v>
      </c>
      <c r="AE503">
        <v>5</v>
      </c>
      <c r="AF503">
        <v>5</v>
      </c>
      <c r="AG503">
        <v>0.19</v>
      </c>
      <c r="AH503">
        <v>68</v>
      </c>
      <c r="AI503">
        <v>1E-3</v>
      </c>
      <c r="AJ503">
        <v>20</v>
      </c>
      <c r="AK503">
        <v>0.55000000000000004</v>
      </c>
      <c r="AL503">
        <v>6.0000000000000001E-3</v>
      </c>
      <c r="AM503">
        <v>0.16</v>
      </c>
      <c r="AN503">
        <v>0.2</v>
      </c>
      <c r="AO503">
        <v>0.01</v>
      </c>
      <c r="AP503">
        <v>1.9</v>
      </c>
      <c r="AQ503">
        <v>0.1</v>
      </c>
      <c r="AR503">
        <v>2.0699999999999998</v>
      </c>
      <c r="AS503">
        <v>2</v>
      </c>
      <c r="AT503">
        <v>2.4</v>
      </c>
      <c r="AU503">
        <v>0.2</v>
      </c>
    </row>
    <row r="504" spans="1:47" x14ac:dyDescent="0.25">
      <c r="A504" t="s">
        <v>15</v>
      </c>
      <c r="B504">
        <v>109.2</v>
      </c>
      <c r="C504">
        <v>110.7</v>
      </c>
      <c r="D504">
        <v>1.5</v>
      </c>
      <c r="E504">
        <v>1476255</v>
      </c>
      <c r="F504" t="s">
        <v>5</v>
      </c>
      <c r="G504" s="29" t="s">
        <v>100</v>
      </c>
      <c r="H504">
        <v>1476255</v>
      </c>
      <c r="I504" t="s">
        <v>26</v>
      </c>
      <c r="J504">
        <v>5.46</v>
      </c>
      <c r="K504">
        <v>0.95799999999999996</v>
      </c>
      <c r="L504">
        <v>0.9</v>
      </c>
      <c r="M504">
        <v>108.9</v>
      </c>
      <c r="N504">
        <v>38.299999999999997</v>
      </c>
      <c r="O504">
        <v>58</v>
      </c>
      <c r="P504">
        <v>1.4</v>
      </c>
      <c r="Q504">
        <v>39.6</v>
      </c>
      <c r="R504">
        <v>19.600000000000001</v>
      </c>
      <c r="S504">
        <v>572</v>
      </c>
      <c r="T504">
        <v>3.72</v>
      </c>
      <c r="U504">
        <v>633.6</v>
      </c>
      <c r="V504">
        <v>337.7</v>
      </c>
      <c r="W504">
        <v>7.3</v>
      </c>
      <c r="X504">
        <v>138</v>
      </c>
      <c r="Y504">
        <v>0.4</v>
      </c>
      <c r="Z504">
        <v>9.1999999999999993</v>
      </c>
      <c r="AA504">
        <v>20</v>
      </c>
      <c r="AB504">
        <v>15</v>
      </c>
      <c r="AC504">
        <v>5.94</v>
      </c>
      <c r="AD504">
        <v>4.9000000000000002E-2</v>
      </c>
      <c r="AE504">
        <v>3</v>
      </c>
      <c r="AF504">
        <v>11</v>
      </c>
      <c r="AG504">
        <v>0.48</v>
      </c>
      <c r="AH504">
        <v>98</v>
      </c>
      <c r="AI504">
        <v>1E-3</v>
      </c>
      <c r="AJ504">
        <v>20</v>
      </c>
      <c r="AK504">
        <v>0.85</v>
      </c>
      <c r="AL504">
        <v>1.7999999999999999E-2</v>
      </c>
      <c r="AM504">
        <v>0.19</v>
      </c>
      <c r="AN504">
        <v>7.7</v>
      </c>
      <c r="AO504">
        <v>0.01</v>
      </c>
      <c r="AP504">
        <v>3.1</v>
      </c>
      <c r="AQ504">
        <v>0.1</v>
      </c>
      <c r="AR504">
        <v>3.26</v>
      </c>
      <c r="AS504">
        <v>2</v>
      </c>
      <c r="AT504">
        <v>6.6</v>
      </c>
      <c r="AU504">
        <v>0.9</v>
      </c>
    </row>
    <row r="505" spans="1:47" x14ac:dyDescent="0.25">
      <c r="A505" t="s">
        <v>15</v>
      </c>
      <c r="B505">
        <v>110.7</v>
      </c>
      <c r="C505">
        <v>111.7</v>
      </c>
      <c r="D505">
        <v>1</v>
      </c>
      <c r="E505">
        <v>1476256</v>
      </c>
      <c r="F505" t="s">
        <v>5</v>
      </c>
      <c r="G505" s="29" t="s">
        <v>100</v>
      </c>
      <c r="H505">
        <v>1476256</v>
      </c>
      <c r="I505" t="s">
        <v>26</v>
      </c>
      <c r="J505">
        <v>3.32</v>
      </c>
      <c r="K505">
        <v>1.518</v>
      </c>
      <c r="L505">
        <v>0.6</v>
      </c>
      <c r="M505">
        <v>55.1</v>
      </c>
      <c r="N505">
        <v>7.3</v>
      </c>
      <c r="O505">
        <v>38</v>
      </c>
      <c r="P505">
        <v>0.5</v>
      </c>
      <c r="Q505">
        <v>35.6</v>
      </c>
      <c r="R505">
        <v>19.5</v>
      </c>
      <c r="S505">
        <v>370</v>
      </c>
      <c r="T505">
        <v>3.49</v>
      </c>
      <c r="U505">
        <v>235.3</v>
      </c>
      <c r="V505">
        <v>107.5</v>
      </c>
      <c r="W505">
        <v>8.5</v>
      </c>
      <c r="X505">
        <v>48</v>
      </c>
      <c r="Y505">
        <v>0.2</v>
      </c>
      <c r="Z505">
        <v>2.2000000000000002</v>
      </c>
      <c r="AA505">
        <v>2.9</v>
      </c>
      <c r="AB505">
        <v>13</v>
      </c>
      <c r="AC505">
        <v>2.33</v>
      </c>
      <c r="AD505">
        <v>3.9E-2</v>
      </c>
      <c r="AE505">
        <v>6</v>
      </c>
      <c r="AF505">
        <v>11</v>
      </c>
      <c r="AG505">
        <v>0.66</v>
      </c>
      <c r="AH505">
        <v>100</v>
      </c>
      <c r="AI505">
        <v>1E-3</v>
      </c>
      <c r="AJ505">
        <v>20</v>
      </c>
      <c r="AK505">
        <v>1.1399999999999999</v>
      </c>
      <c r="AL505">
        <v>0.01</v>
      </c>
      <c r="AM505">
        <v>0.24</v>
      </c>
      <c r="AN505">
        <v>0.2</v>
      </c>
      <c r="AO505">
        <v>0.01</v>
      </c>
      <c r="AP505">
        <v>2.2999999999999998</v>
      </c>
      <c r="AQ505">
        <v>0.1</v>
      </c>
      <c r="AR505">
        <v>2.38</v>
      </c>
      <c r="AS505">
        <v>3</v>
      </c>
      <c r="AT505">
        <v>3.3</v>
      </c>
      <c r="AU505">
        <v>0.2</v>
      </c>
    </row>
    <row r="506" spans="1:47" x14ac:dyDescent="0.25">
      <c r="A506" t="s">
        <v>15</v>
      </c>
      <c r="B506">
        <v>111.7</v>
      </c>
      <c r="C506">
        <v>113.2</v>
      </c>
      <c r="D506">
        <v>1.5</v>
      </c>
      <c r="E506">
        <v>1476257</v>
      </c>
      <c r="F506" t="s">
        <v>5</v>
      </c>
      <c r="G506" s="29" t="s">
        <v>100</v>
      </c>
      <c r="H506">
        <v>1476257</v>
      </c>
      <c r="I506" t="s">
        <v>26</v>
      </c>
      <c r="J506">
        <v>5.0999999999999996</v>
      </c>
      <c r="K506">
        <v>9.5000000000000001E-2</v>
      </c>
      <c r="L506">
        <v>0.5</v>
      </c>
      <c r="M506">
        <v>32.6</v>
      </c>
      <c r="N506">
        <v>4.5</v>
      </c>
      <c r="O506">
        <v>31</v>
      </c>
      <c r="P506">
        <v>0.2</v>
      </c>
      <c r="Q506">
        <v>15.8</v>
      </c>
      <c r="R506">
        <v>7.2</v>
      </c>
      <c r="S506">
        <v>494</v>
      </c>
      <c r="T506">
        <v>1.82</v>
      </c>
      <c r="U506">
        <v>201.4</v>
      </c>
      <c r="V506">
        <v>81.099999999999994</v>
      </c>
      <c r="W506">
        <v>5.7</v>
      </c>
      <c r="X506">
        <v>98</v>
      </c>
      <c r="Y506">
        <v>0.1</v>
      </c>
      <c r="Z506">
        <v>1.8</v>
      </c>
      <c r="AA506">
        <v>2.1</v>
      </c>
      <c r="AB506">
        <v>15</v>
      </c>
      <c r="AC506">
        <v>4.2</v>
      </c>
      <c r="AD506">
        <v>2.5000000000000001E-2</v>
      </c>
      <c r="AE506">
        <v>6</v>
      </c>
      <c r="AF506">
        <v>12</v>
      </c>
      <c r="AG506">
        <v>0.56000000000000005</v>
      </c>
      <c r="AH506">
        <v>71</v>
      </c>
      <c r="AI506">
        <v>8.0000000000000002E-3</v>
      </c>
      <c r="AJ506">
        <v>20</v>
      </c>
      <c r="AK506">
        <v>0.95</v>
      </c>
      <c r="AL506">
        <v>1.7999999999999999E-2</v>
      </c>
      <c r="AM506">
        <v>0.14000000000000001</v>
      </c>
      <c r="AN506">
        <v>0.3</v>
      </c>
      <c r="AO506">
        <v>0.01</v>
      </c>
      <c r="AP506">
        <v>1.9</v>
      </c>
      <c r="AQ506">
        <v>0.1</v>
      </c>
      <c r="AR506">
        <v>0.82</v>
      </c>
      <c r="AS506">
        <v>3</v>
      </c>
      <c r="AT506">
        <v>1.7</v>
      </c>
      <c r="AU506">
        <v>0.2</v>
      </c>
    </row>
    <row r="507" spans="1:47" x14ac:dyDescent="0.25">
      <c r="A507" t="s">
        <v>15</v>
      </c>
      <c r="B507">
        <v>113.2</v>
      </c>
      <c r="C507">
        <v>114.7</v>
      </c>
      <c r="D507">
        <v>1.5</v>
      </c>
      <c r="E507">
        <v>1476258</v>
      </c>
      <c r="F507" t="s">
        <v>5</v>
      </c>
      <c r="G507" s="29" t="s">
        <v>100</v>
      </c>
      <c r="H507">
        <v>1476258</v>
      </c>
      <c r="I507" t="s">
        <v>26</v>
      </c>
      <c r="J507">
        <v>4.99</v>
      </c>
      <c r="K507">
        <v>0.02</v>
      </c>
      <c r="L507">
        <v>0.2</v>
      </c>
      <c r="M507">
        <v>55.7</v>
      </c>
      <c r="N507">
        <v>9.6</v>
      </c>
      <c r="O507">
        <v>35</v>
      </c>
      <c r="P507">
        <v>0.4</v>
      </c>
      <c r="Q507">
        <v>24</v>
      </c>
      <c r="R507">
        <v>13.5</v>
      </c>
      <c r="S507">
        <v>370</v>
      </c>
      <c r="T507">
        <v>2.93</v>
      </c>
      <c r="U507">
        <v>102</v>
      </c>
      <c r="V507">
        <v>9.1</v>
      </c>
      <c r="W507">
        <v>7</v>
      </c>
      <c r="X507">
        <v>62</v>
      </c>
      <c r="Y507">
        <v>0.2</v>
      </c>
      <c r="Z507">
        <v>2</v>
      </c>
      <c r="AA507">
        <v>1.5</v>
      </c>
      <c r="AB507">
        <v>14</v>
      </c>
      <c r="AC507">
        <v>2.84</v>
      </c>
      <c r="AD507">
        <v>2.5000000000000001E-2</v>
      </c>
      <c r="AE507">
        <v>8</v>
      </c>
      <c r="AF507">
        <v>11</v>
      </c>
      <c r="AG507">
        <v>0.55000000000000004</v>
      </c>
      <c r="AH507">
        <v>82</v>
      </c>
      <c r="AI507">
        <v>1E-3</v>
      </c>
      <c r="AJ507">
        <v>20</v>
      </c>
      <c r="AK507">
        <v>0.92</v>
      </c>
      <c r="AL507">
        <v>2.1999999999999999E-2</v>
      </c>
      <c r="AM507">
        <v>0.17</v>
      </c>
      <c r="AN507">
        <v>0.1</v>
      </c>
      <c r="AO507">
        <v>0.01</v>
      </c>
      <c r="AP507">
        <v>2.6</v>
      </c>
      <c r="AQ507">
        <v>0.2</v>
      </c>
      <c r="AR507">
        <v>1.52</v>
      </c>
      <c r="AS507">
        <v>3</v>
      </c>
      <c r="AT507">
        <v>2.6</v>
      </c>
      <c r="AU507">
        <v>0.2</v>
      </c>
    </row>
    <row r="508" spans="1:47" x14ac:dyDescent="0.25">
      <c r="A508" t="s">
        <v>15</v>
      </c>
      <c r="B508">
        <v>114.7</v>
      </c>
      <c r="C508">
        <v>116.2</v>
      </c>
      <c r="D508">
        <v>1.5</v>
      </c>
      <c r="E508">
        <v>1476259</v>
      </c>
      <c r="F508" t="s">
        <v>5</v>
      </c>
      <c r="G508" s="29" t="s">
        <v>100</v>
      </c>
      <c r="H508">
        <v>1476259</v>
      </c>
      <c r="I508" t="s">
        <v>26</v>
      </c>
      <c r="J508">
        <v>5.28</v>
      </c>
      <c r="K508">
        <v>0.11799999999999999</v>
      </c>
      <c r="L508">
        <v>2.5</v>
      </c>
      <c r="M508">
        <v>58.3</v>
      </c>
      <c r="N508">
        <v>6.2</v>
      </c>
      <c r="O508">
        <v>29</v>
      </c>
      <c r="P508">
        <v>0.3</v>
      </c>
      <c r="Q508">
        <v>27.4</v>
      </c>
      <c r="R508">
        <v>9.5</v>
      </c>
      <c r="S508">
        <v>349</v>
      </c>
      <c r="T508">
        <v>2.09</v>
      </c>
      <c r="U508">
        <v>135.4</v>
      </c>
      <c r="V508">
        <v>76.8</v>
      </c>
      <c r="W508">
        <v>6.6</v>
      </c>
      <c r="X508">
        <v>107</v>
      </c>
      <c r="Y508">
        <v>0.2</v>
      </c>
      <c r="Z508">
        <v>1.2</v>
      </c>
      <c r="AA508">
        <v>1.9</v>
      </c>
      <c r="AB508">
        <v>25</v>
      </c>
      <c r="AC508">
        <v>5.21</v>
      </c>
      <c r="AD508">
        <v>2.3E-2</v>
      </c>
      <c r="AE508">
        <v>7</v>
      </c>
      <c r="AF508">
        <v>10</v>
      </c>
      <c r="AG508">
        <v>0.33</v>
      </c>
      <c r="AH508">
        <v>135</v>
      </c>
      <c r="AI508">
        <v>2E-3</v>
      </c>
      <c r="AJ508">
        <v>20</v>
      </c>
      <c r="AK508">
        <v>0.61</v>
      </c>
      <c r="AL508">
        <v>2.9000000000000001E-2</v>
      </c>
      <c r="AM508">
        <v>0.11</v>
      </c>
      <c r="AN508">
        <v>0.3</v>
      </c>
      <c r="AO508">
        <v>0.01</v>
      </c>
      <c r="AP508">
        <v>2</v>
      </c>
      <c r="AQ508">
        <v>0.1</v>
      </c>
      <c r="AR508">
        <v>1.1200000000000001</v>
      </c>
      <c r="AS508">
        <v>2</v>
      </c>
      <c r="AT508">
        <v>3.3</v>
      </c>
      <c r="AU508">
        <v>0.2</v>
      </c>
    </row>
    <row r="509" spans="1:47" x14ac:dyDescent="0.25">
      <c r="A509" t="s">
        <v>15</v>
      </c>
      <c r="B509">
        <v>116.2</v>
      </c>
      <c r="C509">
        <v>117.7</v>
      </c>
      <c r="D509">
        <v>1.5</v>
      </c>
      <c r="E509">
        <v>1476261</v>
      </c>
      <c r="F509" t="s">
        <v>5</v>
      </c>
      <c r="G509" s="29" t="s">
        <v>100</v>
      </c>
      <c r="H509">
        <v>1476261</v>
      </c>
      <c r="I509" t="s">
        <v>26</v>
      </c>
      <c r="J509">
        <v>5.24</v>
      </c>
      <c r="K509">
        <v>0.89100000000000001</v>
      </c>
      <c r="L509">
        <v>0.6</v>
      </c>
      <c r="M509">
        <v>76</v>
      </c>
      <c r="N509">
        <v>5.8</v>
      </c>
      <c r="O509">
        <v>42</v>
      </c>
      <c r="P509">
        <v>0.5</v>
      </c>
      <c r="Q509">
        <v>28.2</v>
      </c>
      <c r="R509">
        <v>12.2</v>
      </c>
      <c r="S509">
        <v>477</v>
      </c>
      <c r="T509">
        <v>3.1</v>
      </c>
      <c r="U509">
        <v>240.8</v>
      </c>
      <c r="V509">
        <v>882.8</v>
      </c>
      <c r="W509">
        <v>8.8000000000000007</v>
      </c>
      <c r="X509">
        <v>145</v>
      </c>
      <c r="Y509">
        <v>0.2</v>
      </c>
      <c r="Z509">
        <v>1.9</v>
      </c>
      <c r="AA509">
        <v>18.7</v>
      </c>
      <c r="AB509">
        <v>33</v>
      </c>
      <c r="AC509">
        <v>6.28</v>
      </c>
      <c r="AD509">
        <v>4.3999999999999997E-2</v>
      </c>
      <c r="AE509">
        <v>9</v>
      </c>
      <c r="AF509">
        <v>16</v>
      </c>
      <c r="AG509">
        <v>0.65</v>
      </c>
      <c r="AH509">
        <v>99</v>
      </c>
      <c r="AI509">
        <v>4.0000000000000001E-3</v>
      </c>
      <c r="AJ509">
        <v>20</v>
      </c>
      <c r="AK509">
        <v>1.02</v>
      </c>
      <c r="AL509">
        <v>4.1000000000000002E-2</v>
      </c>
      <c r="AM509">
        <v>0.13</v>
      </c>
      <c r="AN509">
        <v>0.4</v>
      </c>
      <c r="AO509">
        <v>0.01</v>
      </c>
      <c r="AP509">
        <v>3.1</v>
      </c>
      <c r="AQ509">
        <v>0.1</v>
      </c>
      <c r="AR509">
        <v>1.49</v>
      </c>
      <c r="AS509">
        <v>3</v>
      </c>
      <c r="AT509">
        <v>3.9</v>
      </c>
      <c r="AU509">
        <v>0.8</v>
      </c>
    </row>
    <row r="510" spans="1:47" x14ac:dyDescent="0.25">
      <c r="A510" t="s">
        <v>15</v>
      </c>
      <c r="B510">
        <v>117.7</v>
      </c>
      <c r="C510">
        <v>119.2</v>
      </c>
      <c r="D510">
        <v>1.5</v>
      </c>
      <c r="E510">
        <v>1476262</v>
      </c>
      <c r="F510" t="s">
        <v>5</v>
      </c>
      <c r="G510" s="29" t="s">
        <v>100</v>
      </c>
      <c r="H510">
        <v>1476262</v>
      </c>
      <c r="I510" t="s">
        <v>26</v>
      </c>
      <c r="J510">
        <v>6.18</v>
      </c>
      <c r="K510">
        <v>0.77800000000000002</v>
      </c>
      <c r="L510">
        <v>0.2</v>
      </c>
      <c r="M510">
        <v>55.2</v>
      </c>
      <c r="N510">
        <v>5.5</v>
      </c>
      <c r="O510">
        <v>48</v>
      </c>
      <c r="P510">
        <v>0.6</v>
      </c>
      <c r="Q510">
        <v>19.7</v>
      </c>
      <c r="R510">
        <v>12</v>
      </c>
      <c r="S510">
        <v>283</v>
      </c>
      <c r="T510">
        <v>1.75</v>
      </c>
      <c r="U510">
        <v>696.7</v>
      </c>
      <c r="V510">
        <v>522.70000000000005</v>
      </c>
      <c r="W510">
        <v>2.8</v>
      </c>
      <c r="X510">
        <v>51</v>
      </c>
      <c r="Y510">
        <v>0.9</v>
      </c>
      <c r="Z510">
        <v>2.7</v>
      </c>
      <c r="AA510">
        <v>12.2</v>
      </c>
      <c r="AB510">
        <v>12</v>
      </c>
      <c r="AC510">
        <v>2.66</v>
      </c>
      <c r="AD510">
        <v>1.4999999999999999E-2</v>
      </c>
      <c r="AE510">
        <v>4</v>
      </c>
      <c r="AF510">
        <v>6</v>
      </c>
      <c r="AG510">
        <v>0.15</v>
      </c>
      <c r="AH510">
        <v>26</v>
      </c>
      <c r="AI510">
        <v>1E-3</v>
      </c>
      <c r="AJ510">
        <v>20</v>
      </c>
      <c r="AK510">
        <v>0.38</v>
      </c>
      <c r="AL510">
        <v>2.7E-2</v>
      </c>
      <c r="AM510">
        <v>0.06</v>
      </c>
      <c r="AN510">
        <v>0.6</v>
      </c>
      <c r="AO510">
        <v>0.01</v>
      </c>
      <c r="AP510">
        <v>1.3</v>
      </c>
      <c r="AQ510">
        <v>0.1</v>
      </c>
      <c r="AR510">
        <v>0.98</v>
      </c>
      <c r="AS510">
        <v>1</v>
      </c>
      <c r="AT510">
        <v>3.1</v>
      </c>
      <c r="AU510">
        <v>0.6</v>
      </c>
    </row>
    <row r="511" spans="1:47" x14ac:dyDescent="0.25">
      <c r="A511" t="s">
        <v>15</v>
      </c>
      <c r="B511">
        <v>119.2</v>
      </c>
      <c r="C511">
        <v>120.7</v>
      </c>
      <c r="D511">
        <v>1.5</v>
      </c>
      <c r="E511">
        <v>1476263</v>
      </c>
      <c r="F511" t="s">
        <v>5</v>
      </c>
      <c r="G511" s="29" t="s">
        <v>100</v>
      </c>
      <c r="H511">
        <v>1476263</v>
      </c>
      <c r="I511" t="s">
        <v>26</v>
      </c>
      <c r="J511">
        <v>3.54</v>
      </c>
      <c r="K511">
        <v>0.67200000000000004</v>
      </c>
      <c r="L511">
        <v>0.4</v>
      </c>
      <c r="M511">
        <v>50.9</v>
      </c>
      <c r="N511">
        <v>11.7</v>
      </c>
      <c r="O511">
        <v>35</v>
      </c>
      <c r="P511">
        <v>1.6</v>
      </c>
      <c r="Q511">
        <v>52.8</v>
      </c>
      <c r="R511">
        <v>21.4</v>
      </c>
      <c r="S511">
        <v>625</v>
      </c>
      <c r="T511">
        <v>2.41</v>
      </c>
      <c r="U511">
        <v>623.70000000000005</v>
      </c>
      <c r="V511">
        <v>477.9</v>
      </c>
      <c r="W511">
        <v>4.3</v>
      </c>
      <c r="X511">
        <v>287</v>
      </c>
      <c r="Y511">
        <v>0.2</v>
      </c>
      <c r="Z511">
        <v>3.1</v>
      </c>
      <c r="AA511">
        <v>15.9</v>
      </c>
      <c r="AB511">
        <v>14</v>
      </c>
      <c r="AC511">
        <v>10.95</v>
      </c>
      <c r="AD511">
        <v>3.1E-2</v>
      </c>
      <c r="AE511">
        <v>4</v>
      </c>
      <c r="AF511">
        <v>6</v>
      </c>
      <c r="AG511">
        <v>0.37</v>
      </c>
      <c r="AH511">
        <v>71</v>
      </c>
      <c r="AI511">
        <v>2E-3</v>
      </c>
      <c r="AJ511">
        <v>20</v>
      </c>
      <c r="AK511">
        <v>0.61</v>
      </c>
      <c r="AL511">
        <v>8.9999999999999993E-3</v>
      </c>
      <c r="AM511">
        <v>0.12</v>
      </c>
      <c r="AN511">
        <v>100</v>
      </c>
      <c r="AO511">
        <v>0.05</v>
      </c>
      <c r="AP511">
        <v>2</v>
      </c>
      <c r="AQ511">
        <v>0.1</v>
      </c>
      <c r="AR511">
        <v>1.49</v>
      </c>
      <c r="AS511">
        <v>2</v>
      </c>
      <c r="AT511">
        <v>2.1</v>
      </c>
      <c r="AU511">
        <v>0.7</v>
      </c>
    </row>
    <row r="512" spans="1:47" x14ac:dyDescent="0.25">
      <c r="A512" t="s">
        <v>15</v>
      </c>
      <c r="B512">
        <v>120.7</v>
      </c>
      <c r="C512">
        <v>121.92</v>
      </c>
      <c r="D512">
        <v>1.2199999999999989</v>
      </c>
      <c r="E512">
        <v>1476264</v>
      </c>
      <c r="F512" t="s">
        <v>5</v>
      </c>
      <c r="G512" s="29" t="s">
        <v>100</v>
      </c>
      <c r="H512">
        <v>1476264</v>
      </c>
      <c r="I512" t="s">
        <v>26</v>
      </c>
      <c r="J512">
        <v>4.2</v>
      </c>
      <c r="K512">
        <v>8.8999999999999996E-2</v>
      </c>
      <c r="L512">
        <v>0.6</v>
      </c>
      <c r="M512">
        <v>56.1</v>
      </c>
      <c r="N512">
        <v>5.8</v>
      </c>
      <c r="O512">
        <v>36</v>
      </c>
      <c r="P512">
        <v>0.3</v>
      </c>
      <c r="Q512">
        <v>53.7</v>
      </c>
      <c r="R512">
        <v>28.5</v>
      </c>
      <c r="S512">
        <v>377</v>
      </c>
      <c r="T512">
        <v>2.7</v>
      </c>
      <c r="U512">
        <v>80.3</v>
      </c>
      <c r="V512">
        <v>54.3</v>
      </c>
      <c r="W512">
        <v>7.3</v>
      </c>
      <c r="X512">
        <v>234</v>
      </c>
      <c r="Y512">
        <v>0.1</v>
      </c>
      <c r="Z512">
        <v>0.3</v>
      </c>
      <c r="AA512">
        <v>3</v>
      </c>
      <c r="AB512">
        <v>21</v>
      </c>
      <c r="AC512">
        <v>7.67</v>
      </c>
      <c r="AD512">
        <v>3.4000000000000002E-2</v>
      </c>
      <c r="AE512">
        <v>9</v>
      </c>
      <c r="AF512">
        <v>15</v>
      </c>
      <c r="AG512">
        <v>0.64</v>
      </c>
      <c r="AH512">
        <v>98</v>
      </c>
      <c r="AI512">
        <v>1.7000000000000001E-2</v>
      </c>
      <c r="AJ512">
        <v>20</v>
      </c>
      <c r="AK512">
        <v>1.06</v>
      </c>
      <c r="AL512">
        <v>3.1E-2</v>
      </c>
      <c r="AM512">
        <v>0.17</v>
      </c>
      <c r="AN512">
        <v>6.2</v>
      </c>
      <c r="AO512">
        <v>0.01</v>
      </c>
      <c r="AP512">
        <v>2.9</v>
      </c>
      <c r="AQ512">
        <v>0.1</v>
      </c>
      <c r="AR512">
        <v>1.23</v>
      </c>
      <c r="AS512">
        <v>3</v>
      </c>
      <c r="AT512">
        <v>4.0999999999999996</v>
      </c>
      <c r="AU512">
        <v>0.2</v>
      </c>
    </row>
    <row r="513" spans="1:47" x14ac:dyDescent="0.25">
      <c r="A513" t="s">
        <v>15</v>
      </c>
      <c r="B513">
        <v>121.92</v>
      </c>
      <c r="C513">
        <v>123.05</v>
      </c>
      <c r="D513">
        <v>1.1299999999999955</v>
      </c>
      <c r="E513">
        <v>1476265</v>
      </c>
      <c r="F513" t="s">
        <v>5</v>
      </c>
      <c r="G513" s="29" t="s">
        <v>100</v>
      </c>
      <c r="H513">
        <v>1476265</v>
      </c>
      <c r="I513" t="s">
        <v>26</v>
      </c>
      <c r="J513">
        <v>4</v>
      </c>
      <c r="K513">
        <v>0.03</v>
      </c>
      <c r="L513">
        <v>0.3</v>
      </c>
      <c r="M513">
        <v>46.2</v>
      </c>
      <c r="N513">
        <v>4.5999999999999996</v>
      </c>
      <c r="O513">
        <v>37</v>
      </c>
      <c r="P513">
        <v>0.3</v>
      </c>
      <c r="Q513">
        <v>35.200000000000003</v>
      </c>
      <c r="R513">
        <v>17.3</v>
      </c>
      <c r="S513">
        <v>281</v>
      </c>
      <c r="T513">
        <v>2.54</v>
      </c>
      <c r="U513">
        <v>414.8</v>
      </c>
      <c r="V513">
        <v>15.5</v>
      </c>
      <c r="W513">
        <v>7.2</v>
      </c>
      <c r="X513">
        <v>38</v>
      </c>
      <c r="Y513">
        <v>0.1</v>
      </c>
      <c r="Z513">
        <v>0.4</v>
      </c>
      <c r="AA513">
        <v>1.5</v>
      </c>
      <c r="AB513">
        <v>11</v>
      </c>
      <c r="AC513">
        <v>1.61</v>
      </c>
      <c r="AD513">
        <v>3.6999999999999998E-2</v>
      </c>
      <c r="AE513">
        <v>9</v>
      </c>
      <c r="AF513">
        <v>11</v>
      </c>
      <c r="AG513">
        <v>0.51</v>
      </c>
      <c r="AH513">
        <v>104</v>
      </c>
      <c r="AI513">
        <v>2E-3</v>
      </c>
      <c r="AJ513">
        <v>20</v>
      </c>
      <c r="AK513">
        <v>1.02</v>
      </c>
      <c r="AL513">
        <v>1.7999999999999999E-2</v>
      </c>
      <c r="AM513">
        <v>0.24</v>
      </c>
      <c r="AN513">
        <v>0.2</v>
      </c>
      <c r="AO513">
        <v>0.01</v>
      </c>
      <c r="AP513">
        <v>1.9</v>
      </c>
      <c r="AQ513">
        <v>0.1</v>
      </c>
      <c r="AR513">
        <v>0.91</v>
      </c>
      <c r="AS513">
        <v>3</v>
      </c>
      <c r="AT513">
        <v>1.8</v>
      </c>
      <c r="AU513">
        <v>0.2</v>
      </c>
    </row>
    <row r="514" spans="1:47" x14ac:dyDescent="0.25">
      <c r="A514" t="s">
        <v>15</v>
      </c>
      <c r="B514">
        <v>123.05</v>
      </c>
      <c r="C514">
        <v>124.34</v>
      </c>
      <c r="D514">
        <v>1.2900000000000063</v>
      </c>
      <c r="E514">
        <v>1476266</v>
      </c>
      <c r="F514" t="s">
        <v>5</v>
      </c>
      <c r="G514" s="29" t="s">
        <v>100</v>
      </c>
      <c r="H514">
        <v>1476266</v>
      </c>
      <c r="I514" t="s">
        <v>26</v>
      </c>
      <c r="J514">
        <v>4.0999999999999996</v>
      </c>
      <c r="K514">
        <v>0.01</v>
      </c>
      <c r="L514">
        <v>0.1</v>
      </c>
      <c r="M514">
        <v>5.6</v>
      </c>
      <c r="N514">
        <v>12.1</v>
      </c>
      <c r="O514">
        <v>266</v>
      </c>
      <c r="P514">
        <v>0.5</v>
      </c>
      <c r="Q514">
        <v>7.4</v>
      </c>
      <c r="R514">
        <v>4.0999999999999996</v>
      </c>
      <c r="S514">
        <v>346</v>
      </c>
      <c r="T514">
        <v>0.62</v>
      </c>
      <c r="U514">
        <v>156.69999999999999</v>
      </c>
      <c r="V514">
        <v>4.3</v>
      </c>
      <c r="W514">
        <v>1.9</v>
      </c>
      <c r="X514">
        <v>1038</v>
      </c>
      <c r="Y514">
        <v>0.4</v>
      </c>
      <c r="Z514">
        <v>0.4</v>
      </c>
      <c r="AA514">
        <v>1.5</v>
      </c>
      <c r="AB514">
        <v>4</v>
      </c>
      <c r="AC514">
        <v>32.340000000000003</v>
      </c>
      <c r="AD514">
        <v>3.3000000000000002E-2</v>
      </c>
      <c r="AE514">
        <v>3</v>
      </c>
      <c r="AF514">
        <v>3</v>
      </c>
      <c r="AG514">
        <v>0.48</v>
      </c>
      <c r="AH514">
        <v>41</v>
      </c>
      <c r="AI514">
        <v>6.0000000000000001E-3</v>
      </c>
      <c r="AJ514">
        <v>20</v>
      </c>
      <c r="AK514">
        <v>0.24</v>
      </c>
      <c r="AL514">
        <v>3.0000000000000001E-3</v>
      </c>
      <c r="AM514">
        <v>0.08</v>
      </c>
      <c r="AN514">
        <v>0.2</v>
      </c>
      <c r="AO514">
        <v>0.03</v>
      </c>
      <c r="AP514">
        <v>1.5</v>
      </c>
      <c r="AQ514">
        <v>0.1</v>
      </c>
      <c r="AR514">
        <v>0.19</v>
      </c>
      <c r="AS514">
        <v>1</v>
      </c>
      <c r="AT514">
        <v>0.5</v>
      </c>
      <c r="AU514">
        <v>0.2</v>
      </c>
    </row>
    <row r="515" spans="1:47" x14ac:dyDescent="0.25">
      <c r="A515" t="s">
        <v>15</v>
      </c>
      <c r="B515">
        <v>124.34</v>
      </c>
      <c r="C515">
        <v>125.6</v>
      </c>
      <c r="D515">
        <v>1.2599999999999909</v>
      </c>
      <c r="E515">
        <v>1476267</v>
      </c>
      <c r="F515" t="s">
        <v>5</v>
      </c>
      <c r="G515" s="29" t="s">
        <v>100</v>
      </c>
      <c r="H515">
        <v>1476267</v>
      </c>
      <c r="I515" t="s">
        <v>26</v>
      </c>
      <c r="J515">
        <v>4.07</v>
      </c>
      <c r="K515">
        <v>0.03</v>
      </c>
      <c r="L515">
        <v>0.4</v>
      </c>
      <c r="M515">
        <v>38.1</v>
      </c>
      <c r="N515">
        <v>3.9</v>
      </c>
      <c r="O515">
        <v>47</v>
      </c>
      <c r="P515">
        <v>0.3</v>
      </c>
      <c r="Q515">
        <v>22.5</v>
      </c>
      <c r="R515">
        <v>10.4</v>
      </c>
      <c r="S515">
        <v>210</v>
      </c>
      <c r="T515">
        <v>2.29</v>
      </c>
      <c r="U515">
        <v>112.7</v>
      </c>
      <c r="V515">
        <v>24.9</v>
      </c>
      <c r="W515">
        <v>10.8</v>
      </c>
      <c r="X515">
        <v>35</v>
      </c>
      <c r="Y515">
        <v>0.2</v>
      </c>
      <c r="Z515">
        <v>0.3</v>
      </c>
      <c r="AA515">
        <v>1.7</v>
      </c>
      <c r="AB515">
        <v>7</v>
      </c>
      <c r="AC515">
        <v>0.91</v>
      </c>
      <c r="AD515">
        <v>2.5999999999999999E-2</v>
      </c>
      <c r="AE515">
        <v>14</v>
      </c>
      <c r="AF515">
        <v>8</v>
      </c>
      <c r="AG515">
        <v>0.45</v>
      </c>
      <c r="AH515">
        <v>112</v>
      </c>
      <c r="AI515">
        <v>8.9999999999999993E-3</v>
      </c>
      <c r="AJ515">
        <v>20</v>
      </c>
      <c r="AK515">
        <v>0.88</v>
      </c>
      <c r="AL515">
        <v>7.0000000000000001E-3</v>
      </c>
      <c r="AM515">
        <v>0.21</v>
      </c>
      <c r="AN515">
        <v>0.2</v>
      </c>
      <c r="AO515">
        <v>0.01</v>
      </c>
      <c r="AP515">
        <v>1.3</v>
      </c>
      <c r="AQ515">
        <v>0.1</v>
      </c>
      <c r="AR515">
        <v>1</v>
      </c>
      <c r="AS515">
        <v>2</v>
      </c>
      <c r="AT515">
        <v>1.6</v>
      </c>
      <c r="AU515">
        <v>0.2</v>
      </c>
    </row>
    <row r="516" spans="1:47" x14ac:dyDescent="0.25">
      <c r="A516" t="s">
        <v>15</v>
      </c>
      <c r="B516">
        <v>125.6</v>
      </c>
      <c r="C516">
        <v>127</v>
      </c>
      <c r="D516">
        <v>1.4000000000000057</v>
      </c>
      <c r="E516">
        <v>1476268</v>
      </c>
      <c r="F516" t="s">
        <v>5</v>
      </c>
      <c r="G516" s="29" t="s">
        <v>100</v>
      </c>
      <c r="H516">
        <v>1476268</v>
      </c>
      <c r="I516" t="s">
        <v>26</v>
      </c>
      <c r="J516">
        <v>4.9400000000000004</v>
      </c>
      <c r="K516">
        <v>0.29699999999999999</v>
      </c>
      <c r="L516">
        <v>1.3</v>
      </c>
      <c r="M516">
        <v>83.8</v>
      </c>
      <c r="N516">
        <v>4.9000000000000004</v>
      </c>
      <c r="O516">
        <v>84</v>
      </c>
      <c r="P516">
        <v>0.5</v>
      </c>
      <c r="Q516">
        <v>48.4</v>
      </c>
      <c r="R516">
        <v>26.8</v>
      </c>
      <c r="S516">
        <v>326</v>
      </c>
      <c r="T516">
        <v>3.44</v>
      </c>
      <c r="U516">
        <v>225.6</v>
      </c>
      <c r="V516">
        <v>185.6</v>
      </c>
      <c r="W516">
        <v>8</v>
      </c>
      <c r="X516">
        <v>67</v>
      </c>
      <c r="Y516">
        <v>0.9</v>
      </c>
      <c r="Z516">
        <v>0.4</v>
      </c>
      <c r="AA516">
        <v>4.7</v>
      </c>
      <c r="AB516">
        <v>18</v>
      </c>
      <c r="AC516">
        <v>2.2599999999999998</v>
      </c>
      <c r="AD516">
        <v>3.3000000000000002E-2</v>
      </c>
      <c r="AE516">
        <v>8</v>
      </c>
      <c r="AF516">
        <v>16</v>
      </c>
      <c r="AG516">
        <v>0.84</v>
      </c>
      <c r="AH516">
        <v>123</v>
      </c>
      <c r="AI516">
        <v>7.5999999999999998E-2</v>
      </c>
      <c r="AJ516">
        <v>20</v>
      </c>
      <c r="AK516">
        <v>1.28</v>
      </c>
      <c r="AL516">
        <v>4.0000000000000001E-3</v>
      </c>
      <c r="AM516">
        <v>0.2</v>
      </c>
      <c r="AN516">
        <v>0.6</v>
      </c>
      <c r="AO516">
        <v>0.01</v>
      </c>
      <c r="AP516">
        <v>2.2000000000000002</v>
      </c>
      <c r="AQ516">
        <v>0.1</v>
      </c>
      <c r="AR516">
        <v>1.63</v>
      </c>
      <c r="AS516">
        <v>3</v>
      </c>
      <c r="AT516">
        <v>3.3</v>
      </c>
      <c r="AU516">
        <v>0.3</v>
      </c>
    </row>
    <row r="517" spans="1:47" x14ac:dyDescent="0.25">
      <c r="A517" t="s">
        <v>15</v>
      </c>
      <c r="B517">
        <v>127</v>
      </c>
      <c r="C517">
        <v>128.5</v>
      </c>
      <c r="D517">
        <v>1.5</v>
      </c>
      <c r="E517">
        <v>1476269</v>
      </c>
      <c r="F517" t="s">
        <v>5</v>
      </c>
      <c r="G517" s="29" t="s">
        <v>100</v>
      </c>
      <c r="H517">
        <v>1476269</v>
      </c>
      <c r="I517" t="s">
        <v>26</v>
      </c>
      <c r="J517">
        <v>2.44</v>
      </c>
      <c r="K517">
        <v>4.9000000000000002E-2</v>
      </c>
      <c r="L517">
        <v>0.2</v>
      </c>
      <c r="M517">
        <v>48.2</v>
      </c>
      <c r="N517">
        <v>3.3</v>
      </c>
      <c r="O517">
        <v>60</v>
      </c>
      <c r="P517">
        <v>0.3</v>
      </c>
      <c r="Q517">
        <v>38.5</v>
      </c>
      <c r="R517">
        <v>16.600000000000001</v>
      </c>
      <c r="S517">
        <v>230</v>
      </c>
      <c r="T517">
        <v>3.69</v>
      </c>
      <c r="U517">
        <v>271.8</v>
      </c>
      <c r="V517">
        <v>20.399999999999999</v>
      </c>
      <c r="W517">
        <v>11</v>
      </c>
      <c r="X517">
        <v>30</v>
      </c>
      <c r="Y517">
        <v>0.1</v>
      </c>
      <c r="Z517">
        <v>0.3</v>
      </c>
      <c r="AA517">
        <v>1.8</v>
      </c>
      <c r="AB517">
        <v>22</v>
      </c>
      <c r="AC517">
        <v>0.87</v>
      </c>
      <c r="AD517">
        <v>0.05</v>
      </c>
      <c r="AE517">
        <v>20</v>
      </c>
      <c r="AF517">
        <v>18</v>
      </c>
      <c r="AG517">
        <v>0.7</v>
      </c>
      <c r="AH517">
        <v>239</v>
      </c>
      <c r="AI517">
        <v>3.6999999999999998E-2</v>
      </c>
      <c r="AJ517">
        <v>20</v>
      </c>
      <c r="AK517">
        <v>1.54</v>
      </c>
      <c r="AL517">
        <v>7.0000000000000001E-3</v>
      </c>
      <c r="AM517">
        <v>0.28999999999999998</v>
      </c>
      <c r="AN517">
        <v>0.3</v>
      </c>
      <c r="AO517">
        <v>0.01</v>
      </c>
      <c r="AP517">
        <v>2.4</v>
      </c>
      <c r="AQ517">
        <v>0.1</v>
      </c>
      <c r="AR517">
        <v>0.95</v>
      </c>
      <c r="AS517">
        <v>4</v>
      </c>
      <c r="AT517">
        <v>1.9</v>
      </c>
      <c r="AU517">
        <v>0.2</v>
      </c>
    </row>
    <row r="518" spans="1:47" x14ac:dyDescent="0.25">
      <c r="A518" t="s">
        <v>15</v>
      </c>
      <c r="B518">
        <v>128.5</v>
      </c>
      <c r="C518">
        <v>130</v>
      </c>
      <c r="D518">
        <v>1.5</v>
      </c>
      <c r="E518">
        <v>1476271</v>
      </c>
      <c r="F518" t="s">
        <v>5</v>
      </c>
      <c r="G518" s="29" t="s">
        <v>100</v>
      </c>
      <c r="H518">
        <v>1476271</v>
      </c>
      <c r="I518" t="s">
        <v>26</v>
      </c>
      <c r="J518">
        <v>4.93</v>
      </c>
      <c r="K518">
        <v>0.125</v>
      </c>
      <c r="L518">
        <v>3.8</v>
      </c>
      <c r="M518">
        <v>61.2</v>
      </c>
      <c r="N518">
        <v>5.5</v>
      </c>
      <c r="O518">
        <v>49</v>
      </c>
      <c r="P518">
        <v>0.4</v>
      </c>
      <c r="Q518">
        <v>48.8</v>
      </c>
      <c r="R518">
        <v>12</v>
      </c>
      <c r="S518">
        <v>178</v>
      </c>
      <c r="T518">
        <v>3.17</v>
      </c>
      <c r="U518">
        <v>495.6</v>
      </c>
      <c r="V518">
        <v>21.5</v>
      </c>
      <c r="W518">
        <v>8.1999999999999993</v>
      </c>
      <c r="X518">
        <v>48</v>
      </c>
      <c r="Y518">
        <v>0.2</v>
      </c>
      <c r="Z518">
        <v>0.4</v>
      </c>
      <c r="AA518">
        <v>4.0999999999999996</v>
      </c>
      <c r="AB518">
        <v>45</v>
      </c>
      <c r="AC518">
        <v>0.69</v>
      </c>
      <c r="AD518">
        <v>7.0000000000000007E-2</v>
      </c>
      <c r="AE518">
        <v>12</v>
      </c>
      <c r="AF518">
        <v>16</v>
      </c>
      <c r="AG518">
        <v>0.56000000000000005</v>
      </c>
      <c r="AH518">
        <v>259</v>
      </c>
      <c r="AI518">
        <v>3.3000000000000002E-2</v>
      </c>
      <c r="AJ518">
        <v>20</v>
      </c>
      <c r="AK518">
        <v>1.25</v>
      </c>
      <c r="AL518">
        <v>1.4999999999999999E-2</v>
      </c>
      <c r="AM518">
        <v>0.18</v>
      </c>
      <c r="AN518">
        <v>0.4</v>
      </c>
      <c r="AO518">
        <v>0.01</v>
      </c>
      <c r="AP518">
        <v>1.8</v>
      </c>
      <c r="AQ518">
        <v>0.1</v>
      </c>
      <c r="AR518">
        <v>1.36</v>
      </c>
      <c r="AS518">
        <v>3</v>
      </c>
      <c r="AT518">
        <v>5.8</v>
      </c>
      <c r="AU518">
        <v>0.3</v>
      </c>
    </row>
    <row r="519" spans="1:47" x14ac:dyDescent="0.25">
      <c r="A519" t="s">
        <v>15</v>
      </c>
      <c r="B519">
        <v>130</v>
      </c>
      <c r="C519">
        <v>131.5</v>
      </c>
      <c r="D519">
        <v>1.5</v>
      </c>
      <c r="E519">
        <v>1476272</v>
      </c>
      <c r="F519" t="s">
        <v>5</v>
      </c>
      <c r="G519" s="29" t="s">
        <v>100</v>
      </c>
      <c r="H519">
        <v>1476272</v>
      </c>
      <c r="I519" t="s">
        <v>26</v>
      </c>
      <c r="J519">
        <v>4.84</v>
      </c>
      <c r="K519">
        <v>5.0000000000000001E-3</v>
      </c>
      <c r="L519">
        <v>1.3</v>
      </c>
      <c r="M519">
        <v>48.8</v>
      </c>
      <c r="N519">
        <v>4.5999999999999996</v>
      </c>
      <c r="O519">
        <v>20</v>
      </c>
      <c r="P519">
        <v>0.2</v>
      </c>
      <c r="Q519">
        <v>42.3</v>
      </c>
      <c r="R519">
        <v>8.8000000000000007</v>
      </c>
      <c r="S519">
        <v>148</v>
      </c>
      <c r="T519">
        <v>1.94</v>
      </c>
      <c r="U519">
        <v>160.4</v>
      </c>
      <c r="V519">
        <v>4.2</v>
      </c>
      <c r="W519">
        <v>5.7</v>
      </c>
      <c r="X519">
        <v>27</v>
      </c>
      <c r="Y519">
        <v>0.1</v>
      </c>
      <c r="Z519">
        <v>0.1</v>
      </c>
      <c r="AA519">
        <v>0.5</v>
      </c>
      <c r="AB519">
        <v>17</v>
      </c>
      <c r="AC519">
        <v>0.55000000000000004</v>
      </c>
      <c r="AD519">
        <v>0.05</v>
      </c>
      <c r="AE519">
        <v>14</v>
      </c>
      <c r="AF519">
        <v>9</v>
      </c>
      <c r="AG519">
        <v>0.2</v>
      </c>
      <c r="AH519">
        <v>239</v>
      </c>
      <c r="AI519">
        <v>4.0000000000000001E-3</v>
      </c>
      <c r="AJ519">
        <v>20</v>
      </c>
      <c r="AK519">
        <v>0.61</v>
      </c>
      <c r="AL519">
        <v>8.9999999999999993E-3</v>
      </c>
      <c r="AM519">
        <v>0.16</v>
      </c>
      <c r="AN519">
        <v>0.1</v>
      </c>
      <c r="AO519">
        <v>0.01</v>
      </c>
      <c r="AP519">
        <v>1.4</v>
      </c>
      <c r="AQ519">
        <v>0.1</v>
      </c>
      <c r="AR519">
        <v>0.81</v>
      </c>
      <c r="AS519">
        <v>2</v>
      </c>
      <c r="AT519">
        <v>2.9</v>
      </c>
      <c r="AU519">
        <v>0.2</v>
      </c>
    </row>
    <row r="520" spans="1:47" x14ac:dyDescent="0.25">
      <c r="A520" t="s">
        <v>15</v>
      </c>
      <c r="B520">
        <v>131.5</v>
      </c>
      <c r="C520">
        <v>133</v>
      </c>
      <c r="D520">
        <v>1.5</v>
      </c>
      <c r="E520">
        <v>1476273</v>
      </c>
      <c r="F520" t="s">
        <v>5</v>
      </c>
      <c r="G520" s="29" t="s">
        <v>100</v>
      </c>
      <c r="H520">
        <v>1476273</v>
      </c>
      <c r="I520" t="s">
        <v>26</v>
      </c>
      <c r="J520">
        <v>4.95</v>
      </c>
      <c r="K520">
        <v>6.3E-2</v>
      </c>
      <c r="L520">
        <v>1.6</v>
      </c>
      <c r="M520">
        <v>67.099999999999994</v>
      </c>
      <c r="N520">
        <v>4.2</v>
      </c>
      <c r="O520">
        <v>62</v>
      </c>
      <c r="P520">
        <v>0.2</v>
      </c>
      <c r="Q520">
        <v>40.700000000000003</v>
      </c>
      <c r="R520">
        <v>8.8000000000000007</v>
      </c>
      <c r="S520">
        <v>308</v>
      </c>
      <c r="T520">
        <v>2.21</v>
      </c>
      <c r="U520">
        <v>38.799999999999997</v>
      </c>
      <c r="V520">
        <v>158</v>
      </c>
      <c r="W520">
        <v>3.7</v>
      </c>
      <c r="X520">
        <v>29</v>
      </c>
      <c r="Y520">
        <v>0.3</v>
      </c>
      <c r="Z520">
        <v>0.3</v>
      </c>
      <c r="AA520">
        <v>1.5</v>
      </c>
      <c r="AB520">
        <v>24</v>
      </c>
      <c r="AC520">
        <v>0.66</v>
      </c>
      <c r="AD520">
        <v>3.4000000000000002E-2</v>
      </c>
      <c r="AE520">
        <v>10</v>
      </c>
      <c r="AF520">
        <v>12</v>
      </c>
      <c r="AG520">
        <v>0.41</v>
      </c>
      <c r="AH520">
        <v>202</v>
      </c>
      <c r="AI520">
        <v>6.0000000000000001E-3</v>
      </c>
      <c r="AJ520">
        <v>20</v>
      </c>
      <c r="AK520">
        <v>0.74</v>
      </c>
      <c r="AL520">
        <v>6.0000000000000001E-3</v>
      </c>
      <c r="AM520">
        <v>0.12</v>
      </c>
      <c r="AN520">
        <v>0.1</v>
      </c>
      <c r="AO520">
        <v>0.01</v>
      </c>
      <c r="AP520">
        <v>1.7</v>
      </c>
      <c r="AQ520">
        <v>0.1</v>
      </c>
      <c r="AR520">
        <v>0.81</v>
      </c>
      <c r="AS520">
        <v>2</v>
      </c>
      <c r="AT520">
        <v>2.4</v>
      </c>
      <c r="AU520">
        <v>0.2</v>
      </c>
    </row>
    <row r="521" spans="1:47" x14ac:dyDescent="0.25">
      <c r="A521" t="s">
        <v>15</v>
      </c>
      <c r="B521">
        <v>133</v>
      </c>
      <c r="C521">
        <v>134.5</v>
      </c>
      <c r="D521">
        <v>1.5</v>
      </c>
      <c r="E521">
        <v>1476274</v>
      </c>
      <c r="F521" t="s">
        <v>5</v>
      </c>
      <c r="G521" s="29" t="s">
        <v>100</v>
      </c>
      <c r="H521">
        <v>1476274</v>
      </c>
      <c r="I521" t="s">
        <v>26</v>
      </c>
      <c r="J521">
        <v>5.0599999999999996</v>
      </c>
      <c r="K521">
        <v>0.128</v>
      </c>
      <c r="L521">
        <v>1.4</v>
      </c>
      <c r="M521">
        <v>64.900000000000006</v>
      </c>
      <c r="N521">
        <v>4.0999999999999996</v>
      </c>
      <c r="O521">
        <v>54</v>
      </c>
      <c r="P521">
        <v>0.2</v>
      </c>
      <c r="Q521">
        <v>46.8</v>
      </c>
      <c r="R521">
        <v>10.6</v>
      </c>
      <c r="S521">
        <v>407</v>
      </c>
      <c r="T521">
        <v>3.32</v>
      </c>
      <c r="U521">
        <v>337</v>
      </c>
      <c r="V521">
        <v>57</v>
      </c>
      <c r="W521">
        <v>6.5</v>
      </c>
      <c r="X521">
        <v>31</v>
      </c>
      <c r="Y521">
        <v>0.1</v>
      </c>
      <c r="Z521">
        <v>0.3</v>
      </c>
      <c r="AA521">
        <v>2.1</v>
      </c>
      <c r="AB521">
        <v>25</v>
      </c>
      <c r="AC521">
        <v>0.72</v>
      </c>
      <c r="AD521">
        <v>0.08</v>
      </c>
      <c r="AE521">
        <v>14</v>
      </c>
      <c r="AF521">
        <v>14</v>
      </c>
      <c r="AG521">
        <v>0.59</v>
      </c>
      <c r="AH521">
        <v>257</v>
      </c>
      <c r="AI521">
        <v>7.0000000000000001E-3</v>
      </c>
      <c r="AJ521">
        <v>20</v>
      </c>
      <c r="AK521">
        <v>1.07</v>
      </c>
      <c r="AL521">
        <v>1.2E-2</v>
      </c>
      <c r="AM521">
        <v>0.19</v>
      </c>
      <c r="AN521">
        <v>0.1</v>
      </c>
      <c r="AO521">
        <v>0.01</v>
      </c>
      <c r="AP521">
        <v>2</v>
      </c>
      <c r="AQ521">
        <v>0.1</v>
      </c>
      <c r="AR521">
        <v>1.25</v>
      </c>
      <c r="AS521">
        <v>3</v>
      </c>
      <c r="AT521">
        <v>3</v>
      </c>
      <c r="AU521">
        <v>0.2</v>
      </c>
    </row>
    <row r="522" spans="1:47" x14ac:dyDescent="0.25">
      <c r="A522" t="s">
        <v>15</v>
      </c>
      <c r="B522">
        <v>134.5</v>
      </c>
      <c r="C522">
        <v>136</v>
      </c>
      <c r="D522">
        <v>1.5</v>
      </c>
      <c r="E522">
        <v>1476275</v>
      </c>
      <c r="F522" t="s">
        <v>5</v>
      </c>
      <c r="G522" s="29" t="s">
        <v>100</v>
      </c>
      <c r="H522">
        <v>1476275</v>
      </c>
      <c r="I522" t="s">
        <v>26</v>
      </c>
      <c r="J522">
        <v>5.34</v>
      </c>
      <c r="K522">
        <v>8.0000000000000002E-3</v>
      </c>
      <c r="L522">
        <v>8.8000000000000007</v>
      </c>
      <c r="M522">
        <v>72.8</v>
      </c>
      <c r="N522">
        <v>3.8</v>
      </c>
      <c r="O522">
        <v>90</v>
      </c>
      <c r="P522">
        <v>0.5</v>
      </c>
      <c r="Q522">
        <v>61.5</v>
      </c>
      <c r="R522">
        <v>10.7</v>
      </c>
      <c r="S522">
        <v>404</v>
      </c>
      <c r="T522">
        <v>3.36</v>
      </c>
      <c r="U522">
        <v>49.7</v>
      </c>
      <c r="V522">
        <v>0.5</v>
      </c>
      <c r="W522">
        <v>6.1</v>
      </c>
      <c r="X522">
        <v>19</v>
      </c>
      <c r="Y522">
        <v>0.6</v>
      </c>
      <c r="Z522">
        <v>0.9</v>
      </c>
      <c r="AA522">
        <v>1.4</v>
      </c>
      <c r="AB522">
        <v>20</v>
      </c>
      <c r="AC522">
        <v>0.24</v>
      </c>
      <c r="AD522">
        <v>7.3999999999999996E-2</v>
      </c>
      <c r="AE522">
        <v>18</v>
      </c>
      <c r="AF522">
        <v>8</v>
      </c>
      <c r="AG522">
        <v>0.3</v>
      </c>
      <c r="AH522">
        <v>258</v>
      </c>
      <c r="AI522">
        <v>3.0000000000000001E-3</v>
      </c>
      <c r="AJ522">
        <v>20</v>
      </c>
      <c r="AK522">
        <v>0.6</v>
      </c>
      <c r="AL522">
        <v>7.0000000000000001E-3</v>
      </c>
      <c r="AM522">
        <v>0.16</v>
      </c>
      <c r="AN522">
        <v>0.2</v>
      </c>
      <c r="AO522">
        <v>0.01</v>
      </c>
      <c r="AP522">
        <v>1.2</v>
      </c>
      <c r="AQ522">
        <v>0.1</v>
      </c>
      <c r="AR522">
        <v>1.84</v>
      </c>
      <c r="AS522">
        <v>2</v>
      </c>
      <c r="AT522">
        <v>4.7</v>
      </c>
      <c r="AU522">
        <v>0.2</v>
      </c>
    </row>
    <row r="523" spans="1:47" x14ac:dyDescent="0.25">
      <c r="A523" t="s">
        <v>15</v>
      </c>
      <c r="B523">
        <v>136</v>
      </c>
      <c r="C523">
        <v>137.5</v>
      </c>
      <c r="D523">
        <v>1.5</v>
      </c>
      <c r="E523">
        <v>1476276</v>
      </c>
      <c r="F523" t="s">
        <v>5</v>
      </c>
      <c r="G523" s="29" t="s">
        <v>100</v>
      </c>
      <c r="H523">
        <v>1476276</v>
      </c>
      <c r="I523" t="s">
        <v>26</v>
      </c>
      <c r="J523">
        <v>5.0599999999999996</v>
      </c>
      <c r="K523">
        <v>5.0000000000000001E-3</v>
      </c>
      <c r="L523">
        <v>4.3</v>
      </c>
      <c r="M523">
        <v>87.4</v>
      </c>
      <c r="N523">
        <v>1.8</v>
      </c>
      <c r="O523">
        <v>48</v>
      </c>
      <c r="P523">
        <v>0.3</v>
      </c>
      <c r="Q523">
        <v>59</v>
      </c>
      <c r="R523">
        <v>7.6</v>
      </c>
      <c r="S523">
        <v>165</v>
      </c>
      <c r="T523">
        <v>2.0299999999999998</v>
      </c>
      <c r="U523">
        <v>209.6</v>
      </c>
      <c r="V523">
        <v>0.5</v>
      </c>
      <c r="W523">
        <v>3.7</v>
      </c>
      <c r="X523">
        <v>22</v>
      </c>
      <c r="Y523">
        <v>0.2</v>
      </c>
      <c r="Z523">
        <v>0.3</v>
      </c>
      <c r="AA523">
        <v>0.7</v>
      </c>
      <c r="AB523">
        <v>28</v>
      </c>
      <c r="AC523">
        <v>0.36</v>
      </c>
      <c r="AD523">
        <v>7.1999999999999995E-2</v>
      </c>
      <c r="AE523">
        <v>16</v>
      </c>
      <c r="AF523">
        <v>11</v>
      </c>
      <c r="AG523">
        <v>0.31</v>
      </c>
      <c r="AH523">
        <v>265</v>
      </c>
      <c r="AI523">
        <v>3.0000000000000001E-3</v>
      </c>
      <c r="AJ523">
        <v>20</v>
      </c>
      <c r="AK523">
        <v>0.61</v>
      </c>
      <c r="AL523">
        <v>6.0000000000000001E-3</v>
      </c>
      <c r="AM523">
        <v>0.16</v>
      </c>
      <c r="AN523">
        <v>0.2</v>
      </c>
      <c r="AO523">
        <v>0.01</v>
      </c>
      <c r="AP523">
        <v>1.2</v>
      </c>
      <c r="AQ523">
        <v>0.1</v>
      </c>
      <c r="AR523">
        <v>0.89</v>
      </c>
      <c r="AS523">
        <v>2</v>
      </c>
      <c r="AT523">
        <v>4</v>
      </c>
      <c r="AU523">
        <v>0.2</v>
      </c>
    </row>
    <row r="524" spans="1:47" x14ac:dyDescent="0.25">
      <c r="A524" t="s">
        <v>15</v>
      </c>
      <c r="B524">
        <v>137.5</v>
      </c>
      <c r="C524">
        <v>139</v>
      </c>
      <c r="D524">
        <v>1.5</v>
      </c>
      <c r="E524">
        <v>1476277</v>
      </c>
      <c r="F524" t="s">
        <v>5</v>
      </c>
      <c r="G524" s="29" t="s">
        <v>100</v>
      </c>
      <c r="H524">
        <v>1476277</v>
      </c>
      <c r="I524" t="s">
        <v>26</v>
      </c>
      <c r="J524">
        <v>4.9000000000000004</v>
      </c>
      <c r="K524">
        <v>1.9E-2</v>
      </c>
      <c r="L524">
        <v>6.6</v>
      </c>
      <c r="M524">
        <v>107</v>
      </c>
      <c r="N524">
        <v>2.7</v>
      </c>
      <c r="O524">
        <v>71</v>
      </c>
      <c r="P524">
        <v>0.5</v>
      </c>
      <c r="Q524">
        <v>54.9</v>
      </c>
      <c r="R524">
        <v>8</v>
      </c>
      <c r="S524">
        <v>223</v>
      </c>
      <c r="T524">
        <v>2.5299999999999998</v>
      </c>
      <c r="U524">
        <v>60.8</v>
      </c>
      <c r="V524">
        <v>1.1000000000000001</v>
      </c>
      <c r="W524">
        <v>4.2</v>
      </c>
      <c r="X524">
        <v>46</v>
      </c>
      <c r="Y524">
        <v>0.8</v>
      </c>
      <c r="Z524">
        <v>0.7</v>
      </c>
      <c r="AA524">
        <v>1.4</v>
      </c>
      <c r="AB524">
        <v>46</v>
      </c>
      <c r="AC524">
        <v>0.94</v>
      </c>
      <c r="AD524">
        <v>0.18</v>
      </c>
      <c r="AE524">
        <v>15</v>
      </c>
      <c r="AF524">
        <v>14</v>
      </c>
      <c r="AG524">
        <v>0.42</v>
      </c>
      <c r="AH524">
        <v>287</v>
      </c>
      <c r="AI524">
        <v>8.0000000000000002E-3</v>
      </c>
      <c r="AJ524">
        <v>20</v>
      </c>
      <c r="AK524">
        <v>0.72</v>
      </c>
      <c r="AL524">
        <v>7.0000000000000001E-3</v>
      </c>
      <c r="AM524">
        <v>0.14000000000000001</v>
      </c>
      <c r="AN524">
        <v>0.2</v>
      </c>
      <c r="AO524">
        <v>0.01</v>
      </c>
      <c r="AP524">
        <v>1.4</v>
      </c>
      <c r="AQ524">
        <v>0.1</v>
      </c>
      <c r="AR524">
        <v>1.31</v>
      </c>
      <c r="AS524">
        <v>2</v>
      </c>
      <c r="AT524">
        <v>4.5999999999999996</v>
      </c>
      <c r="AU524">
        <v>0.2</v>
      </c>
    </row>
    <row r="525" spans="1:47" x14ac:dyDescent="0.25">
      <c r="A525" t="s">
        <v>15</v>
      </c>
      <c r="B525">
        <v>139</v>
      </c>
      <c r="C525">
        <v>140.5</v>
      </c>
      <c r="D525">
        <v>1.5</v>
      </c>
      <c r="E525">
        <v>1476278</v>
      </c>
      <c r="F525" t="s">
        <v>5</v>
      </c>
      <c r="G525" s="29" t="s">
        <v>100</v>
      </c>
      <c r="H525">
        <v>1476278</v>
      </c>
      <c r="I525" t="s">
        <v>26</v>
      </c>
      <c r="J525">
        <v>4.96</v>
      </c>
      <c r="K525">
        <v>1.2E-2</v>
      </c>
      <c r="L525">
        <v>6.3</v>
      </c>
      <c r="M525">
        <v>84.4</v>
      </c>
      <c r="N525">
        <v>3.1</v>
      </c>
      <c r="O525">
        <v>148</v>
      </c>
      <c r="P525">
        <v>0.5</v>
      </c>
      <c r="Q525">
        <v>61.1</v>
      </c>
      <c r="R525">
        <v>7.3</v>
      </c>
      <c r="S525">
        <v>382</v>
      </c>
      <c r="T525">
        <v>2.41</v>
      </c>
      <c r="U525">
        <v>6.6</v>
      </c>
      <c r="V525">
        <v>0.5</v>
      </c>
      <c r="W525">
        <v>3.4</v>
      </c>
      <c r="X525">
        <v>37</v>
      </c>
      <c r="Y525">
        <v>1.9</v>
      </c>
      <c r="Z525">
        <v>1</v>
      </c>
      <c r="AA525">
        <v>1.3</v>
      </c>
      <c r="AB525">
        <v>29</v>
      </c>
      <c r="AC525">
        <v>0.66</v>
      </c>
      <c r="AD525">
        <v>0.129</v>
      </c>
      <c r="AE525">
        <v>15</v>
      </c>
      <c r="AF525">
        <v>11</v>
      </c>
      <c r="AG525">
        <v>0.32</v>
      </c>
      <c r="AH525">
        <v>216</v>
      </c>
      <c r="AI525">
        <v>4.0000000000000001E-3</v>
      </c>
      <c r="AJ525">
        <v>20</v>
      </c>
      <c r="AK525">
        <v>0.56999999999999995</v>
      </c>
      <c r="AL525">
        <v>6.0000000000000001E-3</v>
      </c>
      <c r="AM525">
        <v>0.14000000000000001</v>
      </c>
      <c r="AN525">
        <v>0.2</v>
      </c>
      <c r="AO525">
        <v>0.02</v>
      </c>
      <c r="AP525">
        <v>1.3</v>
      </c>
      <c r="AQ525">
        <v>0.1</v>
      </c>
      <c r="AR525">
        <v>1.23</v>
      </c>
      <c r="AS525">
        <v>2</v>
      </c>
      <c r="AT525">
        <v>2.8</v>
      </c>
      <c r="AU525">
        <v>0.2</v>
      </c>
    </row>
    <row r="526" spans="1:47" x14ac:dyDescent="0.25">
      <c r="A526" t="s">
        <v>15</v>
      </c>
      <c r="B526">
        <v>140.5</v>
      </c>
      <c r="C526">
        <v>142</v>
      </c>
      <c r="D526">
        <v>1.5</v>
      </c>
      <c r="E526">
        <v>1476279</v>
      </c>
      <c r="F526" t="s">
        <v>5</v>
      </c>
      <c r="G526" s="29" t="s">
        <v>100</v>
      </c>
      <c r="H526">
        <v>1476279</v>
      </c>
      <c r="I526" t="s">
        <v>26</v>
      </c>
      <c r="J526">
        <v>5.0599999999999996</v>
      </c>
      <c r="K526">
        <v>0.02</v>
      </c>
      <c r="L526">
        <v>1.7</v>
      </c>
      <c r="M526">
        <v>77</v>
      </c>
      <c r="N526">
        <v>2.4</v>
      </c>
      <c r="O526">
        <v>42</v>
      </c>
      <c r="P526">
        <v>0.4</v>
      </c>
      <c r="Q526">
        <v>36.1</v>
      </c>
      <c r="R526">
        <v>9.3000000000000007</v>
      </c>
      <c r="S526">
        <v>370</v>
      </c>
      <c r="T526">
        <v>1.97</v>
      </c>
      <c r="U526">
        <v>321.39999999999998</v>
      </c>
      <c r="V526">
        <v>4.2</v>
      </c>
      <c r="W526">
        <v>3.3</v>
      </c>
      <c r="X526">
        <v>26</v>
      </c>
      <c r="Y526">
        <v>0.3</v>
      </c>
      <c r="Z526">
        <v>0.5</v>
      </c>
      <c r="AA526">
        <v>1.1000000000000001</v>
      </c>
      <c r="AB526">
        <v>30</v>
      </c>
      <c r="AC526">
        <v>0.44</v>
      </c>
      <c r="AD526">
        <v>3.9E-2</v>
      </c>
      <c r="AE526">
        <v>12</v>
      </c>
      <c r="AF526">
        <v>10</v>
      </c>
      <c r="AG526">
        <v>0.45</v>
      </c>
      <c r="AH526">
        <v>181</v>
      </c>
      <c r="AI526">
        <v>2E-3</v>
      </c>
      <c r="AJ526">
        <v>20</v>
      </c>
      <c r="AK526">
        <v>0.64</v>
      </c>
      <c r="AL526">
        <v>3.0000000000000001E-3</v>
      </c>
      <c r="AM526">
        <v>0.12</v>
      </c>
      <c r="AN526">
        <v>0.4</v>
      </c>
      <c r="AO526">
        <v>0.01</v>
      </c>
      <c r="AP526">
        <v>1.8</v>
      </c>
      <c r="AQ526">
        <v>0.1</v>
      </c>
      <c r="AR526">
        <v>0.78</v>
      </c>
      <c r="AS526">
        <v>2</v>
      </c>
      <c r="AT526">
        <v>1.6</v>
      </c>
      <c r="AU526">
        <v>0.3</v>
      </c>
    </row>
    <row r="527" spans="1:47" x14ac:dyDescent="0.25">
      <c r="A527" t="s">
        <v>15</v>
      </c>
      <c r="B527">
        <v>142</v>
      </c>
      <c r="C527">
        <v>143.5</v>
      </c>
      <c r="D527">
        <v>1.5</v>
      </c>
      <c r="E527">
        <v>1476281</v>
      </c>
      <c r="F527" t="s">
        <v>5</v>
      </c>
      <c r="G527" s="29" t="s">
        <v>100</v>
      </c>
      <c r="H527">
        <v>1476281</v>
      </c>
      <c r="I527" t="s">
        <v>26</v>
      </c>
      <c r="J527">
        <v>4.8899999999999997</v>
      </c>
      <c r="K527">
        <v>1.9E-2</v>
      </c>
      <c r="L527">
        <v>4.5999999999999996</v>
      </c>
      <c r="M527">
        <v>65.3</v>
      </c>
      <c r="N527">
        <v>3.9</v>
      </c>
      <c r="O527">
        <v>220</v>
      </c>
      <c r="P527">
        <v>0.6</v>
      </c>
      <c r="Q527">
        <v>53.6</v>
      </c>
      <c r="R527">
        <v>6.8</v>
      </c>
      <c r="S527">
        <v>372</v>
      </c>
      <c r="T527">
        <v>3.3</v>
      </c>
      <c r="U527">
        <v>38.200000000000003</v>
      </c>
      <c r="V527">
        <v>0.5</v>
      </c>
      <c r="W527">
        <v>5</v>
      </c>
      <c r="X527">
        <v>43</v>
      </c>
      <c r="Y527">
        <v>3.2</v>
      </c>
      <c r="Z527">
        <v>1.2</v>
      </c>
      <c r="AA527">
        <v>2.6</v>
      </c>
      <c r="AB527">
        <v>65</v>
      </c>
      <c r="AC527">
        <v>1.3</v>
      </c>
      <c r="AD527">
        <v>0.109</v>
      </c>
      <c r="AE527">
        <v>17</v>
      </c>
      <c r="AF527">
        <v>23</v>
      </c>
      <c r="AG527">
        <v>0.8</v>
      </c>
      <c r="AH527">
        <v>213</v>
      </c>
      <c r="AI527">
        <v>2E-3</v>
      </c>
      <c r="AJ527">
        <v>20</v>
      </c>
      <c r="AK527">
        <v>1.08</v>
      </c>
      <c r="AL527">
        <v>1.7999999999999999E-2</v>
      </c>
      <c r="AM527">
        <v>0.12</v>
      </c>
      <c r="AN527">
        <v>0.7</v>
      </c>
      <c r="AO527">
        <v>0.03</v>
      </c>
      <c r="AP527">
        <v>2.4</v>
      </c>
      <c r="AQ527">
        <v>0.1</v>
      </c>
      <c r="AR527">
        <v>1.47</v>
      </c>
      <c r="AS527">
        <v>3</v>
      </c>
      <c r="AT527">
        <v>6</v>
      </c>
      <c r="AU527">
        <v>0.2</v>
      </c>
    </row>
    <row r="528" spans="1:47" x14ac:dyDescent="0.25">
      <c r="A528" t="s">
        <v>15</v>
      </c>
      <c r="B528">
        <v>143.5</v>
      </c>
      <c r="C528">
        <v>145</v>
      </c>
      <c r="D528">
        <v>1.5</v>
      </c>
      <c r="E528">
        <v>1476282</v>
      </c>
      <c r="F528" t="s">
        <v>5</v>
      </c>
      <c r="G528" s="29" t="s">
        <v>100</v>
      </c>
      <c r="H528">
        <v>1476282</v>
      </c>
      <c r="I528" t="s">
        <v>26</v>
      </c>
      <c r="J528">
        <v>3.7</v>
      </c>
      <c r="K528">
        <v>1.2E-2</v>
      </c>
      <c r="L528">
        <v>3.1</v>
      </c>
      <c r="M528">
        <v>61.6</v>
      </c>
      <c r="N528">
        <v>3.1</v>
      </c>
      <c r="O528">
        <v>188</v>
      </c>
      <c r="P528">
        <v>0.6</v>
      </c>
      <c r="Q528">
        <v>45.3</v>
      </c>
      <c r="R528">
        <v>8</v>
      </c>
      <c r="S528">
        <v>230</v>
      </c>
      <c r="T528">
        <v>1.92</v>
      </c>
      <c r="U528">
        <v>83.7</v>
      </c>
      <c r="V528">
        <v>0.5</v>
      </c>
      <c r="W528">
        <v>4.8</v>
      </c>
      <c r="X528">
        <v>32</v>
      </c>
      <c r="Y528">
        <v>4.7</v>
      </c>
      <c r="Z528">
        <v>0.8</v>
      </c>
      <c r="AA528">
        <v>1.8</v>
      </c>
      <c r="AB528">
        <v>36</v>
      </c>
      <c r="AC528">
        <v>0.69</v>
      </c>
      <c r="AD528">
        <v>0.108</v>
      </c>
      <c r="AE528">
        <v>14</v>
      </c>
      <c r="AF528">
        <v>11</v>
      </c>
      <c r="AG528">
        <v>0.38</v>
      </c>
      <c r="AH528">
        <v>183</v>
      </c>
      <c r="AI528">
        <v>1E-3</v>
      </c>
      <c r="AJ528">
        <v>20</v>
      </c>
      <c r="AK528">
        <v>0.66</v>
      </c>
      <c r="AL528">
        <v>1.7000000000000001E-2</v>
      </c>
      <c r="AM528">
        <v>0.11</v>
      </c>
      <c r="AN528">
        <v>1.6</v>
      </c>
      <c r="AO528">
        <v>0.02</v>
      </c>
      <c r="AP528">
        <v>2</v>
      </c>
      <c r="AQ528">
        <v>0.1</v>
      </c>
      <c r="AR528">
        <v>0.85</v>
      </c>
      <c r="AS528">
        <v>2</v>
      </c>
      <c r="AT528">
        <v>4.3</v>
      </c>
      <c r="AU528">
        <v>0.2</v>
      </c>
    </row>
    <row r="529" spans="1:47" x14ac:dyDescent="0.25">
      <c r="A529" t="s">
        <v>15</v>
      </c>
      <c r="B529">
        <v>145</v>
      </c>
      <c r="C529">
        <v>146.5</v>
      </c>
      <c r="D529">
        <v>1.5</v>
      </c>
      <c r="E529">
        <v>1476283</v>
      </c>
      <c r="F529" t="s">
        <v>5</v>
      </c>
      <c r="G529" s="29" t="s">
        <v>100</v>
      </c>
      <c r="H529">
        <v>1476283</v>
      </c>
      <c r="I529" t="s">
        <v>26</v>
      </c>
      <c r="J529">
        <v>4.79</v>
      </c>
      <c r="K529">
        <v>1.2999999999999999E-2</v>
      </c>
      <c r="L529">
        <v>1.4</v>
      </c>
      <c r="M529">
        <v>34.9</v>
      </c>
      <c r="N529">
        <v>7</v>
      </c>
      <c r="O529">
        <v>14</v>
      </c>
      <c r="P529">
        <v>0.5</v>
      </c>
      <c r="Q529">
        <v>45.9</v>
      </c>
      <c r="R529">
        <v>11.1</v>
      </c>
      <c r="S529">
        <v>127</v>
      </c>
      <c r="T529">
        <v>3</v>
      </c>
      <c r="U529">
        <v>214.5</v>
      </c>
      <c r="V529">
        <v>0.5</v>
      </c>
      <c r="W529">
        <v>10.199999999999999</v>
      </c>
      <c r="X529">
        <v>36</v>
      </c>
      <c r="Y529">
        <v>0.1</v>
      </c>
      <c r="Z529">
        <v>1</v>
      </c>
      <c r="AA529">
        <v>2.9</v>
      </c>
      <c r="AB529">
        <v>14</v>
      </c>
      <c r="AC529">
        <v>0.49</v>
      </c>
      <c r="AD529">
        <v>8.6999999999999994E-2</v>
      </c>
      <c r="AE529">
        <v>32</v>
      </c>
      <c r="AF529">
        <v>9</v>
      </c>
      <c r="AG529">
        <v>0.2</v>
      </c>
      <c r="AH529">
        <v>160</v>
      </c>
      <c r="AI529">
        <v>1E-3</v>
      </c>
      <c r="AJ529">
        <v>20</v>
      </c>
      <c r="AK529">
        <v>0.72</v>
      </c>
      <c r="AL529">
        <v>3.7999999999999999E-2</v>
      </c>
      <c r="AM529">
        <v>0.14000000000000001</v>
      </c>
      <c r="AN529">
        <v>0.3</v>
      </c>
      <c r="AO529">
        <v>0.01</v>
      </c>
      <c r="AP529">
        <v>1.6</v>
      </c>
      <c r="AQ529">
        <v>0.1</v>
      </c>
      <c r="AR529">
        <v>1.5</v>
      </c>
      <c r="AS529">
        <v>2</v>
      </c>
      <c r="AT529">
        <v>3.3</v>
      </c>
      <c r="AU529">
        <v>0.2</v>
      </c>
    </row>
    <row r="530" spans="1:47" x14ac:dyDescent="0.25">
      <c r="A530" t="s">
        <v>15</v>
      </c>
      <c r="B530">
        <v>146.5</v>
      </c>
      <c r="C530">
        <v>148</v>
      </c>
      <c r="D530">
        <v>1.5</v>
      </c>
      <c r="E530">
        <v>1476284</v>
      </c>
      <c r="F530" t="s">
        <v>5</v>
      </c>
      <c r="G530" s="29" t="s">
        <v>100</v>
      </c>
      <c r="H530">
        <v>1476284</v>
      </c>
      <c r="I530" t="s">
        <v>26</v>
      </c>
      <c r="J530">
        <v>5.24</v>
      </c>
      <c r="K530">
        <v>1.2999999999999999E-2</v>
      </c>
      <c r="L530">
        <v>1.3</v>
      </c>
      <c r="M530">
        <v>62.8</v>
      </c>
      <c r="N530">
        <v>6.9</v>
      </c>
      <c r="O530">
        <v>58</v>
      </c>
      <c r="P530">
        <v>0.6</v>
      </c>
      <c r="Q530">
        <v>49.3</v>
      </c>
      <c r="R530">
        <v>12.4</v>
      </c>
      <c r="S530">
        <v>402</v>
      </c>
      <c r="T530">
        <v>4.95</v>
      </c>
      <c r="U530">
        <v>28.3</v>
      </c>
      <c r="V530">
        <v>0.5</v>
      </c>
      <c r="W530">
        <v>11</v>
      </c>
      <c r="X530">
        <v>20</v>
      </c>
      <c r="Y530">
        <v>0.1</v>
      </c>
      <c r="Z530">
        <v>1.3</v>
      </c>
      <c r="AA530">
        <v>2.4</v>
      </c>
      <c r="AB530">
        <v>27</v>
      </c>
      <c r="AC530">
        <v>0.21</v>
      </c>
      <c r="AD530">
        <v>6.7000000000000004E-2</v>
      </c>
      <c r="AE530">
        <v>33</v>
      </c>
      <c r="AF530">
        <v>16</v>
      </c>
      <c r="AG530">
        <v>0.72</v>
      </c>
      <c r="AH530">
        <v>132</v>
      </c>
      <c r="AI530">
        <v>2E-3</v>
      </c>
      <c r="AJ530">
        <v>20</v>
      </c>
      <c r="AK530">
        <v>1.3</v>
      </c>
      <c r="AL530">
        <v>2.8000000000000001E-2</v>
      </c>
      <c r="AM530">
        <v>0.09</v>
      </c>
      <c r="AN530">
        <v>0.3</v>
      </c>
      <c r="AO530">
        <v>0.01</v>
      </c>
      <c r="AP530">
        <v>2.1</v>
      </c>
      <c r="AQ530">
        <v>0.1</v>
      </c>
      <c r="AR530">
        <v>2.1800000000000002</v>
      </c>
      <c r="AS530">
        <v>4</v>
      </c>
      <c r="AT530">
        <v>3</v>
      </c>
      <c r="AU530">
        <v>0.2</v>
      </c>
    </row>
    <row r="531" spans="1:47" x14ac:dyDescent="0.25">
      <c r="A531" t="s">
        <v>15</v>
      </c>
      <c r="B531">
        <v>148</v>
      </c>
      <c r="C531">
        <v>149.55000000000001</v>
      </c>
      <c r="D531">
        <v>1.5500000000000114</v>
      </c>
      <c r="E531">
        <v>1476285</v>
      </c>
      <c r="F531" t="s">
        <v>5</v>
      </c>
      <c r="G531" s="29" t="s">
        <v>100</v>
      </c>
      <c r="H531">
        <v>1476285</v>
      </c>
      <c r="I531" t="s">
        <v>26</v>
      </c>
      <c r="J531">
        <v>5.37</v>
      </c>
      <c r="K531">
        <v>8.0000000000000002E-3</v>
      </c>
      <c r="L531">
        <v>0.9</v>
      </c>
      <c r="M531">
        <v>46.3</v>
      </c>
      <c r="N531">
        <v>3.7</v>
      </c>
      <c r="O531">
        <v>32</v>
      </c>
      <c r="P531">
        <v>0.7</v>
      </c>
      <c r="Q531">
        <v>32</v>
      </c>
      <c r="R531">
        <v>7</v>
      </c>
      <c r="S531">
        <v>334</v>
      </c>
      <c r="T531">
        <v>2.54</v>
      </c>
      <c r="U531">
        <v>7.7</v>
      </c>
      <c r="V531">
        <v>0.5</v>
      </c>
      <c r="W531">
        <v>6.1</v>
      </c>
      <c r="X531">
        <v>26</v>
      </c>
      <c r="Y531">
        <v>0.1</v>
      </c>
      <c r="Z531">
        <v>0.8</v>
      </c>
      <c r="AA531">
        <v>1.9</v>
      </c>
      <c r="AB531">
        <v>16</v>
      </c>
      <c r="AC531">
        <v>0.62</v>
      </c>
      <c r="AD531">
        <v>4.2000000000000003E-2</v>
      </c>
      <c r="AE531">
        <v>19</v>
      </c>
      <c r="AF531">
        <v>10</v>
      </c>
      <c r="AG531">
        <v>0.31</v>
      </c>
      <c r="AH531">
        <v>185</v>
      </c>
      <c r="AI531">
        <v>1E-3</v>
      </c>
      <c r="AJ531">
        <v>20</v>
      </c>
      <c r="AK531">
        <v>0.72</v>
      </c>
      <c r="AL531">
        <v>1.7000000000000001E-2</v>
      </c>
      <c r="AM531">
        <v>0.11</v>
      </c>
      <c r="AN531">
        <v>1.5</v>
      </c>
      <c r="AO531">
        <v>0.01</v>
      </c>
      <c r="AP531">
        <v>1.6</v>
      </c>
      <c r="AQ531">
        <v>0.1</v>
      </c>
      <c r="AR531">
        <v>1.07</v>
      </c>
      <c r="AS531">
        <v>2</v>
      </c>
      <c r="AT531">
        <v>1.9</v>
      </c>
      <c r="AU531">
        <v>0.2</v>
      </c>
    </row>
    <row r="532" spans="1:47" x14ac:dyDescent="0.25">
      <c r="A532" t="s">
        <v>15</v>
      </c>
      <c r="B532">
        <v>149.55000000000001</v>
      </c>
      <c r="C532">
        <v>150.88</v>
      </c>
      <c r="D532">
        <v>1.3299999999999841</v>
      </c>
      <c r="E532">
        <v>1476286</v>
      </c>
      <c r="F532" t="s">
        <v>5</v>
      </c>
      <c r="G532" s="29" t="s">
        <v>100</v>
      </c>
      <c r="H532">
        <v>1476286</v>
      </c>
      <c r="I532" t="s">
        <v>26</v>
      </c>
      <c r="J532">
        <v>4.24</v>
      </c>
      <c r="K532">
        <v>1.0999999999999999E-2</v>
      </c>
      <c r="L532">
        <v>12.9</v>
      </c>
      <c r="M532">
        <v>28.3</v>
      </c>
      <c r="N532">
        <v>3.7</v>
      </c>
      <c r="O532">
        <v>33</v>
      </c>
      <c r="P532">
        <v>0.2</v>
      </c>
      <c r="Q532">
        <v>73.7</v>
      </c>
      <c r="R532">
        <v>8</v>
      </c>
      <c r="S532">
        <v>129</v>
      </c>
      <c r="T532">
        <v>1.26</v>
      </c>
      <c r="U532">
        <v>198.2</v>
      </c>
      <c r="V532">
        <v>3</v>
      </c>
      <c r="W532">
        <v>6.2</v>
      </c>
      <c r="X532">
        <v>47</v>
      </c>
      <c r="Y532">
        <v>0.3</v>
      </c>
      <c r="Z532">
        <v>0.4</v>
      </c>
      <c r="AA532">
        <v>0.5</v>
      </c>
      <c r="AB532">
        <v>138</v>
      </c>
      <c r="AC532">
        <v>1.35</v>
      </c>
      <c r="AD532">
        <v>0.11799999999999999</v>
      </c>
      <c r="AE532">
        <v>19</v>
      </c>
      <c r="AF532">
        <v>18</v>
      </c>
      <c r="AG532">
        <v>0.32</v>
      </c>
      <c r="AH532">
        <v>412</v>
      </c>
      <c r="AI532">
        <v>6.0000000000000001E-3</v>
      </c>
      <c r="AJ532">
        <v>20</v>
      </c>
      <c r="AK532">
        <v>0.79</v>
      </c>
      <c r="AL532">
        <v>3.7999999999999999E-2</v>
      </c>
      <c r="AM532">
        <v>0.12</v>
      </c>
      <c r="AN532">
        <v>0.2</v>
      </c>
      <c r="AO532">
        <v>0.01</v>
      </c>
      <c r="AP532">
        <v>2.1</v>
      </c>
      <c r="AQ532">
        <v>0.1</v>
      </c>
      <c r="AR532">
        <v>0.38</v>
      </c>
      <c r="AS532">
        <v>2</v>
      </c>
      <c r="AT532">
        <v>1.7</v>
      </c>
      <c r="AU532">
        <v>0.2</v>
      </c>
    </row>
    <row r="533" spans="1:47" x14ac:dyDescent="0.25">
      <c r="A533" t="s">
        <v>16</v>
      </c>
      <c r="B533">
        <v>0</v>
      </c>
      <c r="C533">
        <v>4.57</v>
      </c>
      <c r="D533">
        <v>4.57</v>
      </c>
      <c r="E533">
        <v>1476287</v>
      </c>
      <c r="F533" t="s">
        <v>5</v>
      </c>
      <c r="G533" s="29" t="s">
        <v>101</v>
      </c>
      <c r="H533">
        <v>1476287</v>
      </c>
      <c r="I533" t="s">
        <v>26</v>
      </c>
      <c r="J533">
        <v>4.1100000000000003</v>
      </c>
      <c r="K533">
        <v>2.9000000000000001E-2</v>
      </c>
      <c r="L533">
        <v>1.3</v>
      </c>
      <c r="M533">
        <v>37</v>
      </c>
      <c r="N533">
        <v>11.5</v>
      </c>
      <c r="O533">
        <v>81</v>
      </c>
      <c r="P533">
        <v>1.2</v>
      </c>
      <c r="Q533">
        <v>22.8</v>
      </c>
      <c r="R533">
        <v>11.1</v>
      </c>
      <c r="S533">
        <v>584</v>
      </c>
      <c r="T533">
        <v>2.46</v>
      </c>
      <c r="U533">
        <v>57.1</v>
      </c>
      <c r="V533">
        <v>9.5</v>
      </c>
      <c r="W533">
        <v>5.8</v>
      </c>
      <c r="X533">
        <v>19</v>
      </c>
      <c r="Y533">
        <v>0.4</v>
      </c>
      <c r="Z533">
        <v>1</v>
      </c>
      <c r="AA533">
        <v>1</v>
      </c>
      <c r="AB533">
        <v>31</v>
      </c>
      <c r="AC533">
        <v>0.36</v>
      </c>
      <c r="AD533">
        <v>4.2999999999999997E-2</v>
      </c>
      <c r="AE533">
        <v>17</v>
      </c>
      <c r="AF533">
        <v>25</v>
      </c>
      <c r="AG533">
        <v>0.43</v>
      </c>
      <c r="AH533">
        <v>212</v>
      </c>
      <c r="AI533">
        <v>3.9E-2</v>
      </c>
      <c r="AJ533">
        <v>20</v>
      </c>
      <c r="AK533">
        <v>1.02</v>
      </c>
      <c r="AL533">
        <v>1.4999999999999999E-2</v>
      </c>
      <c r="AM533">
        <v>0.15</v>
      </c>
      <c r="AN533">
        <v>12.4</v>
      </c>
      <c r="AO533">
        <v>0.01</v>
      </c>
      <c r="AP533">
        <v>2.5</v>
      </c>
      <c r="AQ533">
        <v>0.1</v>
      </c>
      <c r="AR533">
        <v>0.05</v>
      </c>
      <c r="AS533">
        <v>3</v>
      </c>
      <c r="AT533">
        <v>0.7</v>
      </c>
      <c r="AU533">
        <v>0.2</v>
      </c>
    </row>
    <row r="534" spans="1:47" x14ac:dyDescent="0.25">
      <c r="A534" t="s">
        <v>16</v>
      </c>
      <c r="B534">
        <v>4.57</v>
      </c>
      <c r="C534">
        <v>5.49</v>
      </c>
      <c r="D534">
        <v>0.91999999999999993</v>
      </c>
      <c r="E534">
        <v>1476288</v>
      </c>
      <c r="F534" t="s">
        <v>5</v>
      </c>
      <c r="G534" s="29" t="s">
        <v>101</v>
      </c>
      <c r="H534">
        <v>1476288</v>
      </c>
      <c r="I534" t="s">
        <v>26</v>
      </c>
      <c r="J534">
        <v>2.29</v>
      </c>
      <c r="K534">
        <v>2.1999999999999999E-2</v>
      </c>
      <c r="L534">
        <v>1.3</v>
      </c>
      <c r="M534">
        <v>34.9</v>
      </c>
      <c r="N534">
        <v>9.1999999999999993</v>
      </c>
      <c r="O534">
        <v>118</v>
      </c>
      <c r="P534">
        <v>0.3</v>
      </c>
      <c r="Q534">
        <v>26.8</v>
      </c>
      <c r="R534">
        <v>16.8</v>
      </c>
      <c r="S534">
        <v>591</v>
      </c>
      <c r="T534">
        <v>2.97</v>
      </c>
      <c r="U534">
        <v>137.6</v>
      </c>
      <c r="V534">
        <v>25.2</v>
      </c>
      <c r="W534">
        <v>13.3</v>
      </c>
      <c r="X534">
        <v>10</v>
      </c>
      <c r="Y534">
        <v>1.1000000000000001</v>
      </c>
      <c r="Z534">
        <v>1.5</v>
      </c>
      <c r="AA534">
        <v>1.3</v>
      </c>
      <c r="AB534">
        <v>7</v>
      </c>
      <c r="AC534">
        <v>0.1</v>
      </c>
      <c r="AD534">
        <v>2.1999999999999999E-2</v>
      </c>
      <c r="AE534">
        <v>32</v>
      </c>
      <c r="AF534">
        <v>9</v>
      </c>
      <c r="AG534">
        <v>0.28000000000000003</v>
      </c>
      <c r="AH534">
        <v>94</v>
      </c>
      <c r="AI534">
        <v>3.0000000000000001E-3</v>
      </c>
      <c r="AJ534">
        <v>20</v>
      </c>
      <c r="AK534">
        <v>1.02</v>
      </c>
      <c r="AL534">
        <v>6.0000000000000001E-3</v>
      </c>
      <c r="AM534">
        <v>0.28999999999999998</v>
      </c>
      <c r="AN534">
        <v>0.3</v>
      </c>
      <c r="AO534">
        <v>0.01</v>
      </c>
      <c r="AP534">
        <v>1.4</v>
      </c>
      <c r="AQ534">
        <v>0.3</v>
      </c>
      <c r="AR534">
        <v>0.05</v>
      </c>
      <c r="AS534">
        <v>2</v>
      </c>
      <c r="AT534">
        <v>0.8</v>
      </c>
      <c r="AU534">
        <v>0.2</v>
      </c>
    </row>
    <row r="535" spans="1:47" x14ac:dyDescent="0.25">
      <c r="A535" t="s">
        <v>16</v>
      </c>
      <c r="B535">
        <v>5.49</v>
      </c>
      <c r="C535">
        <v>6.23</v>
      </c>
      <c r="D535">
        <v>0.74000000000000021</v>
      </c>
      <c r="E535">
        <v>1476289</v>
      </c>
      <c r="F535" t="s">
        <v>5</v>
      </c>
      <c r="G535" s="29" t="s">
        <v>101</v>
      </c>
      <c r="H535">
        <v>1476289</v>
      </c>
      <c r="I535" t="s">
        <v>26</v>
      </c>
      <c r="J535">
        <v>1.02</v>
      </c>
      <c r="K535">
        <v>3.7999999999999999E-2</v>
      </c>
      <c r="L535">
        <v>0.5</v>
      </c>
      <c r="M535">
        <v>34</v>
      </c>
      <c r="N535">
        <v>13.8</v>
      </c>
      <c r="O535">
        <v>203</v>
      </c>
      <c r="P535">
        <v>0.6</v>
      </c>
      <c r="Q535">
        <v>42.2</v>
      </c>
      <c r="R535">
        <v>28</v>
      </c>
      <c r="S535">
        <v>1257</v>
      </c>
      <c r="T535">
        <v>3.1</v>
      </c>
      <c r="U535">
        <v>132.30000000000001</v>
      </c>
      <c r="V535">
        <v>150.4</v>
      </c>
      <c r="W535">
        <v>14.6</v>
      </c>
      <c r="X535">
        <v>10</v>
      </c>
      <c r="Y535">
        <v>4.8</v>
      </c>
      <c r="Z535">
        <v>1.2</v>
      </c>
      <c r="AA535">
        <v>5.2</v>
      </c>
      <c r="AB535">
        <v>9</v>
      </c>
      <c r="AC535">
        <v>0.12</v>
      </c>
      <c r="AD535">
        <v>2.1000000000000001E-2</v>
      </c>
      <c r="AE535">
        <v>29</v>
      </c>
      <c r="AF535">
        <v>11</v>
      </c>
      <c r="AG535">
        <v>0.33</v>
      </c>
      <c r="AH535">
        <v>100</v>
      </c>
      <c r="AI535">
        <v>2E-3</v>
      </c>
      <c r="AJ535">
        <v>20</v>
      </c>
      <c r="AK535">
        <v>1.08</v>
      </c>
      <c r="AL535">
        <v>6.0000000000000001E-3</v>
      </c>
      <c r="AM535">
        <v>0.28000000000000003</v>
      </c>
      <c r="AN535">
        <v>0.3</v>
      </c>
      <c r="AO535">
        <v>0.01</v>
      </c>
      <c r="AP535">
        <v>1.2</v>
      </c>
      <c r="AQ535">
        <v>0.2</v>
      </c>
      <c r="AR535">
        <v>0.08</v>
      </c>
      <c r="AS535">
        <v>3</v>
      </c>
      <c r="AT535">
        <v>1</v>
      </c>
      <c r="AU535">
        <v>0.2</v>
      </c>
    </row>
    <row r="536" spans="1:47" x14ac:dyDescent="0.25">
      <c r="A536" t="s">
        <v>16</v>
      </c>
      <c r="B536">
        <v>6.23</v>
      </c>
      <c r="C536">
        <v>7.45</v>
      </c>
      <c r="D536">
        <v>1.2199999999999998</v>
      </c>
      <c r="E536">
        <v>1476291</v>
      </c>
      <c r="F536" t="s">
        <v>5</v>
      </c>
      <c r="G536" s="29" t="s">
        <v>101</v>
      </c>
      <c r="H536">
        <v>1476291</v>
      </c>
      <c r="I536" t="s">
        <v>26</v>
      </c>
      <c r="J536">
        <v>3.11</v>
      </c>
      <c r="K536">
        <v>3.9E-2</v>
      </c>
      <c r="L536">
        <v>0.6</v>
      </c>
      <c r="M536">
        <v>29.5</v>
      </c>
      <c r="N536">
        <v>13.5</v>
      </c>
      <c r="O536">
        <v>113</v>
      </c>
      <c r="P536">
        <v>0.2</v>
      </c>
      <c r="Q536">
        <v>25.8</v>
      </c>
      <c r="R536">
        <v>14.6</v>
      </c>
      <c r="S536">
        <v>350</v>
      </c>
      <c r="T536">
        <v>2.57</v>
      </c>
      <c r="U536">
        <v>641.9</v>
      </c>
      <c r="V536">
        <v>30.5</v>
      </c>
      <c r="W536">
        <v>13.9</v>
      </c>
      <c r="X536">
        <v>20</v>
      </c>
      <c r="Y536">
        <v>1.9</v>
      </c>
      <c r="Z536">
        <v>1.3</v>
      </c>
      <c r="AA536">
        <v>0.8</v>
      </c>
      <c r="AB536">
        <v>13</v>
      </c>
      <c r="AC536">
        <v>0.31</v>
      </c>
      <c r="AD536">
        <v>2.1000000000000001E-2</v>
      </c>
      <c r="AE536">
        <v>18</v>
      </c>
      <c r="AF536">
        <v>14</v>
      </c>
      <c r="AG536">
        <v>0.43</v>
      </c>
      <c r="AH536">
        <v>136</v>
      </c>
      <c r="AI536">
        <v>1.2E-2</v>
      </c>
      <c r="AJ536">
        <v>20</v>
      </c>
      <c r="AK536">
        <v>1.29</v>
      </c>
      <c r="AL536">
        <v>2.1999999999999999E-2</v>
      </c>
      <c r="AM536">
        <v>0.28000000000000003</v>
      </c>
      <c r="AN536">
        <v>0.2</v>
      </c>
      <c r="AO536">
        <v>0.01</v>
      </c>
      <c r="AP536">
        <v>1.6</v>
      </c>
      <c r="AQ536">
        <v>0.3</v>
      </c>
      <c r="AR536">
        <v>0.28000000000000003</v>
      </c>
      <c r="AS536">
        <v>4</v>
      </c>
      <c r="AT536">
        <v>1.4</v>
      </c>
      <c r="AU536">
        <v>0.2</v>
      </c>
    </row>
    <row r="537" spans="1:47" x14ac:dyDescent="0.25">
      <c r="A537" t="s">
        <v>16</v>
      </c>
      <c r="B537">
        <v>7.45</v>
      </c>
      <c r="C537">
        <v>9</v>
      </c>
      <c r="D537">
        <v>1.5499999999999998</v>
      </c>
      <c r="E537">
        <v>1476292</v>
      </c>
      <c r="F537" t="s">
        <v>5</v>
      </c>
      <c r="G537" s="29" t="s">
        <v>101</v>
      </c>
      <c r="H537">
        <v>1476292</v>
      </c>
      <c r="I537" t="s">
        <v>26</v>
      </c>
      <c r="J537">
        <v>5.17</v>
      </c>
      <c r="K537">
        <v>0.19</v>
      </c>
      <c r="L537">
        <v>0.5</v>
      </c>
      <c r="M537">
        <v>29.4</v>
      </c>
      <c r="N537">
        <v>16.7</v>
      </c>
      <c r="O537">
        <v>76</v>
      </c>
      <c r="P537">
        <v>0.4</v>
      </c>
      <c r="Q537">
        <v>23.6</v>
      </c>
      <c r="R537">
        <v>12.8</v>
      </c>
      <c r="S537">
        <v>647</v>
      </c>
      <c r="T537">
        <v>2.42</v>
      </c>
      <c r="U537">
        <v>86.9</v>
      </c>
      <c r="V537">
        <v>191</v>
      </c>
      <c r="W537">
        <v>13.9</v>
      </c>
      <c r="X537">
        <v>20</v>
      </c>
      <c r="Y537">
        <v>0.9</v>
      </c>
      <c r="Z537">
        <v>1</v>
      </c>
      <c r="AA537">
        <v>4.5</v>
      </c>
      <c r="AB537">
        <v>5</v>
      </c>
      <c r="AC537">
        <v>0.31</v>
      </c>
      <c r="AD537">
        <v>3.5000000000000003E-2</v>
      </c>
      <c r="AE537">
        <v>22</v>
      </c>
      <c r="AF537">
        <v>6</v>
      </c>
      <c r="AG537">
        <v>0.23</v>
      </c>
      <c r="AH537">
        <v>73</v>
      </c>
      <c r="AI537">
        <v>3.0000000000000001E-3</v>
      </c>
      <c r="AJ537">
        <v>20</v>
      </c>
      <c r="AK537">
        <v>0.78</v>
      </c>
      <c r="AL537">
        <v>8.9999999999999993E-3</v>
      </c>
      <c r="AM537">
        <v>0.27</v>
      </c>
      <c r="AN537">
        <v>0.1</v>
      </c>
      <c r="AO537">
        <v>0.01</v>
      </c>
      <c r="AP537">
        <v>0.9</v>
      </c>
      <c r="AQ537">
        <v>0.2</v>
      </c>
      <c r="AR537">
        <v>0.21</v>
      </c>
      <c r="AS537">
        <v>2</v>
      </c>
      <c r="AT537">
        <v>1.1000000000000001</v>
      </c>
      <c r="AU537">
        <v>0.2</v>
      </c>
    </row>
    <row r="538" spans="1:47" x14ac:dyDescent="0.25">
      <c r="A538" t="s">
        <v>16</v>
      </c>
      <c r="B538">
        <v>9</v>
      </c>
      <c r="C538">
        <v>10.5</v>
      </c>
      <c r="D538">
        <v>1.5</v>
      </c>
      <c r="E538">
        <v>1476293</v>
      </c>
      <c r="F538" t="s">
        <v>5</v>
      </c>
      <c r="G538" s="29" t="s">
        <v>101</v>
      </c>
      <c r="H538">
        <v>1476293</v>
      </c>
      <c r="I538" t="s">
        <v>26</v>
      </c>
      <c r="J538">
        <v>4.4400000000000004</v>
      </c>
      <c r="K538">
        <v>1.2999999999999999E-2</v>
      </c>
      <c r="L538">
        <v>0.4</v>
      </c>
      <c r="M538">
        <v>22.6</v>
      </c>
      <c r="N538">
        <v>21.1</v>
      </c>
      <c r="O538">
        <v>99</v>
      </c>
      <c r="P538">
        <v>0.4</v>
      </c>
      <c r="Q538">
        <v>18.3</v>
      </c>
      <c r="R538">
        <v>10.7</v>
      </c>
      <c r="S538">
        <v>959</v>
      </c>
      <c r="T538">
        <v>2.33</v>
      </c>
      <c r="U538">
        <v>98.9</v>
      </c>
      <c r="V538">
        <v>5.2</v>
      </c>
      <c r="W538">
        <v>12.8</v>
      </c>
      <c r="X538">
        <v>18</v>
      </c>
      <c r="Y538">
        <v>3</v>
      </c>
      <c r="Z538">
        <v>0.9</v>
      </c>
      <c r="AA538">
        <v>1.7</v>
      </c>
      <c r="AB538">
        <v>5</v>
      </c>
      <c r="AC538">
        <v>0.28999999999999998</v>
      </c>
      <c r="AD538">
        <v>3.2000000000000001E-2</v>
      </c>
      <c r="AE538">
        <v>19</v>
      </c>
      <c r="AF538">
        <v>6</v>
      </c>
      <c r="AG538">
        <v>0.25</v>
      </c>
      <c r="AH538">
        <v>74</v>
      </c>
      <c r="AI538">
        <v>6.0000000000000001E-3</v>
      </c>
      <c r="AJ538">
        <v>20</v>
      </c>
      <c r="AK538">
        <v>0.73</v>
      </c>
      <c r="AL538">
        <v>8.9999999999999993E-3</v>
      </c>
      <c r="AM538">
        <v>0.27</v>
      </c>
      <c r="AN538">
        <v>0.1</v>
      </c>
      <c r="AO538">
        <v>0.01</v>
      </c>
      <c r="AP538">
        <v>1</v>
      </c>
      <c r="AQ538">
        <v>0.2</v>
      </c>
      <c r="AR538">
        <v>0.25</v>
      </c>
      <c r="AS538">
        <v>2</v>
      </c>
      <c r="AT538">
        <v>0.5</v>
      </c>
      <c r="AU538">
        <v>0.2</v>
      </c>
    </row>
    <row r="539" spans="1:47" x14ac:dyDescent="0.25">
      <c r="A539" t="s">
        <v>16</v>
      </c>
      <c r="B539">
        <v>10.5</v>
      </c>
      <c r="C539">
        <v>12</v>
      </c>
      <c r="D539">
        <v>1.5</v>
      </c>
      <c r="E539">
        <v>1476294</v>
      </c>
      <c r="F539" t="s">
        <v>5</v>
      </c>
      <c r="G539" s="29" t="s">
        <v>101</v>
      </c>
      <c r="H539">
        <v>1476294</v>
      </c>
      <c r="I539" t="s">
        <v>26</v>
      </c>
      <c r="J539">
        <v>4.82</v>
      </c>
      <c r="K539">
        <v>1.4E-2</v>
      </c>
      <c r="L539">
        <v>0.7</v>
      </c>
      <c r="M539">
        <v>39.200000000000003</v>
      </c>
      <c r="N539">
        <v>16.7</v>
      </c>
      <c r="O539">
        <v>73</v>
      </c>
      <c r="P539">
        <v>0.3</v>
      </c>
      <c r="Q539">
        <v>33.799999999999997</v>
      </c>
      <c r="R539">
        <v>21.6</v>
      </c>
      <c r="S539">
        <v>802</v>
      </c>
      <c r="T539">
        <v>2.86</v>
      </c>
      <c r="U539">
        <v>41.4</v>
      </c>
      <c r="V539">
        <v>6.6</v>
      </c>
      <c r="W539">
        <v>13.7</v>
      </c>
      <c r="X539">
        <v>25</v>
      </c>
      <c r="Y539">
        <v>0.4</v>
      </c>
      <c r="Z539">
        <v>0.9</v>
      </c>
      <c r="AA539">
        <v>1.1000000000000001</v>
      </c>
      <c r="AB539">
        <v>8</v>
      </c>
      <c r="AC539">
        <v>0.31</v>
      </c>
      <c r="AD539">
        <v>4.2000000000000003E-2</v>
      </c>
      <c r="AE539">
        <v>19</v>
      </c>
      <c r="AF539">
        <v>10</v>
      </c>
      <c r="AG539">
        <v>0.36</v>
      </c>
      <c r="AH539">
        <v>100</v>
      </c>
      <c r="AI539">
        <v>1.6E-2</v>
      </c>
      <c r="AJ539">
        <v>20</v>
      </c>
      <c r="AK539">
        <v>0.96</v>
      </c>
      <c r="AL539">
        <v>8.0000000000000002E-3</v>
      </c>
      <c r="AM539">
        <v>0.33</v>
      </c>
      <c r="AN539">
        <v>0.2</v>
      </c>
      <c r="AO539">
        <v>0.01</v>
      </c>
      <c r="AP539">
        <v>1.4</v>
      </c>
      <c r="AQ539">
        <v>0.2</v>
      </c>
      <c r="AR539">
        <v>0.42</v>
      </c>
      <c r="AS539">
        <v>3</v>
      </c>
      <c r="AT539">
        <v>0.7</v>
      </c>
      <c r="AU539">
        <v>0.2</v>
      </c>
    </row>
    <row r="540" spans="1:47" x14ac:dyDescent="0.25">
      <c r="A540" t="s">
        <v>16</v>
      </c>
      <c r="B540">
        <v>12</v>
      </c>
      <c r="C540">
        <v>13.4</v>
      </c>
      <c r="D540">
        <v>1.4000000000000004</v>
      </c>
      <c r="E540">
        <v>1476295</v>
      </c>
      <c r="F540" t="s">
        <v>5</v>
      </c>
      <c r="G540" s="29" t="s">
        <v>101</v>
      </c>
      <c r="H540">
        <v>1476295</v>
      </c>
      <c r="I540" t="s">
        <v>26</v>
      </c>
      <c r="J540">
        <v>4.4000000000000004</v>
      </c>
      <c r="K540">
        <v>0.02</v>
      </c>
      <c r="L540">
        <v>0.8</v>
      </c>
      <c r="M540">
        <v>28.5</v>
      </c>
      <c r="N540">
        <v>15.4</v>
      </c>
      <c r="O540">
        <v>83</v>
      </c>
      <c r="P540">
        <v>0.3</v>
      </c>
      <c r="Q540">
        <v>28.8</v>
      </c>
      <c r="R540">
        <v>18.8</v>
      </c>
      <c r="S540">
        <v>982</v>
      </c>
      <c r="T540">
        <v>2.88</v>
      </c>
      <c r="U540">
        <v>48.3</v>
      </c>
      <c r="V540">
        <v>11.5</v>
      </c>
      <c r="W540">
        <v>13.2</v>
      </c>
      <c r="X540">
        <v>23</v>
      </c>
      <c r="Y540">
        <v>0.5</v>
      </c>
      <c r="Z540">
        <v>0.7</v>
      </c>
      <c r="AA540">
        <v>1.2</v>
      </c>
      <c r="AB540">
        <v>9</v>
      </c>
      <c r="AC540">
        <v>0.28000000000000003</v>
      </c>
      <c r="AD540">
        <v>3.2000000000000001E-2</v>
      </c>
      <c r="AE540">
        <v>20</v>
      </c>
      <c r="AF540">
        <v>11</v>
      </c>
      <c r="AG540">
        <v>0.4</v>
      </c>
      <c r="AH540">
        <v>86</v>
      </c>
      <c r="AI540">
        <v>0.02</v>
      </c>
      <c r="AJ540">
        <v>20</v>
      </c>
      <c r="AK540">
        <v>1.07</v>
      </c>
      <c r="AL540">
        <v>7.0000000000000001E-3</v>
      </c>
      <c r="AM540">
        <v>0.37</v>
      </c>
      <c r="AN540">
        <v>0.1</v>
      </c>
      <c r="AO540">
        <v>0.01</v>
      </c>
      <c r="AP540">
        <v>1.3</v>
      </c>
      <c r="AQ540">
        <v>0.3</v>
      </c>
      <c r="AR540">
        <v>0.32</v>
      </c>
      <c r="AS540">
        <v>3</v>
      </c>
      <c r="AT540">
        <v>0.5</v>
      </c>
      <c r="AU540">
        <v>0.2</v>
      </c>
    </row>
    <row r="541" spans="1:47" x14ac:dyDescent="0.25">
      <c r="A541" t="s">
        <v>16</v>
      </c>
      <c r="B541">
        <v>13.4</v>
      </c>
      <c r="C541">
        <v>14.4</v>
      </c>
      <c r="D541">
        <v>1</v>
      </c>
      <c r="E541">
        <v>1476296</v>
      </c>
      <c r="F541" t="s">
        <v>5</v>
      </c>
      <c r="G541" s="29" t="s">
        <v>101</v>
      </c>
      <c r="H541">
        <v>1476296</v>
      </c>
      <c r="I541" t="s">
        <v>26</v>
      </c>
      <c r="J541">
        <v>3.28</v>
      </c>
      <c r="K541">
        <v>8.9999999999999993E-3</v>
      </c>
      <c r="L541">
        <v>1</v>
      </c>
      <c r="M541">
        <v>40.299999999999997</v>
      </c>
      <c r="N541">
        <v>16.100000000000001</v>
      </c>
      <c r="O541">
        <v>70</v>
      </c>
      <c r="P541">
        <v>0.4</v>
      </c>
      <c r="Q541">
        <v>36.700000000000003</v>
      </c>
      <c r="R541">
        <v>29.3</v>
      </c>
      <c r="S541">
        <v>886</v>
      </c>
      <c r="T541">
        <v>3.39</v>
      </c>
      <c r="U541">
        <v>23.1</v>
      </c>
      <c r="V541">
        <v>4.8</v>
      </c>
      <c r="W541">
        <v>12.7</v>
      </c>
      <c r="X541">
        <v>36</v>
      </c>
      <c r="Y541">
        <v>0.8</v>
      </c>
      <c r="Z541">
        <v>1.1000000000000001</v>
      </c>
      <c r="AA541">
        <v>2.1</v>
      </c>
      <c r="AB541">
        <v>7</v>
      </c>
      <c r="AC541">
        <v>0.56000000000000005</v>
      </c>
      <c r="AD541">
        <v>3.5999999999999997E-2</v>
      </c>
      <c r="AE541">
        <v>16</v>
      </c>
      <c r="AF541">
        <v>8</v>
      </c>
      <c r="AG541">
        <v>0.37</v>
      </c>
      <c r="AH541">
        <v>90</v>
      </c>
      <c r="AI541">
        <v>0.01</v>
      </c>
      <c r="AJ541">
        <v>20</v>
      </c>
      <c r="AK541">
        <v>0.9</v>
      </c>
      <c r="AL541">
        <v>6.0000000000000001E-3</v>
      </c>
      <c r="AM541">
        <v>0.33</v>
      </c>
      <c r="AN541">
        <v>0.1</v>
      </c>
      <c r="AO541">
        <v>0.01</v>
      </c>
      <c r="AP541">
        <v>1.2</v>
      </c>
      <c r="AQ541">
        <v>0.2</v>
      </c>
      <c r="AR541">
        <v>1.23</v>
      </c>
      <c r="AS541">
        <v>2</v>
      </c>
      <c r="AT541">
        <v>0.6</v>
      </c>
      <c r="AU541">
        <v>0.2</v>
      </c>
    </row>
    <row r="542" spans="1:47" x14ac:dyDescent="0.25">
      <c r="A542" t="s">
        <v>16</v>
      </c>
      <c r="B542">
        <v>14.4</v>
      </c>
      <c r="C542">
        <v>16</v>
      </c>
      <c r="D542">
        <v>1.5999999999999996</v>
      </c>
      <c r="E542">
        <v>1476297</v>
      </c>
      <c r="F542" t="s">
        <v>5</v>
      </c>
      <c r="G542" s="29" t="s">
        <v>101</v>
      </c>
      <c r="H542">
        <v>1476297</v>
      </c>
      <c r="I542" t="s">
        <v>26</v>
      </c>
      <c r="J542">
        <v>4.96</v>
      </c>
      <c r="K542">
        <v>0.05</v>
      </c>
      <c r="L542">
        <v>0.2</v>
      </c>
      <c r="M542">
        <v>34</v>
      </c>
      <c r="N542">
        <v>8.1</v>
      </c>
      <c r="O542">
        <v>75</v>
      </c>
      <c r="P542">
        <v>0.2</v>
      </c>
      <c r="Q542">
        <v>33</v>
      </c>
      <c r="R542">
        <v>19.600000000000001</v>
      </c>
      <c r="S542">
        <v>456</v>
      </c>
      <c r="T542">
        <v>4.51</v>
      </c>
      <c r="U542">
        <v>788.8</v>
      </c>
      <c r="V542">
        <v>42.8</v>
      </c>
      <c r="W542">
        <v>10.4</v>
      </c>
      <c r="X542">
        <v>34</v>
      </c>
      <c r="Y542">
        <v>0.1</v>
      </c>
      <c r="Z542">
        <v>2.2000000000000002</v>
      </c>
      <c r="AA542">
        <v>1.7</v>
      </c>
      <c r="AB542">
        <v>24</v>
      </c>
      <c r="AC542">
        <v>0.48</v>
      </c>
      <c r="AD542">
        <v>3.5999999999999997E-2</v>
      </c>
      <c r="AE542">
        <v>17</v>
      </c>
      <c r="AF542">
        <v>23</v>
      </c>
      <c r="AG542">
        <v>0.7</v>
      </c>
      <c r="AH542">
        <v>212</v>
      </c>
      <c r="AI542">
        <v>0.111</v>
      </c>
      <c r="AJ542">
        <v>20</v>
      </c>
      <c r="AK542">
        <v>1.93</v>
      </c>
      <c r="AL542">
        <v>7.0000000000000001E-3</v>
      </c>
      <c r="AM542">
        <v>0.93</v>
      </c>
      <c r="AN542">
        <v>0.1</v>
      </c>
      <c r="AO542">
        <v>0.01</v>
      </c>
      <c r="AP542">
        <v>2.7</v>
      </c>
      <c r="AQ542">
        <v>1</v>
      </c>
      <c r="AR542">
        <v>0.46</v>
      </c>
      <c r="AS542">
        <v>5</v>
      </c>
      <c r="AT542">
        <v>0.5</v>
      </c>
      <c r="AU542">
        <v>0.2</v>
      </c>
    </row>
    <row r="543" spans="1:47" x14ac:dyDescent="0.25">
      <c r="A543" t="s">
        <v>16</v>
      </c>
      <c r="B543">
        <v>16</v>
      </c>
      <c r="C543">
        <v>17.5</v>
      </c>
      <c r="D543">
        <v>1.5</v>
      </c>
      <c r="E543">
        <v>1476298</v>
      </c>
      <c r="F543" t="s">
        <v>5</v>
      </c>
      <c r="G543" s="29" t="s">
        <v>101</v>
      </c>
      <c r="H543">
        <v>1476298</v>
      </c>
      <c r="I543" t="s">
        <v>26</v>
      </c>
      <c r="J543">
        <v>5.38</v>
      </c>
      <c r="K543">
        <v>4.5999999999999999E-2</v>
      </c>
      <c r="L543">
        <v>0.1</v>
      </c>
      <c r="M543">
        <v>40.299999999999997</v>
      </c>
      <c r="N543">
        <v>14.5</v>
      </c>
      <c r="O543">
        <v>65</v>
      </c>
      <c r="P543">
        <v>1</v>
      </c>
      <c r="Q543">
        <v>29.9</v>
      </c>
      <c r="R543">
        <v>16</v>
      </c>
      <c r="S543">
        <v>994</v>
      </c>
      <c r="T543">
        <v>3.91</v>
      </c>
      <c r="U543">
        <v>223.5</v>
      </c>
      <c r="V543">
        <v>49.3</v>
      </c>
      <c r="W543">
        <v>9.8000000000000007</v>
      </c>
      <c r="X543">
        <v>49</v>
      </c>
      <c r="Y543">
        <v>0.4</v>
      </c>
      <c r="Z543">
        <v>7.7</v>
      </c>
      <c r="AA543">
        <v>2.5</v>
      </c>
      <c r="AB543">
        <v>15</v>
      </c>
      <c r="AC543">
        <v>1.04</v>
      </c>
      <c r="AD543">
        <v>3.5000000000000003E-2</v>
      </c>
      <c r="AE543">
        <v>13</v>
      </c>
      <c r="AF543">
        <v>17</v>
      </c>
      <c r="AG543">
        <v>0.56999999999999995</v>
      </c>
      <c r="AH543">
        <v>158</v>
      </c>
      <c r="AI543">
        <v>4.7E-2</v>
      </c>
      <c r="AJ543">
        <v>20</v>
      </c>
      <c r="AK543">
        <v>1.48</v>
      </c>
      <c r="AL543">
        <v>5.0000000000000001E-3</v>
      </c>
      <c r="AM543">
        <v>0.59</v>
      </c>
      <c r="AN543">
        <v>0.1</v>
      </c>
      <c r="AO543">
        <v>0.02</v>
      </c>
      <c r="AP543">
        <v>2</v>
      </c>
      <c r="AQ543">
        <v>0.8</v>
      </c>
      <c r="AR543">
        <v>1.2</v>
      </c>
      <c r="AS543">
        <v>4</v>
      </c>
      <c r="AT543">
        <v>1.5</v>
      </c>
      <c r="AU543">
        <v>0.2</v>
      </c>
    </row>
    <row r="544" spans="1:47" x14ac:dyDescent="0.25">
      <c r="A544" t="s">
        <v>16</v>
      </c>
      <c r="B544">
        <v>17.5</v>
      </c>
      <c r="C544">
        <v>19</v>
      </c>
      <c r="D544">
        <v>1.5</v>
      </c>
      <c r="E544">
        <v>1476299</v>
      </c>
      <c r="F544" t="s">
        <v>5</v>
      </c>
      <c r="G544" s="29" t="s">
        <v>101</v>
      </c>
      <c r="H544">
        <v>1476299</v>
      </c>
      <c r="I544" t="s">
        <v>26</v>
      </c>
      <c r="J544">
        <v>2.44</v>
      </c>
      <c r="K544">
        <v>0.26700000000000002</v>
      </c>
      <c r="L544">
        <v>0.5</v>
      </c>
      <c r="M544">
        <v>44.9</v>
      </c>
      <c r="N544">
        <v>248.1</v>
      </c>
      <c r="O544">
        <v>417</v>
      </c>
      <c r="P544">
        <v>3.3</v>
      </c>
      <c r="Q544">
        <v>30.5</v>
      </c>
      <c r="R544">
        <v>15.9</v>
      </c>
      <c r="S544">
        <v>1552</v>
      </c>
      <c r="T544">
        <v>4.17</v>
      </c>
      <c r="U544">
        <v>1020.8</v>
      </c>
      <c r="V544">
        <v>125.3</v>
      </c>
      <c r="W544">
        <v>9.8000000000000007</v>
      </c>
      <c r="X544">
        <v>63</v>
      </c>
      <c r="Y544">
        <v>6.2</v>
      </c>
      <c r="Z544">
        <v>1.7</v>
      </c>
      <c r="AA544">
        <v>1.7</v>
      </c>
      <c r="AB544">
        <v>13</v>
      </c>
      <c r="AC544">
        <v>1.19</v>
      </c>
      <c r="AD544">
        <v>3.3000000000000002E-2</v>
      </c>
      <c r="AE544">
        <v>15</v>
      </c>
      <c r="AF544">
        <v>14</v>
      </c>
      <c r="AG544">
        <v>0.7</v>
      </c>
      <c r="AH544">
        <v>109</v>
      </c>
      <c r="AI544">
        <v>3.0000000000000001E-3</v>
      </c>
      <c r="AJ544">
        <v>20</v>
      </c>
      <c r="AK544">
        <v>1.43</v>
      </c>
      <c r="AL544">
        <v>5.0000000000000001E-3</v>
      </c>
      <c r="AM544">
        <v>0.36</v>
      </c>
      <c r="AN544">
        <v>0.1</v>
      </c>
      <c r="AO544">
        <v>0.01</v>
      </c>
      <c r="AP544">
        <v>2.5</v>
      </c>
      <c r="AQ544">
        <v>0.4</v>
      </c>
      <c r="AR544">
        <v>0.61</v>
      </c>
      <c r="AS544">
        <v>4</v>
      </c>
      <c r="AT544">
        <v>0.6</v>
      </c>
      <c r="AU544">
        <v>0.2</v>
      </c>
    </row>
    <row r="545" spans="1:47" x14ac:dyDescent="0.25">
      <c r="A545" t="s">
        <v>16</v>
      </c>
      <c r="B545">
        <v>19</v>
      </c>
      <c r="C545">
        <v>20.5</v>
      </c>
      <c r="D545">
        <v>1.5</v>
      </c>
      <c r="E545">
        <v>1476301</v>
      </c>
      <c r="F545" t="s">
        <v>5</v>
      </c>
      <c r="G545" s="29" t="s">
        <v>101</v>
      </c>
      <c r="H545">
        <v>1476301</v>
      </c>
      <c r="I545" t="s">
        <v>26</v>
      </c>
      <c r="J545">
        <v>4.4400000000000004</v>
      </c>
      <c r="K545">
        <v>1.7000000000000001E-2</v>
      </c>
      <c r="L545">
        <v>1.1000000000000001</v>
      </c>
      <c r="M545">
        <v>43.3</v>
      </c>
      <c r="N545">
        <v>63.7</v>
      </c>
      <c r="O545">
        <v>89</v>
      </c>
      <c r="P545">
        <v>1.5</v>
      </c>
      <c r="Q545">
        <v>31.7</v>
      </c>
      <c r="R545">
        <v>23.7</v>
      </c>
      <c r="S545">
        <v>960</v>
      </c>
      <c r="T545">
        <v>3.12</v>
      </c>
      <c r="U545">
        <v>60.3</v>
      </c>
      <c r="V545">
        <v>15.6</v>
      </c>
      <c r="W545">
        <v>13.4</v>
      </c>
      <c r="X545">
        <v>43</v>
      </c>
      <c r="Y545">
        <v>1.1000000000000001</v>
      </c>
      <c r="Z545">
        <v>1.1000000000000001</v>
      </c>
      <c r="AA545">
        <v>2</v>
      </c>
      <c r="AB545">
        <v>8</v>
      </c>
      <c r="AC545">
        <v>0.87</v>
      </c>
      <c r="AD545">
        <v>0.10299999999999999</v>
      </c>
      <c r="AE545">
        <v>16</v>
      </c>
      <c r="AF545">
        <v>10</v>
      </c>
      <c r="AG545">
        <v>0.43</v>
      </c>
      <c r="AH545">
        <v>90</v>
      </c>
      <c r="AI545">
        <v>5.0000000000000001E-3</v>
      </c>
      <c r="AJ545">
        <v>20</v>
      </c>
      <c r="AK545">
        <v>1.07</v>
      </c>
      <c r="AL545">
        <v>6.0000000000000001E-3</v>
      </c>
      <c r="AM545">
        <v>0.32</v>
      </c>
      <c r="AN545">
        <v>0.1</v>
      </c>
      <c r="AO545">
        <v>0.01</v>
      </c>
      <c r="AP545">
        <v>1.4</v>
      </c>
      <c r="AQ545">
        <v>0.3</v>
      </c>
      <c r="AR545">
        <v>0.93</v>
      </c>
      <c r="AS545">
        <v>3</v>
      </c>
      <c r="AT545">
        <v>0.6</v>
      </c>
      <c r="AU545">
        <v>0.2</v>
      </c>
    </row>
    <row r="546" spans="1:47" x14ac:dyDescent="0.25">
      <c r="A546" t="s">
        <v>16</v>
      </c>
      <c r="B546">
        <v>20.5</v>
      </c>
      <c r="C546">
        <v>22</v>
      </c>
      <c r="D546">
        <v>1.5</v>
      </c>
      <c r="E546">
        <v>1476302</v>
      </c>
      <c r="F546" t="s">
        <v>5</v>
      </c>
      <c r="G546" s="29" t="s">
        <v>101</v>
      </c>
      <c r="H546">
        <v>1476302</v>
      </c>
      <c r="I546" t="s">
        <v>26</v>
      </c>
      <c r="J546">
        <v>5.41</v>
      </c>
      <c r="K546">
        <v>3.4000000000000002E-2</v>
      </c>
      <c r="L546">
        <v>0.3</v>
      </c>
      <c r="M546">
        <v>28.8</v>
      </c>
      <c r="N546">
        <v>8.9</v>
      </c>
      <c r="O546">
        <v>93</v>
      </c>
      <c r="P546">
        <v>0.2</v>
      </c>
      <c r="Q546">
        <v>35.5</v>
      </c>
      <c r="R546">
        <v>17.3</v>
      </c>
      <c r="S546">
        <v>846</v>
      </c>
      <c r="T546">
        <v>4.2</v>
      </c>
      <c r="U546">
        <v>412.8</v>
      </c>
      <c r="V546">
        <v>23.3</v>
      </c>
      <c r="W546">
        <v>15</v>
      </c>
      <c r="X546">
        <v>33</v>
      </c>
      <c r="Y546">
        <v>0.1</v>
      </c>
      <c r="Z546">
        <v>1.8</v>
      </c>
      <c r="AA546">
        <v>1</v>
      </c>
      <c r="AB546">
        <v>20</v>
      </c>
      <c r="AC546">
        <v>0.67</v>
      </c>
      <c r="AD546">
        <v>4.5999999999999999E-2</v>
      </c>
      <c r="AE546">
        <v>21</v>
      </c>
      <c r="AF546">
        <v>22</v>
      </c>
      <c r="AG546">
        <v>0.79</v>
      </c>
      <c r="AH546">
        <v>131</v>
      </c>
      <c r="AI546">
        <v>0.08</v>
      </c>
      <c r="AJ546">
        <v>20</v>
      </c>
      <c r="AK546">
        <v>1.87</v>
      </c>
      <c r="AL546">
        <v>6.0000000000000001E-3</v>
      </c>
      <c r="AM546">
        <v>0.73</v>
      </c>
      <c r="AN546">
        <v>0.1</v>
      </c>
      <c r="AO546">
        <v>0.01</v>
      </c>
      <c r="AP546">
        <v>2.1</v>
      </c>
      <c r="AQ546">
        <v>1</v>
      </c>
      <c r="AR546">
        <v>0.48</v>
      </c>
      <c r="AS546">
        <v>6</v>
      </c>
      <c r="AT546">
        <v>0.8</v>
      </c>
      <c r="AU546">
        <v>0.2</v>
      </c>
    </row>
    <row r="547" spans="1:47" x14ac:dyDescent="0.25">
      <c r="A547" t="s">
        <v>16</v>
      </c>
      <c r="B547">
        <v>22</v>
      </c>
      <c r="C547">
        <v>23.5</v>
      </c>
      <c r="D547">
        <v>1.5</v>
      </c>
      <c r="E547">
        <v>1476303</v>
      </c>
      <c r="F547" t="s">
        <v>5</v>
      </c>
      <c r="G547" s="29" t="s">
        <v>101</v>
      </c>
      <c r="H547">
        <v>1476303</v>
      </c>
      <c r="I547" t="s">
        <v>26</v>
      </c>
      <c r="J547">
        <v>4.96</v>
      </c>
      <c r="K547">
        <v>6.0000000000000001E-3</v>
      </c>
      <c r="L547">
        <v>0.6</v>
      </c>
      <c r="M547">
        <v>32.1</v>
      </c>
      <c r="N547">
        <v>12.6</v>
      </c>
      <c r="O547">
        <v>81</v>
      </c>
      <c r="P547">
        <v>0.1</v>
      </c>
      <c r="Q547">
        <v>36.1</v>
      </c>
      <c r="R547">
        <v>23.1</v>
      </c>
      <c r="S547">
        <v>559</v>
      </c>
      <c r="T547">
        <v>3.53</v>
      </c>
      <c r="U547">
        <v>18.7</v>
      </c>
      <c r="V547">
        <v>3.9</v>
      </c>
      <c r="W547">
        <v>12.2</v>
      </c>
      <c r="X547">
        <v>23</v>
      </c>
      <c r="Y547">
        <v>0.1</v>
      </c>
      <c r="Z547">
        <v>1.4</v>
      </c>
      <c r="AA547">
        <v>0.8</v>
      </c>
      <c r="AB547">
        <v>14</v>
      </c>
      <c r="AC547">
        <v>0.39</v>
      </c>
      <c r="AD547">
        <v>3.2000000000000001E-2</v>
      </c>
      <c r="AE547">
        <v>15</v>
      </c>
      <c r="AF547">
        <v>16</v>
      </c>
      <c r="AG547">
        <v>0.62</v>
      </c>
      <c r="AH547">
        <v>103</v>
      </c>
      <c r="AI547">
        <v>5.0999999999999997E-2</v>
      </c>
      <c r="AJ547">
        <v>20</v>
      </c>
      <c r="AK547">
        <v>1.41</v>
      </c>
      <c r="AL547">
        <v>6.0000000000000001E-3</v>
      </c>
      <c r="AM547">
        <v>0.56999999999999995</v>
      </c>
      <c r="AN547">
        <v>0.1</v>
      </c>
      <c r="AO547">
        <v>0.01</v>
      </c>
      <c r="AP547">
        <v>1.5</v>
      </c>
      <c r="AQ547">
        <v>0.6</v>
      </c>
      <c r="AR547">
        <v>0.75</v>
      </c>
      <c r="AS547">
        <v>4</v>
      </c>
      <c r="AT547">
        <v>0.5</v>
      </c>
      <c r="AU547">
        <v>0.2</v>
      </c>
    </row>
    <row r="548" spans="1:47" x14ac:dyDescent="0.25">
      <c r="A548" t="s">
        <v>16</v>
      </c>
      <c r="B548">
        <v>23.5</v>
      </c>
      <c r="C548">
        <v>25</v>
      </c>
      <c r="D548">
        <v>1.5</v>
      </c>
      <c r="E548">
        <v>1476304</v>
      </c>
      <c r="F548" t="s">
        <v>5</v>
      </c>
      <c r="G548" s="29" t="s">
        <v>101</v>
      </c>
      <c r="H548">
        <v>1476304</v>
      </c>
      <c r="I548" t="s">
        <v>26</v>
      </c>
      <c r="J548">
        <v>5.56</v>
      </c>
      <c r="K548">
        <v>1.7999999999999999E-2</v>
      </c>
      <c r="L548">
        <v>0.5</v>
      </c>
      <c r="M548">
        <v>42.2</v>
      </c>
      <c r="N548">
        <v>45.5</v>
      </c>
      <c r="O548">
        <v>120</v>
      </c>
      <c r="P548">
        <v>0.8</v>
      </c>
      <c r="Q548">
        <v>33.4</v>
      </c>
      <c r="R548">
        <v>24.1</v>
      </c>
      <c r="S548">
        <v>911</v>
      </c>
      <c r="T548">
        <v>3.82</v>
      </c>
      <c r="U548">
        <v>34</v>
      </c>
      <c r="V548">
        <v>10.1</v>
      </c>
      <c r="W548">
        <v>8.4</v>
      </c>
      <c r="X548">
        <v>36</v>
      </c>
      <c r="Y548">
        <v>0.9</v>
      </c>
      <c r="Z548">
        <v>3.4</v>
      </c>
      <c r="AA548">
        <v>0.8</v>
      </c>
      <c r="AB548">
        <v>6</v>
      </c>
      <c r="AC548">
        <v>0.66</v>
      </c>
      <c r="AD548">
        <v>4.1000000000000002E-2</v>
      </c>
      <c r="AE548">
        <v>9</v>
      </c>
      <c r="AF548">
        <v>7</v>
      </c>
      <c r="AG548">
        <v>0.45</v>
      </c>
      <c r="AH548">
        <v>67</v>
      </c>
      <c r="AI548">
        <v>5.0000000000000001E-3</v>
      </c>
      <c r="AJ548">
        <v>20</v>
      </c>
      <c r="AK548">
        <v>0.96</v>
      </c>
      <c r="AL548">
        <v>6.0000000000000001E-3</v>
      </c>
      <c r="AM548">
        <v>0.27</v>
      </c>
      <c r="AN548">
        <v>0.1</v>
      </c>
      <c r="AO548">
        <v>0.01</v>
      </c>
      <c r="AP548">
        <v>1.1000000000000001</v>
      </c>
      <c r="AQ548">
        <v>0.4</v>
      </c>
      <c r="AR548">
        <v>1.58</v>
      </c>
      <c r="AS548">
        <v>2</v>
      </c>
      <c r="AT548">
        <v>0.9</v>
      </c>
      <c r="AU548">
        <v>0.2</v>
      </c>
    </row>
    <row r="549" spans="1:47" x14ac:dyDescent="0.25">
      <c r="A549" t="s">
        <v>16</v>
      </c>
      <c r="B549">
        <v>25</v>
      </c>
      <c r="C549">
        <v>26.5</v>
      </c>
      <c r="D549">
        <v>1.5</v>
      </c>
      <c r="E549">
        <v>1476305</v>
      </c>
      <c r="F549" t="s">
        <v>5</v>
      </c>
      <c r="G549" s="29" t="s">
        <v>101</v>
      </c>
      <c r="H549">
        <v>1476305</v>
      </c>
      <c r="I549" t="s">
        <v>26</v>
      </c>
      <c r="J549">
        <v>4.6900000000000004</v>
      </c>
      <c r="K549">
        <v>5.8999999999999997E-2</v>
      </c>
      <c r="L549">
        <v>0.9</v>
      </c>
      <c r="M549">
        <v>31.3</v>
      </c>
      <c r="N549">
        <v>11.8</v>
      </c>
      <c r="O549">
        <v>60</v>
      </c>
      <c r="P549">
        <v>0.3</v>
      </c>
      <c r="Q549">
        <v>31.5</v>
      </c>
      <c r="R549">
        <v>19.3</v>
      </c>
      <c r="S549">
        <v>802</v>
      </c>
      <c r="T549">
        <v>3.51</v>
      </c>
      <c r="U549">
        <v>728.5</v>
      </c>
      <c r="V549">
        <v>40.700000000000003</v>
      </c>
      <c r="W549">
        <v>11.6</v>
      </c>
      <c r="X549">
        <v>43</v>
      </c>
      <c r="Y549">
        <v>0.2</v>
      </c>
      <c r="Z549">
        <v>0.8</v>
      </c>
      <c r="AA549">
        <v>1.2</v>
      </c>
      <c r="AB549">
        <v>13</v>
      </c>
      <c r="AC549">
        <v>0.81</v>
      </c>
      <c r="AD549">
        <v>3.2000000000000001E-2</v>
      </c>
      <c r="AE549">
        <v>15</v>
      </c>
      <c r="AF549">
        <v>14</v>
      </c>
      <c r="AG549">
        <v>0.54</v>
      </c>
      <c r="AH549">
        <v>95</v>
      </c>
      <c r="AI549">
        <v>2.1999999999999999E-2</v>
      </c>
      <c r="AJ549">
        <v>20</v>
      </c>
      <c r="AK549">
        <v>1.21</v>
      </c>
      <c r="AL549">
        <v>1.2999999999999999E-2</v>
      </c>
      <c r="AM549">
        <v>0.42</v>
      </c>
      <c r="AN549">
        <v>0.2</v>
      </c>
      <c r="AO549">
        <v>0.01</v>
      </c>
      <c r="AP549">
        <v>1.7</v>
      </c>
      <c r="AQ549">
        <v>0.4</v>
      </c>
      <c r="AR549">
        <v>0.91</v>
      </c>
      <c r="AS549">
        <v>4</v>
      </c>
      <c r="AT549">
        <v>0.8</v>
      </c>
      <c r="AU549">
        <v>0.2</v>
      </c>
    </row>
    <row r="550" spans="1:47" x14ac:dyDescent="0.25">
      <c r="A550" t="s">
        <v>16</v>
      </c>
      <c r="B550">
        <v>26.5</v>
      </c>
      <c r="C550">
        <v>28</v>
      </c>
      <c r="D550">
        <v>1.5</v>
      </c>
      <c r="E550">
        <v>1476306</v>
      </c>
      <c r="F550" t="s">
        <v>5</v>
      </c>
      <c r="G550" s="29" t="s">
        <v>101</v>
      </c>
      <c r="H550">
        <v>1476306</v>
      </c>
      <c r="I550" t="s">
        <v>26</v>
      </c>
      <c r="J550">
        <v>5.14</v>
      </c>
      <c r="K550">
        <v>8.9999999999999993E-3</v>
      </c>
      <c r="L550">
        <v>0.5</v>
      </c>
      <c r="M550">
        <v>27.2</v>
      </c>
      <c r="N550">
        <v>7.4</v>
      </c>
      <c r="O550">
        <v>69</v>
      </c>
      <c r="P550">
        <v>0.2</v>
      </c>
      <c r="Q550">
        <v>27.1</v>
      </c>
      <c r="R550">
        <v>15.7</v>
      </c>
      <c r="S550">
        <v>669</v>
      </c>
      <c r="T550">
        <v>3.27</v>
      </c>
      <c r="U550">
        <v>32</v>
      </c>
      <c r="V550">
        <v>5.6</v>
      </c>
      <c r="W550">
        <v>11.7</v>
      </c>
      <c r="X550">
        <v>42</v>
      </c>
      <c r="Y550">
        <v>0.1</v>
      </c>
      <c r="Z550">
        <v>0.7</v>
      </c>
      <c r="AA550">
        <v>0.5</v>
      </c>
      <c r="AB550">
        <v>14</v>
      </c>
      <c r="AC550">
        <v>0.89</v>
      </c>
      <c r="AD550">
        <v>3.9E-2</v>
      </c>
      <c r="AE550">
        <v>13</v>
      </c>
      <c r="AF550">
        <v>16</v>
      </c>
      <c r="AG550">
        <v>0.6</v>
      </c>
      <c r="AH550">
        <v>98</v>
      </c>
      <c r="AI550">
        <v>3.5999999999999997E-2</v>
      </c>
      <c r="AJ550">
        <v>20</v>
      </c>
      <c r="AK550">
        <v>1.36</v>
      </c>
      <c r="AL550">
        <v>8.9999999999999993E-3</v>
      </c>
      <c r="AM550">
        <v>0.46</v>
      </c>
      <c r="AN550">
        <v>0.1</v>
      </c>
      <c r="AO550">
        <v>0.01</v>
      </c>
      <c r="AP550">
        <v>1.6</v>
      </c>
      <c r="AQ550">
        <v>0.5</v>
      </c>
      <c r="AR550">
        <v>0.76</v>
      </c>
      <c r="AS550">
        <v>4</v>
      </c>
      <c r="AT550">
        <v>1.1000000000000001</v>
      </c>
      <c r="AU550">
        <v>0.2</v>
      </c>
    </row>
    <row r="551" spans="1:47" x14ac:dyDescent="0.25">
      <c r="A551" t="s">
        <v>16</v>
      </c>
      <c r="B551">
        <v>28</v>
      </c>
      <c r="C551">
        <v>29.5</v>
      </c>
      <c r="D551">
        <v>1.5</v>
      </c>
      <c r="E551">
        <v>1476307</v>
      </c>
      <c r="F551" t="s">
        <v>5</v>
      </c>
      <c r="G551" s="29" t="s">
        <v>101</v>
      </c>
      <c r="H551">
        <v>1476307</v>
      </c>
      <c r="I551" t="s">
        <v>26</v>
      </c>
      <c r="J551">
        <v>5.0599999999999996</v>
      </c>
      <c r="K551">
        <v>1.0999999999999999E-2</v>
      </c>
      <c r="L551">
        <v>0.7</v>
      </c>
      <c r="M551">
        <v>34.9</v>
      </c>
      <c r="N551">
        <v>16.5</v>
      </c>
      <c r="O551">
        <v>83</v>
      </c>
      <c r="P551">
        <v>0.4</v>
      </c>
      <c r="Q551">
        <v>25.6</v>
      </c>
      <c r="R551">
        <v>16.899999999999999</v>
      </c>
      <c r="S551">
        <v>702</v>
      </c>
      <c r="T551">
        <v>2.61</v>
      </c>
      <c r="U551">
        <v>33.799999999999997</v>
      </c>
      <c r="V551">
        <v>15.4</v>
      </c>
      <c r="W551">
        <v>11.2</v>
      </c>
      <c r="X551">
        <v>41</v>
      </c>
      <c r="Y551">
        <v>0.6</v>
      </c>
      <c r="Z551">
        <v>0.3</v>
      </c>
      <c r="AA551">
        <v>0.8</v>
      </c>
      <c r="AB551">
        <v>8</v>
      </c>
      <c r="AC551">
        <v>0.71</v>
      </c>
      <c r="AD551">
        <v>3.5000000000000003E-2</v>
      </c>
      <c r="AE551">
        <v>14</v>
      </c>
      <c r="AF551">
        <v>10</v>
      </c>
      <c r="AG551">
        <v>0.39</v>
      </c>
      <c r="AH551">
        <v>79</v>
      </c>
      <c r="AI551">
        <v>1.4E-2</v>
      </c>
      <c r="AJ551">
        <v>20</v>
      </c>
      <c r="AK551">
        <v>0.9</v>
      </c>
      <c r="AL551">
        <v>0.01</v>
      </c>
      <c r="AM551">
        <v>0.31</v>
      </c>
      <c r="AN551">
        <v>0.2</v>
      </c>
      <c r="AO551">
        <v>0.01</v>
      </c>
      <c r="AP551">
        <v>1.1000000000000001</v>
      </c>
      <c r="AQ551">
        <v>0.2</v>
      </c>
      <c r="AR551">
        <v>0.75</v>
      </c>
      <c r="AS551">
        <v>2</v>
      </c>
      <c r="AT551">
        <v>0.5</v>
      </c>
      <c r="AU551">
        <v>0.2</v>
      </c>
    </row>
    <row r="552" spans="1:47" x14ac:dyDescent="0.25">
      <c r="A552" t="s">
        <v>16</v>
      </c>
      <c r="B552">
        <v>29.5</v>
      </c>
      <c r="C552">
        <v>31</v>
      </c>
      <c r="D552">
        <v>1.5</v>
      </c>
      <c r="E552">
        <v>1476308</v>
      </c>
      <c r="F552" t="s">
        <v>5</v>
      </c>
      <c r="G552" s="29" t="s">
        <v>101</v>
      </c>
      <c r="H552">
        <v>1476308</v>
      </c>
      <c r="I552" t="s">
        <v>26</v>
      </c>
      <c r="J552">
        <v>5.19</v>
      </c>
      <c r="K552">
        <v>8.0000000000000002E-3</v>
      </c>
      <c r="L552">
        <v>0.3</v>
      </c>
      <c r="M552">
        <v>25.2</v>
      </c>
      <c r="N552">
        <v>11.3</v>
      </c>
      <c r="O552">
        <v>58</v>
      </c>
      <c r="P552">
        <v>0.5</v>
      </c>
      <c r="Q552">
        <v>23.8</v>
      </c>
      <c r="R552">
        <v>12.9</v>
      </c>
      <c r="S552">
        <v>727</v>
      </c>
      <c r="T552">
        <v>2.91</v>
      </c>
      <c r="U552">
        <v>63.9</v>
      </c>
      <c r="V552">
        <v>3.1</v>
      </c>
      <c r="W552">
        <v>13.2</v>
      </c>
      <c r="X552">
        <v>38</v>
      </c>
      <c r="Y552">
        <v>0.2</v>
      </c>
      <c r="Z552">
        <v>1.3</v>
      </c>
      <c r="AA552">
        <v>0.7</v>
      </c>
      <c r="AB552">
        <v>5</v>
      </c>
      <c r="AC552">
        <v>0.62</v>
      </c>
      <c r="AD552">
        <v>4.4999999999999998E-2</v>
      </c>
      <c r="AE552">
        <v>14</v>
      </c>
      <c r="AF552">
        <v>8</v>
      </c>
      <c r="AG552">
        <v>0.43</v>
      </c>
      <c r="AH552">
        <v>59</v>
      </c>
      <c r="AI552">
        <v>3.0000000000000001E-3</v>
      </c>
      <c r="AJ552">
        <v>20</v>
      </c>
      <c r="AK552">
        <v>0.91</v>
      </c>
      <c r="AL552">
        <v>5.0000000000000001E-3</v>
      </c>
      <c r="AM552">
        <v>0.27</v>
      </c>
      <c r="AN552">
        <v>0.3</v>
      </c>
      <c r="AO552">
        <v>0.01</v>
      </c>
      <c r="AP552">
        <v>1</v>
      </c>
      <c r="AQ552">
        <v>0.3</v>
      </c>
      <c r="AR552">
        <v>0.72</v>
      </c>
      <c r="AS552">
        <v>2</v>
      </c>
      <c r="AT552">
        <v>0.5</v>
      </c>
      <c r="AU552">
        <v>0.2</v>
      </c>
    </row>
    <row r="553" spans="1:47" x14ac:dyDescent="0.25">
      <c r="A553" t="s">
        <v>16</v>
      </c>
      <c r="B553">
        <v>31</v>
      </c>
      <c r="C553">
        <v>32</v>
      </c>
      <c r="D553">
        <v>1</v>
      </c>
      <c r="E553">
        <v>1476309</v>
      </c>
      <c r="F553" t="s">
        <v>5</v>
      </c>
      <c r="G553" s="29" t="s">
        <v>101</v>
      </c>
      <c r="H553">
        <v>1476309</v>
      </c>
      <c r="I553" t="s">
        <v>26</v>
      </c>
      <c r="J553">
        <v>3.03</v>
      </c>
      <c r="K553">
        <v>7.0000000000000001E-3</v>
      </c>
      <c r="L553">
        <v>0.5</v>
      </c>
      <c r="M553">
        <v>20.8</v>
      </c>
      <c r="N553">
        <v>19.100000000000001</v>
      </c>
      <c r="O553">
        <v>77</v>
      </c>
      <c r="P553">
        <v>0.5</v>
      </c>
      <c r="Q553">
        <v>31.7</v>
      </c>
      <c r="R553">
        <v>19.3</v>
      </c>
      <c r="S553">
        <v>907</v>
      </c>
      <c r="T553">
        <v>3.63</v>
      </c>
      <c r="U553">
        <v>74.3</v>
      </c>
      <c r="V553">
        <v>4.5999999999999996</v>
      </c>
      <c r="W553">
        <v>10.5</v>
      </c>
      <c r="X553">
        <v>43</v>
      </c>
      <c r="Y553">
        <v>0.3</v>
      </c>
      <c r="Z553">
        <v>0.6</v>
      </c>
      <c r="AA553">
        <v>1.1000000000000001</v>
      </c>
      <c r="AB553">
        <v>7</v>
      </c>
      <c r="AC553">
        <v>0.8</v>
      </c>
      <c r="AD553">
        <v>3.6999999999999998E-2</v>
      </c>
      <c r="AE553">
        <v>13</v>
      </c>
      <c r="AF553">
        <v>9</v>
      </c>
      <c r="AG553">
        <v>0.51</v>
      </c>
      <c r="AH553">
        <v>67</v>
      </c>
      <c r="AI553">
        <v>3.0000000000000001E-3</v>
      </c>
      <c r="AJ553">
        <v>20</v>
      </c>
      <c r="AK553">
        <v>0.95</v>
      </c>
      <c r="AL553">
        <v>7.0000000000000001E-3</v>
      </c>
      <c r="AM553">
        <v>0.28999999999999998</v>
      </c>
      <c r="AN553">
        <v>0.2</v>
      </c>
      <c r="AO553">
        <v>0.01</v>
      </c>
      <c r="AP553">
        <v>1.4</v>
      </c>
      <c r="AQ553">
        <v>0.2</v>
      </c>
      <c r="AR553">
        <v>0.75</v>
      </c>
      <c r="AS553">
        <v>3</v>
      </c>
      <c r="AT553">
        <v>0.9</v>
      </c>
      <c r="AU553">
        <v>0.2</v>
      </c>
    </row>
    <row r="554" spans="1:47" x14ac:dyDescent="0.25">
      <c r="A554" t="s">
        <v>16</v>
      </c>
      <c r="B554">
        <v>32</v>
      </c>
      <c r="C554">
        <v>33.5</v>
      </c>
      <c r="D554">
        <v>1.5</v>
      </c>
      <c r="E554">
        <v>1476311</v>
      </c>
      <c r="F554" t="s">
        <v>5</v>
      </c>
      <c r="G554" s="29" t="s">
        <v>101</v>
      </c>
      <c r="H554">
        <v>1476311</v>
      </c>
      <c r="I554" t="s">
        <v>26</v>
      </c>
      <c r="J554">
        <v>4.8899999999999997</v>
      </c>
      <c r="K554">
        <v>5.0000000000000001E-3</v>
      </c>
      <c r="L554">
        <v>0.3</v>
      </c>
      <c r="M554">
        <v>19.5</v>
      </c>
      <c r="N554">
        <v>18.5</v>
      </c>
      <c r="O554">
        <v>65</v>
      </c>
      <c r="P554">
        <v>0.5</v>
      </c>
      <c r="Q554">
        <v>19.600000000000001</v>
      </c>
      <c r="R554">
        <v>10.199999999999999</v>
      </c>
      <c r="S554">
        <v>800</v>
      </c>
      <c r="T554">
        <v>2.5499999999999998</v>
      </c>
      <c r="U554">
        <v>36.5</v>
      </c>
      <c r="V554">
        <v>57.2</v>
      </c>
      <c r="W554">
        <v>11.6</v>
      </c>
      <c r="X554">
        <v>40</v>
      </c>
      <c r="Y554">
        <v>0.7</v>
      </c>
      <c r="Z554">
        <v>0.4</v>
      </c>
      <c r="AA554">
        <v>1.2</v>
      </c>
      <c r="AB554">
        <v>5</v>
      </c>
      <c r="AC554">
        <v>0.69</v>
      </c>
      <c r="AD554">
        <v>3.1E-2</v>
      </c>
      <c r="AE554">
        <v>13</v>
      </c>
      <c r="AF554">
        <v>8</v>
      </c>
      <c r="AG554">
        <v>0.38</v>
      </c>
      <c r="AH554">
        <v>60</v>
      </c>
      <c r="AI554">
        <v>6.0000000000000001E-3</v>
      </c>
      <c r="AJ554">
        <v>20</v>
      </c>
      <c r="AK554">
        <v>0.8</v>
      </c>
      <c r="AL554">
        <v>8.9999999999999993E-3</v>
      </c>
      <c r="AM554">
        <v>0.28000000000000003</v>
      </c>
      <c r="AN554">
        <v>0.1</v>
      </c>
      <c r="AO554">
        <v>0.01</v>
      </c>
      <c r="AP554">
        <v>0.8</v>
      </c>
      <c r="AQ554">
        <v>0.1</v>
      </c>
      <c r="AR554">
        <v>0.63</v>
      </c>
      <c r="AS554">
        <v>2</v>
      </c>
      <c r="AT554">
        <v>0.5</v>
      </c>
      <c r="AU554">
        <v>0.2</v>
      </c>
    </row>
    <row r="555" spans="1:47" x14ac:dyDescent="0.25">
      <c r="A555" t="s">
        <v>16</v>
      </c>
      <c r="B555">
        <v>33.5</v>
      </c>
      <c r="C555">
        <v>35</v>
      </c>
      <c r="D555">
        <v>1.5</v>
      </c>
      <c r="E555">
        <v>1476312</v>
      </c>
      <c r="F555" t="s">
        <v>5</v>
      </c>
      <c r="G555" s="29" t="s">
        <v>101</v>
      </c>
      <c r="H555">
        <v>1476312</v>
      </c>
      <c r="I555" t="s">
        <v>26</v>
      </c>
      <c r="J555">
        <v>5.22</v>
      </c>
      <c r="K555">
        <v>7.0000000000000001E-3</v>
      </c>
      <c r="L555">
        <v>0.3</v>
      </c>
      <c r="M555">
        <v>18.899999999999999</v>
      </c>
      <c r="N555">
        <v>9</v>
      </c>
      <c r="O555">
        <v>46</v>
      </c>
      <c r="P555">
        <v>0.2</v>
      </c>
      <c r="Q555">
        <v>18.3</v>
      </c>
      <c r="R555">
        <v>11.2</v>
      </c>
      <c r="S555">
        <v>533</v>
      </c>
      <c r="T555">
        <v>2.2599999999999998</v>
      </c>
      <c r="U555">
        <v>31.2</v>
      </c>
      <c r="V555">
        <v>3.7</v>
      </c>
      <c r="W555">
        <v>13.7</v>
      </c>
      <c r="X555">
        <v>35</v>
      </c>
      <c r="Y555">
        <v>0.1</v>
      </c>
      <c r="Z555">
        <v>0.6</v>
      </c>
      <c r="AA555">
        <v>0.5</v>
      </c>
      <c r="AB555">
        <v>8</v>
      </c>
      <c r="AC555">
        <v>0.57999999999999996</v>
      </c>
      <c r="AD555">
        <v>3.3000000000000002E-2</v>
      </c>
      <c r="AE555">
        <v>14</v>
      </c>
      <c r="AF555">
        <v>10</v>
      </c>
      <c r="AG555">
        <v>0.38</v>
      </c>
      <c r="AH555">
        <v>68</v>
      </c>
      <c r="AI555">
        <v>1.6E-2</v>
      </c>
      <c r="AJ555">
        <v>20</v>
      </c>
      <c r="AK555">
        <v>0.85</v>
      </c>
      <c r="AL555">
        <v>8.9999999999999993E-3</v>
      </c>
      <c r="AM555">
        <v>0.28999999999999998</v>
      </c>
      <c r="AN555">
        <v>0.1</v>
      </c>
      <c r="AO555">
        <v>0.01</v>
      </c>
      <c r="AP555">
        <v>0.9</v>
      </c>
      <c r="AQ555">
        <v>0.2</v>
      </c>
      <c r="AR555">
        <v>0.54</v>
      </c>
      <c r="AS555">
        <v>2</v>
      </c>
      <c r="AT555">
        <v>0.5</v>
      </c>
      <c r="AU555">
        <v>0.2</v>
      </c>
    </row>
    <row r="556" spans="1:47" x14ac:dyDescent="0.25">
      <c r="A556" t="s">
        <v>16</v>
      </c>
      <c r="B556">
        <v>35</v>
      </c>
      <c r="C556">
        <v>36.5</v>
      </c>
      <c r="D556">
        <v>1.5</v>
      </c>
      <c r="E556">
        <v>1476313</v>
      </c>
      <c r="F556" t="s">
        <v>5</v>
      </c>
      <c r="G556" s="29" t="s">
        <v>101</v>
      </c>
      <c r="H556">
        <v>1476313</v>
      </c>
      <c r="I556" t="s">
        <v>26</v>
      </c>
      <c r="J556">
        <v>5.04</v>
      </c>
      <c r="K556">
        <v>0.01</v>
      </c>
      <c r="L556">
        <v>0.4</v>
      </c>
      <c r="M556">
        <v>24.8</v>
      </c>
      <c r="N556">
        <v>14.3</v>
      </c>
      <c r="O556">
        <v>54</v>
      </c>
      <c r="P556">
        <v>0.3</v>
      </c>
      <c r="Q556">
        <v>24.7</v>
      </c>
      <c r="R556">
        <v>15</v>
      </c>
      <c r="S556">
        <v>500</v>
      </c>
      <c r="T556">
        <v>2.74</v>
      </c>
      <c r="U556">
        <v>34.700000000000003</v>
      </c>
      <c r="V556">
        <v>4.4000000000000004</v>
      </c>
      <c r="W556">
        <v>13.3</v>
      </c>
      <c r="X556">
        <v>40</v>
      </c>
      <c r="Y556">
        <v>0.2</v>
      </c>
      <c r="Z556">
        <v>0.6</v>
      </c>
      <c r="AA556">
        <v>0.7</v>
      </c>
      <c r="AB556">
        <v>10</v>
      </c>
      <c r="AC556">
        <v>0.73</v>
      </c>
      <c r="AD556">
        <v>4.4999999999999998E-2</v>
      </c>
      <c r="AE556">
        <v>17</v>
      </c>
      <c r="AF556">
        <v>12</v>
      </c>
      <c r="AG556">
        <v>0.43</v>
      </c>
      <c r="AH556">
        <v>105</v>
      </c>
      <c r="AI556">
        <v>2.1999999999999999E-2</v>
      </c>
      <c r="AJ556">
        <v>20</v>
      </c>
      <c r="AK556">
        <v>1.04</v>
      </c>
      <c r="AL556">
        <v>8.9999999999999993E-3</v>
      </c>
      <c r="AM556">
        <v>0.4</v>
      </c>
      <c r="AN556">
        <v>0.2</v>
      </c>
      <c r="AO556">
        <v>0.01</v>
      </c>
      <c r="AP556">
        <v>1.1000000000000001</v>
      </c>
      <c r="AQ556">
        <v>0.3</v>
      </c>
      <c r="AR556">
        <v>0.77</v>
      </c>
      <c r="AS556">
        <v>3</v>
      </c>
      <c r="AT556">
        <v>0.6</v>
      </c>
      <c r="AU556">
        <v>0.2</v>
      </c>
    </row>
    <row r="557" spans="1:47" x14ac:dyDescent="0.25">
      <c r="A557" t="s">
        <v>16</v>
      </c>
      <c r="B557">
        <v>36.5</v>
      </c>
      <c r="C557">
        <v>38</v>
      </c>
      <c r="D557">
        <v>1.5</v>
      </c>
      <c r="E557">
        <v>1476314</v>
      </c>
      <c r="F557" t="s">
        <v>5</v>
      </c>
      <c r="G557" s="29" t="s">
        <v>101</v>
      </c>
      <c r="H557">
        <v>1476314</v>
      </c>
      <c r="I557" t="s">
        <v>26</v>
      </c>
      <c r="J557">
        <v>5.22</v>
      </c>
      <c r="K557">
        <v>2.4E-2</v>
      </c>
      <c r="L557">
        <v>0.4</v>
      </c>
      <c r="M557">
        <v>23.1</v>
      </c>
      <c r="N557">
        <v>8.3000000000000007</v>
      </c>
      <c r="O557">
        <v>63</v>
      </c>
      <c r="P557">
        <v>0.2</v>
      </c>
      <c r="Q557">
        <v>23.5</v>
      </c>
      <c r="R557">
        <v>13.2</v>
      </c>
      <c r="S557">
        <v>357</v>
      </c>
      <c r="T557">
        <v>3.08</v>
      </c>
      <c r="U557">
        <v>943.4</v>
      </c>
      <c r="V557">
        <v>23.7</v>
      </c>
      <c r="W557">
        <v>12.9</v>
      </c>
      <c r="X557">
        <v>23</v>
      </c>
      <c r="Y557">
        <v>0.6</v>
      </c>
      <c r="Z557">
        <v>0.5</v>
      </c>
      <c r="AA557">
        <v>1.2</v>
      </c>
      <c r="AB557">
        <v>15</v>
      </c>
      <c r="AC557">
        <v>0.4</v>
      </c>
      <c r="AD557">
        <v>3.2000000000000001E-2</v>
      </c>
      <c r="AE557">
        <v>15</v>
      </c>
      <c r="AF557">
        <v>17</v>
      </c>
      <c r="AG557">
        <v>0.57999999999999996</v>
      </c>
      <c r="AH557">
        <v>99</v>
      </c>
      <c r="AI557">
        <v>0.04</v>
      </c>
      <c r="AJ557">
        <v>20</v>
      </c>
      <c r="AK557">
        <v>1.41</v>
      </c>
      <c r="AL557">
        <v>0.02</v>
      </c>
      <c r="AM557">
        <v>0.56000000000000005</v>
      </c>
      <c r="AN557">
        <v>0.2</v>
      </c>
      <c r="AO557">
        <v>0.01</v>
      </c>
      <c r="AP557">
        <v>1.7</v>
      </c>
      <c r="AQ557">
        <v>0.5</v>
      </c>
      <c r="AR557">
        <v>0.65</v>
      </c>
      <c r="AS557">
        <v>4</v>
      </c>
      <c r="AT557">
        <v>0.9</v>
      </c>
      <c r="AU557">
        <v>0.2</v>
      </c>
    </row>
    <row r="558" spans="1:47" x14ac:dyDescent="0.25">
      <c r="A558" t="s">
        <v>16</v>
      </c>
      <c r="B558">
        <v>38</v>
      </c>
      <c r="C558">
        <v>39.5</v>
      </c>
      <c r="D558">
        <v>1.5</v>
      </c>
      <c r="E558">
        <v>1476315</v>
      </c>
      <c r="F558" t="s">
        <v>5</v>
      </c>
      <c r="G558" s="29" t="s">
        <v>101</v>
      </c>
      <c r="H558">
        <v>1476315</v>
      </c>
      <c r="I558" t="s">
        <v>26</v>
      </c>
      <c r="J558">
        <v>4.3499999999999996</v>
      </c>
      <c r="K558">
        <v>8.9999999999999993E-3</v>
      </c>
      <c r="L558">
        <v>0.5</v>
      </c>
      <c r="M558">
        <v>26.2</v>
      </c>
      <c r="N558">
        <v>12.3</v>
      </c>
      <c r="O558">
        <v>85</v>
      </c>
      <c r="P558">
        <v>0.5</v>
      </c>
      <c r="Q558">
        <v>24.8</v>
      </c>
      <c r="R558">
        <v>14.9</v>
      </c>
      <c r="S558">
        <v>470</v>
      </c>
      <c r="T558">
        <v>2.5299999999999998</v>
      </c>
      <c r="U558">
        <v>62.2</v>
      </c>
      <c r="V558">
        <v>4.5999999999999996</v>
      </c>
      <c r="W558">
        <v>11.9</v>
      </c>
      <c r="X558">
        <v>22</v>
      </c>
      <c r="Y558">
        <v>1.7</v>
      </c>
      <c r="Z558">
        <v>0.7</v>
      </c>
      <c r="AA558">
        <v>1.2</v>
      </c>
      <c r="AB558">
        <v>7</v>
      </c>
      <c r="AC558">
        <v>0.53</v>
      </c>
      <c r="AD558">
        <v>0.03</v>
      </c>
      <c r="AE558">
        <v>16</v>
      </c>
      <c r="AF558">
        <v>9</v>
      </c>
      <c r="AG558">
        <v>0.4</v>
      </c>
      <c r="AH558">
        <v>75</v>
      </c>
      <c r="AI558">
        <v>1.0999999999999999E-2</v>
      </c>
      <c r="AJ558">
        <v>20</v>
      </c>
      <c r="AK558">
        <v>0.94</v>
      </c>
      <c r="AL558">
        <v>8.0000000000000002E-3</v>
      </c>
      <c r="AM558">
        <v>0.32</v>
      </c>
      <c r="AN558">
        <v>0.2</v>
      </c>
      <c r="AO558">
        <v>0.01</v>
      </c>
      <c r="AP558">
        <v>1</v>
      </c>
      <c r="AQ558">
        <v>0.3</v>
      </c>
      <c r="AR558">
        <v>0.82</v>
      </c>
      <c r="AS558">
        <v>2</v>
      </c>
      <c r="AT558">
        <v>0.6</v>
      </c>
      <c r="AU558">
        <v>0.2</v>
      </c>
    </row>
    <row r="559" spans="1:47" x14ac:dyDescent="0.25">
      <c r="A559" t="s">
        <v>16</v>
      </c>
      <c r="B559">
        <v>39.5</v>
      </c>
      <c r="C559">
        <v>41</v>
      </c>
      <c r="D559">
        <v>1.5</v>
      </c>
      <c r="E559">
        <v>1476316</v>
      </c>
      <c r="F559" t="s">
        <v>5</v>
      </c>
      <c r="G559" s="29" t="s">
        <v>101</v>
      </c>
      <c r="H559">
        <v>1476316</v>
      </c>
      <c r="I559" t="s">
        <v>26</v>
      </c>
      <c r="J559">
        <v>5.31</v>
      </c>
      <c r="K559">
        <v>0.23899999999999999</v>
      </c>
      <c r="L559">
        <v>1.8</v>
      </c>
      <c r="M559">
        <v>82.8</v>
      </c>
      <c r="N559">
        <v>13.5</v>
      </c>
      <c r="O559">
        <v>71</v>
      </c>
      <c r="P559">
        <v>0.2</v>
      </c>
      <c r="Q559">
        <v>35.299999999999997</v>
      </c>
      <c r="R559">
        <v>18.8</v>
      </c>
      <c r="S559">
        <v>309</v>
      </c>
      <c r="T559">
        <v>3.57</v>
      </c>
      <c r="U559">
        <v>56.4</v>
      </c>
      <c r="V559">
        <v>240</v>
      </c>
      <c r="W559">
        <v>8.6999999999999993</v>
      </c>
      <c r="X559">
        <v>17</v>
      </c>
      <c r="Y559">
        <v>0.1</v>
      </c>
      <c r="Z559">
        <v>0.5</v>
      </c>
      <c r="AA559">
        <v>4.5999999999999996</v>
      </c>
      <c r="AB559">
        <v>21</v>
      </c>
      <c r="AC559">
        <v>0.46</v>
      </c>
      <c r="AD559">
        <v>2.8000000000000001E-2</v>
      </c>
      <c r="AE559">
        <v>14</v>
      </c>
      <c r="AF559">
        <v>21</v>
      </c>
      <c r="AG559">
        <v>0.67</v>
      </c>
      <c r="AH559">
        <v>106</v>
      </c>
      <c r="AI559">
        <v>6.2E-2</v>
      </c>
      <c r="AJ559">
        <v>20</v>
      </c>
      <c r="AK559">
        <v>1.58</v>
      </c>
      <c r="AL559">
        <v>6.0000000000000001E-3</v>
      </c>
      <c r="AM559">
        <v>0.57999999999999996</v>
      </c>
      <c r="AN559">
        <v>0.1</v>
      </c>
      <c r="AO559">
        <v>0.01</v>
      </c>
      <c r="AP559">
        <v>2.1</v>
      </c>
      <c r="AQ559">
        <v>0.6</v>
      </c>
      <c r="AR559">
        <v>0.39</v>
      </c>
      <c r="AS559">
        <v>4</v>
      </c>
      <c r="AT559">
        <v>0.6</v>
      </c>
      <c r="AU559">
        <v>0.3</v>
      </c>
    </row>
    <row r="560" spans="1:47" x14ac:dyDescent="0.25">
      <c r="A560" t="s">
        <v>16</v>
      </c>
      <c r="B560">
        <v>41</v>
      </c>
      <c r="C560">
        <v>42.5</v>
      </c>
      <c r="D560">
        <v>1.5</v>
      </c>
      <c r="E560">
        <v>1476317</v>
      </c>
      <c r="F560" t="s">
        <v>5</v>
      </c>
      <c r="G560" s="29" t="s">
        <v>101</v>
      </c>
      <c r="H560">
        <v>1476317</v>
      </c>
      <c r="I560" t="s">
        <v>26</v>
      </c>
      <c r="J560">
        <v>5.27</v>
      </c>
      <c r="K560">
        <v>8.0000000000000002E-3</v>
      </c>
      <c r="L560">
        <v>0.3</v>
      </c>
      <c r="M560">
        <v>59.3</v>
      </c>
      <c r="N560">
        <v>10.8</v>
      </c>
      <c r="O560">
        <v>62</v>
      </c>
      <c r="P560">
        <v>0.2</v>
      </c>
      <c r="Q560">
        <v>25.5</v>
      </c>
      <c r="R560">
        <v>13.2</v>
      </c>
      <c r="S560">
        <v>377</v>
      </c>
      <c r="T560">
        <v>3.21</v>
      </c>
      <c r="U560">
        <v>6</v>
      </c>
      <c r="V560">
        <v>5.0999999999999996</v>
      </c>
      <c r="W560">
        <v>11.3</v>
      </c>
      <c r="X560">
        <v>22</v>
      </c>
      <c r="Y560">
        <v>0.1</v>
      </c>
      <c r="Z560">
        <v>0.4</v>
      </c>
      <c r="AA560">
        <v>0.5</v>
      </c>
      <c r="AB560">
        <v>21</v>
      </c>
      <c r="AC560">
        <v>0.47</v>
      </c>
      <c r="AD560">
        <v>2.1000000000000001E-2</v>
      </c>
      <c r="AE560">
        <v>20</v>
      </c>
      <c r="AF560">
        <v>20</v>
      </c>
      <c r="AG560">
        <v>0.64</v>
      </c>
      <c r="AH560">
        <v>100</v>
      </c>
      <c r="AI560">
        <v>0.05</v>
      </c>
      <c r="AJ560">
        <v>20</v>
      </c>
      <c r="AK560">
        <v>1.62</v>
      </c>
      <c r="AL560">
        <v>8.9999999999999993E-3</v>
      </c>
      <c r="AM560">
        <v>0.49</v>
      </c>
      <c r="AN560">
        <v>0.1</v>
      </c>
      <c r="AO560">
        <v>0.01</v>
      </c>
      <c r="AP560">
        <v>1.7</v>
      </c>
      <c r="AQ560">
        <v>0.4</v>
      </c>
      <c r="AR560">
        <v>0.17</v>
      </c>
      <c r="AS560">
        <v>4</v>
      </c>
      <c r="AT560">
        <v>0.5</v>
      </c>
      <c r="AU560">
        <v>0.2</v>
      </c>
    </row>
    <row r="561" spans="1:47" x14ac:dyDescent="0.25">
      <c r="A561" t="s">
        <v>16</v>
      </c>
      <c r="B561">
        <v>42.5</v>
      </c>
      <c r="C561">
        <v>44</v>
      </c>
      <c r="D561">
        <v>1.5</v>
      </c>
      <c r="E561">
        <v>1476318</v>
      </c>
      <c r="F561" t="s">
        <v>5</v>
      </c>
      <c r="G561" s="29" t="s">
        <v>101</v>
      </c>
      <c r="H561">
        <v>1476318</v>
      </c>
      <c r="I561" t="s">
        <v>26</v>
      </c>
      <c r="J561">
        <v>5</v>
      </c>
      <c r="K561">
        <v>3.5999999999999997E-2</v>
      </c>
      <c r="L561">
        <v>1.3</v>
      </c>
      <c r="M561">
        <v>22.9</v>
      </c>
      <c r="N561">
        <v>18.3</v>
      </c>
      <c r="O561">
        <v>69</v>
      </c>
      <c r="P561">
        <v>0.3</v>
      </c>
      <c r="Q561">
        <v>28.9</v>
      </c>
      <c r="R561">
        <v>15.5</v>
      </c>
      <c r="S561">
        <v>404</v>
      </c>
      <c r="T561">
        <v>3.32</v>
      </c>
      <c r="U561">
        <v>429.9</v>
      </c>
      <c r="V561">
        <v>41.1</v>
      </c>
      <c r="W561">
        <v>11.3</v>
      </c>
      <c r="X561">
        <v>29</v>
      </c>
      <c r="Y561">
        <v>0.2</v>
      </c>
      <c r="Z561">
        <v>0.6</v>
      </c>
      <c r="AA561">
        <v>0.9</v>
      </c>
      <c r="AB561">
        <v>20</v>
      </c>
      <c r="AC561">
        <v>0.68</v>
      </c>
      <c r="AD561">
        <v>2.5999999999999999E-2</v>
      </c>
      <c r="AE561">
        <v>17</v>
      </c>
      <c r="AF561">
        <v>22</v>
      </c>
      <c r="AG561">
        <v>0.68</v>
      </c>
      <c r="AH561">
        <v>137</v>
      </c>
      <c r="AI561">
        <v>7.4999999999999997E-2</v>
      </c>
      <c r="AJ561">
        <v>20</v>
      </c>
      <c r="AK561">
        <v>1.63</v>
      </c>
      <c r="AL561">
        <v>0.01</v>
      </c>
      <c r="AM561">
        <v>0.76</v>
      </c>
      <c r="AN561">
        <v>0.1</v>
      </c>
      <c r="AO561">
        <v>0.01</v>
      </c>
      <c r="AP561">
        <v>2.1</v>
      </c>
      <c r="AQ561">
        <v>0.7</v>
      </c>
      <c r="AR561">
        <v>0.27</v>
      </c>
      <c r="AS561">
        <v>5</v>
      </c>
      <c r="AT561">
        <v>0.5</v>
      </c>
      <c r="AU561">
        <v>0.2</v>
      </c>
    </row>
    <row r="562" spans="1:47" x14ac:dyDescent="0.25">
      <c r="A562" t="s">
        <v>16</v>
      </c>
      <c r="B562">
        <v>44</v>
      </c>
      <c r="C562">
        <v>45.5</v>
      </c>
      <c r="D562">
        <v>1.5</v>
      </c>
      <c r="E562">
        <v>1476320</v>
      </c>
      <c r="F562" t="s">
        <v>5</v>
      </c>
      <c r="G562" s="29" t="s">
        <v>101</v>
      </c>
      <c r="H562">
        <v>1476320</v>
      </c>
      <c r="I562" t="s">
        <v>26</v>
      </c>
      <c r="J562">
        <v>2.2599999999999998</v>
      </c>
      <c r="K562">
        <v>3.3000000000000002E-2</v>
      </c>
      <c r="L562">
        <v>0.5</v>
      </c>
      <c r="M562">
        <v>29.3</v>
      </c>
      <c r="N562">
        <v>13.1</v>
      </c>
      <c r="O562">
        <v>66</v>
      </c>
      <c r="P562">
        <v>0.2</v>
      </c>
      <c r="Q562">
        <v>28.3</v>
      </c>
      <c r="R562">
        <v>15.5</v>
      </c>
      <c r="S562">
        <v>463</v>
      </c>
      <c r="T562">
        <v>3.61</v>
      </c>
      <c r="U562">
        <v>39.799999999999997</v>
      </c>
      <c r="V562">
        <v>16.5</v>
      </c>
      <c r="W562">
        <v>11.6</v>
      </c>
      <c r="X562">
        <v>32</v>
      </c>
      <c r="Y562">
        <v>0.1</v>
      </c>
      <c r="Z562">
        <v>0.5</v>
      </c>
      <c r="AA562">
        <v>0.8</v>
      </c>
      <c r="AB562">
        <v>14</v>
      </c>
      <c r="AC562">
        <v>0.82</v>
      </c>
      <c r="AD562">
        <v>3.1E-2</v>
      </c>
      <c r="AE562">
        <v>14</v>
      </c>
      <c r="AF562">
        <v>17</v>
      </c>
      <c r="AG562">
        <v>0.67</v>
      </c>
      <c r="AH562">
        <v>67</v>
      </c>
      <c r="AI562">
        <v>2.5999999999999999E-2</v>
      </c>
      <c r="AJ562">
        <v>20</v>
      </c>
      <c r="AK562">
        <v>1.48</v>
      </c>
      <c r="AL562">
        <v>8.9999999999999993E-3</v>
      </c>
      <c r="AM562">
        <v>0.35</v>
      </c>
      <c r="AN562">
        <v>9.8000000000000007</v>
      </c>
      <c r="AO562">
        <v>0.01</v>
      </c>
      <c r="AP562">
        <v>1.7</v>
      </c>
      <c r="AQ562">
        <v>0.3</v>
      </c>
      <c r="AR562">
        <v>0.61</v>
      </c>
      <c r="AS562">
        <v>4</v>
      </c>
      <c r="AT562">
        <v>1</v>
      </c>
      <c r="AU562">
        <v>0.2</v>
      </c>
    </row>
    <row r="563" spans="1:47" x14ac:dyDescent="0.25">
      <c r="A563" t="s">
        <v>16</v>
      </c>
      <c r="B563">
        <v>45.5</v>
      </c>
      <c r="C563">
        <v>47</v>
      </c>
      <c r="D563">
        <v>1.5</v>
      </c>
      <c r="E563">
        <v>1476321</v>
      </c>
      <c r="F563" t="s">
        <v>5</v>
      </c>
      <c r="G563" s="29" t="s">
        <v>101</v>
      </c>
      <c r="H563">
        <v>1476321</v>
      </c>
      <c r="I563" t="s">
        <v>26</v>
      </c>
      <c r="J563">
        <v>5.26</v>
      </c>
      <c r="K563">
        <v>7.0000000000000001E-3</v>
      </c>
      <c r="L563">
        <v>1.1000000000000001</v>
      </c>
      <c r="M563">
        <v>33.9</v>
      </c>
      <c r="N563">
        <v>12.9</v>
      </c>
      <c r="O563">
        <v>78</v>
      </c>
      <c r="P563">
        <v>0.2</v>
      </c>
      <c r="Q563">
        <v>29.7</v>
      </c>
      <c r="R563">
        <v>16.399999999999999</v>
      </c>
      <c r="S563">
        <v>465</v>
      </c>
      <c r="T563">
        <v>3.32</v>
      </c>
      <c r="U563">
        <v>14.5</v>
      </c>
      <c r="V563">
        <v>12.7</v>
      </c>
      <c r="W563">
        <v>10.5</v>
      </c>
      <c r="X563">
        <v>22</v>
      </c>
      <c r="Y563">
        <v>0.5</v>
      </c>
      <c r="Z563">
        <v>0.7</v>
      </c>
      <c r="AA563">
        <v>0.7</v>
      </c>
      <c r="AB563">
        <v>20</v>
      </c>
      <c r="AC563">
        <v>0.47</v>
      </c>
      <c r="AD563">
        <v>2.9000000000000001E-2</v>
      </c>
      <c r="AE563">
        <v>15</v>
      </c>
      <c r="AF563">
        <v>22</v>
      </c>
      <c r="AG563">
        <v>0.77</v>
      </c>
      <c r="AH563">
        <v>87</v>
      </c>
      <c r="AI563">
        <v>4.2000000000000003E-2</v>
      </c>
      <c r="AJ563">
        <v>20</v>
      </c>
      <c r="AK563">
        <v>1.7</v>
      </c>
      <c r="AL563">
        <v>1.4E-2</v>
      </c>
      <c r="AM563">
        <v>0.43</v>
      </c>
      <c r="AN563">
        <v>1.6</v>
      </c>
      <c r="AO563">
        <v>0.01</v>
      </c>
      <c r="AP563">
        <v>2.2000000000000002</v>
      </c>
      <c r="AQ563">
        <v>0.4</v>
      </c>
      <c r="AR563">
        <v>0.27</v>
      </c>
      <c r="AS563">
        <v>5</v>
      </c>
      <c r="AT563">
        <v>0.5</v>
      </c>
      <c r="AU563">
        <v>0.2</v>
      </c>
    </row>
    <row r="564" spans="1:47" x14ac:dyDescent="0.25">
      <c r="A564" t="s">
        <v>16</v>
      </c>
      <c r="B564">
        <v>47</v>
      </c>
      <c r="C564">
        <v>48.5</v>
      </c>
      <c r="D564">
        <v>1.5</v>
      </c>
      <c r="E564">
        <v>1476322</v>
      </c>
      <c r="F564" t="s">
        <v>5</v>
      </c>
      <c r="G564" s="29" t="s">
        <v>101</v>
      </c>
      <c r="H564">
        <v>1476322</v>
      </c>
      <c r="I564" t="s">
        <v>26</v>
      </c>
      <c r="J564">
        <v>5.12</v>
      </c>
      <c r="K564">
        <v>6.0000000000000001E-3</v>
      </c>
      <c r="L564">
        <v>0.2</v>
      </c>
      <c r="M564">
        <v>27.5</v>
      </c>
      <c r="N564">
        <v>11.5</v>
      </c>
      <c r="O564">
        <v>89</v>
      </c>
      <c r="P564">
        <v>0.1</v>
      </c>
      <c r="Q564">
        <v>37.5</v>
      </c>
      <c r="R564">
        <v>19.2</v>
      </c>
      <c r="S564">
        <v>362</v>
      </c>
      <c r="T564">
        <v>4.3099999999999996</v>
      </c>
      <c r="U564">
        <v>14.1</v>
      </c>
      <c r="V564">
        <v>6.3</v>
      </c>
      <c r="W564">
        <v>12.3</v>
      </c>
      <c r="X564">
        <v>17</v>
      </c>
      <c r="Y564">
        <v>0.1</v>
      </c>
      <c r="Z564">
        <v>0.2</v>
      </c>
      <c r="AA564">
        <v>0.5</v>
      </c>
      <c r="AB564">
        <v>29</v>
      </c>
      <c r="AC564">
        <v>0.23</v>
      </c>
      <c r="AD564">
        <v>3.2000000000000001E-2</v>
      </c>
      <c r="AE564">
        <v>17</v>
      </c>
      <c r="AF564">
        <v>31</v>
      </c>
      <c r="AG564">
        <v>0.98</v>
      </c>
      <c r="AH564">
        <v>111</v>
      </c>
      <c r="AI564">
        <v>6.2E-2</v>
      </c>
      <c r="AJ564">
        <v>20</v>
      </c>
      <c r="AK564">
        <v>2.2000000000000002</v>
      </c>
      <c r="AL564">
        <v>1.4E-2</v>
      </c>
      <c r="AM564">
        <v>0.49</v>
      </c>
      <c r="AN564">
        <v>0.1</v>
      </c>
      <c r="AO564">
        <v>0.01</v>
      </c>
      <c r="AP564">
        <v>2.7</v>
      </c>
      <c r="AQ564">
        <v>0.5</v>
      </c>
      <c r="AR564">
        <v>0.24</v>
      </c>
      <c r="AS564">
        <v>7</v>
      </c>
      <c r="AT564">
        <v>0.5</v>
      </c>
      <c r="AU564">
        <v>0.2</v>
      </c>
    </row>
    <row r="565" spans="1:47" s="47" customFormat="1" ht="15.75" thickBot="1" x14ac:dyDescent="0.3">
      <c r="A565" s="47" t="s">
        <v>16</v>
      </c>
      <c r="B565" s="47">
        <v>48.5</v>
      </c>
      <c r="C565" s="47">
        <v>50</v>
      </c>
      <c r="D565" s="47">
        <v>1.5</v>
      </c>
      <c r="E565" s="47">
        <v>1476323</v>
      </c>
      <c r="F565" s="47" t="s">
        <v>5</v>
      </c>
      <c r="G565" s="47" t="s">
        <v>101</v>
      </c>
      <c r="H565" s="47">
        <v>1476323</v>
      </c>
      <c r="I565" s="47" t="s">
        <v>26</v>
      </c>
      <c r="J565" s="47">
        <v>5.46</v>
      </c>
      <c r="K565" s="47">
        <v>7.0000000000000001E-3</v>
      </c>
      <c r="L565" s="47">
        <v>2.2999999999999998</v>
      </c>
      <c r="M565" s="47">
        <v>38.700000000000003</v>
      </c>
      <c r="N565" s="47">
        <v>4.8</v>
      </c>
      <c r="O565" s="47">
        <v>103</v>
      </c>
      <c r="P565" s="47">
        <v>0.2</v>
      </c>
      <c r="Q565" s="47">
        <v>50.7</v>
      </c>
      <c r="R565" s="47">
        <v>20</v>
      </c>
      <c r="S565" s="47">
        <v>320</v>
      </c>
      <c r="T565" s="47">
        <v>4.26</v>
      </c>
      <c r="U565" s="47">
        <v>29.6</v>
      </c>
      <c r="V565" s="47">
        <v>1.4</v>
      </c>
      <c r="W565" s="47">
        <v>10.199999999999999</v>
      </c>
      <c r="X565" s="47">
        <v>18</v>
      </c>
      <c r="Y565" s="47">
        <v>0.4</v>
      </c>
      <c r="Z565" s="47">
        <v>0.6</v>
      </c>
      <c r="AA565" s="47">
        <v>0.4</v>
      </c>
      <c r="AB565" s="47">
        <v>31</v>
      </c>
      <c r="AC565" s="47">
        <v>0.35</v>
      </c>
      <c r="AD565" s="47">
        <v>4.2999999999999997E-2</v>
      </c>
      <c r="AE565" s="47">
        <v>17</v>
      </c>
      <c r="AF565" s="47">
        <v>25</v>
      </c>
      <c r="AG565" s="47">
        <v>0.94</v>
      </c>
      <c r="AH565" s="47">
        <v>156</v>
      </c>
      <c r="AI565" s="47">
        <v>4.9000000000000002E-2</v>
      </c>
      <c r="AJ565" s="47">
        <v>20</v>
      </c>
      <c r="AK565" s="47">
        <v>1.93</v>
      </c>
      <c r="AL565" s="47">
        <v>6.0000000000000001E-3</v>
      </c>
      <c r="AM565" s="47">
        <v>0.39</v>
      </c>
      <c r="AN565" s="47">
        <v>0.2</v>
      </c>
      <c r="AO565" s="47">
        <v>0.01</v>
      </c>
      <c r="AP565" s="47">
        <v>2</v>
      </c>
      <c r="AQ565" s="47">
        <v>0.3</v>
      </c>
      <c r="AR565" s="47">
        <v>0.65</v>
      </c>
      <c r="AS565" s="47">
        <v>5</v>
      </c>
      <c r="AT565" s="47">
        <v>1.4</v>
      </c>
      <c r="AU565" s="47">
        <v>0.2</v>
      </c>
    </row>
    <row r="566" spans="1:47" ht="15.75" thickTop="1" x14ac:dyDescent="0.25">
      <c r="A566" t="s">
        <v>16</v>
      </c>
      <c r="B566">
        <v>50</v>
      </c>
      <c r="C566">
        <v>51.5</v>
      </c>
      <c r="D566">
        <v>1.5</v>
      </c>
      <c r="E566">
        <v>1476324</v>
      </c>
      <c r="F566" t="s">
        <v>5</v>
      </c>
      <c r="G566" s="29" t="s">
        <v>101</v>
      </c>
      <c r="H566">
        <v>1476324</v>
      </c>
      <c r="I566" t="s">
        <v>26</v>
      </c>
      <c r="J566">
        <v>4.8499999999999996</v>
      </c>
      <c r="K566">
        <v>8.0000000000000002E-3</v>
      </c>
      <c r="L566">
        <v>6.5</v>
      </c>
      <c r="M566">
        <v>67.7</v>
      </c>
      <c r="N566">
        <v>2.7</v>
      </c>
      <c r="O566">
        <v>69</v>
      </c>
      <c r="P566">
        <v>0.2</v>
      </c>
      <c r="Q566">
        <v>53.4</v>
      </c>
      <c r="R566">
        <v>10.9</v>
      </c>
      <c r="S566">
        <v>190</v>
      </c>
      <c r="T566">
        <v>2.37</v>
      </c>
      <c r="U566">
        <v>39.200000000000003</v>
      </c>
      <c r="V566">
        <v>0.9</v>
      </c>
      <c r="W566">
        <v>2.9</v>
      </c>
      <c r="X566">
        <v>36</v>
      </c>
      <c r="Y566">
        <v>0.1</v>
      </c>
      <c r="Z566">
        <v>1.4</v>
      </c>
      <c r="AA566">
        <v>0.5</v>
      </c>
      <c r="AB566">
        <v>46</v>
      </c>
      <c r="AC566">
        <v>0.86</v>
      </c>
      <c r="AD566">
        <v>0.109</v>
      </c>
      <c r="AE566">
        <v>9</v>
      </c>
      <c r="AF566">
        <v>24</v>
      </c>
      <c r="AG566">
        <v>0.65</v>
      </c>
      <c r="AH566">
        <v>216</v>
      </c>
      <c r="AI566">
        <v>4.0000000000000001E-3</v>
      </c>
      <c r="AJ566">
        <v>20</v>
      </c>
      <c r="AK566">
        <v>0.95</v>
      </c>
      <c r="AL566">
        <v>3.0000000000000001E-3</v>
      </c>
      <c r="AM566">
        <v>0.12</v>
      </c>
      <c r="AN566">
        <v>0.1</v>
      </c>
      <c r="AO566">
        <v>0.01</v>
      </c>
      <c r="AP566">
        <v>1.5</v>
      </c>
      <c r="AQ566">
        <v>0.1</v>
      </c>
      <c r="AR566">
        <v>0.67</v>
      </c>
      <c r="AS566">
        <v>3</v>
      </c>
      <c r="AT566">
        <v>2.7</v>
      </c>
      <c r="AU566">
        <v>0.2</v>
      </c>
    </row>
    <row r="567" spans="1:47" x14ac:dyDescent="0.25">
      <c r="A567" t="s">
        <v>16</v>
      </c>
      <c r="B567">
        <v>51.5</v>
      </c>
      <c r="C567">
        <v>52.95</v>
      </c>
      <c r="D567">
        <v>1.4500000000000028</v>
      </c>
      <c r="E567">
        <v>1476325</v>
      </c>
      <c r="F567" t="s">
        <v>5</v>
      </c>
      <c r="G567" s="29" t="s">
        <v>101</v>
      </c>
      <c r="H567">
        <v>1476325</v>
      </c>
      <c r="I567" t="s">
        <v>26</v>
      </c>
      <c r="J567">
        <v>4.99</v>
      </c>
      <c r="K567">
        <v>6.0000000000000001E-3</v>
      </c>
      <c r="L567">
        <v>2.2000000000000002</v>
      </c>
      <c r="M567">
        <v>63</v>
      </c>
      <c r="N567">
        <v>3.9</v>
      </c>
      <c r="O567">
        <v>43</v>
      </c>
      <c r="P567">
        <v>0.3</v>
      </c>
      <c r="Q567">
        <v>51.1</v>
      </c>
      <c r="R567">
        <v>13</v>
      </c>
      <c r="S567">
        <v>264</v>
      </c>
      <c r="T567">
        <v>3.01</v>
      </c>
      <c r="U567">
        <v>90</v>
      </c>
      <c r="V567">
        <v>2.9</v>
      </c>
      <c r="W567">
        <v>4.5999999999999996</v>
      </c>
      <c r="X567">
        <v>24</v>
      </c>
      <c r="Y567">
        <v>0.1</v>
      </c>
      <c r="Z567">
        <v>1.3</v>
      </c>
      <c r="AA567">
        <v>0.3</v>
      </c>
      <c r="AB567">
        <v>25</v>
      </c>
      <c r="AC567">
        <v>0.57999999999999996</v>
      </c>
      <c r="AD567">
        <v>6.8000000000000005E-2</v>
      </c>
      <c r="AE567">
        <v>10</v>
      </c>
      <c r="AF567">
        <v>15</v>
      </c>
      <c r="AG567">
        <v>0.43</v>
      </c>
      <c r="AH567">
        <v>202</v>
      </c>
      <c r="AI567">
        <v>3.0000000000000001E-3</v>
      </c>
      <c r="AJ567">
        <v>20</v>
      </c>
      <c r="AK567">
        <v>1.06</v>
      </c>
      <c r="AL567">
        <v>7.0000000000000001E-3</v>
      </c>
      <c r="AM567">
        <v>0.16</v>
      </c>
      <c r="AN567">
        <v>0.1</v>
      </c>
      <c r="AO567">
        <v>0.01</v>
      </c>
      <c r="AP567">
        <v>1.6</v>
      </c>
      <c r="AQ567">
        <v>0.1</v>
      </c>
      <c r="AR567">
        <v>0.9</v>
      </c>
      <c r="AS567">
        <v>3</v>
      </c>
      <c r="AT567">
        <v>4</v>
      </c>
      <c r="AU567">
        <v>0.2</v>
      </c>
    </row>
    <row r="568" spans="1:47" x14ac:dyDescent="0.25">
      <c r="A568" t="s">
        <v>16</v>
      </c>
      <c r="B568">
        <v>52.95</v>
      </c>
      <c r="C568">
        <v>54.5</v>
      </c>
      <c r="D568">
        <v>1.5499999999999972</v>
      </c>
      <c r="E568">
        <v>1476326</v>
      </c>
      <c r="F568" t="s">
        <v>5</v>
      </c>
      <c r="G568" s="29" t="s">
        <v>101</v>
      </c>
      <c r="H568">
        <v>1476326</v>
      </c>
      <c r="I568" t="s">
        <v>26</v>
      </c>
      <c r="J568">
        <v>4.3</v>
      </c>
      <c r="K568">
        <v>2.1000000000000001E-2</v>
      </c>
      <c r="L568">
        <v>4.8</v>
      </c>
      <c r="M568">
        <v>68</v>
      </c>
      <c r="N568">
        <v>5.6</v>
      </c>
      <c r="O568">
        <v>83</v>
      </c>
      <c r="P568">
        <v>0.4</v>
      </c>
      <c r="Q568">
        <v>59.5</v>
      </c>
      <c r="R568">
        <v>12.8</v>
      </c>
      <c r="S568">
        <v>371</v>
      </c>
      <c r="T568">
        <v>3.25</v>
      </c>
      <c r="U568">
        <v>76</v>
      </c>
      <c r="V568">
        <v>1.1000000000000001</v>
      </c>
      <c r="W568">
        <v>6.7</v>
      </c>
      <c r="X568">
        <v>31</v>
      </c>
      <c r="Y568">
        <v>0.3</v>
      </c>
      <c r="Z568">
        <v>1.6</v>
      </c>
      <c r="AA568">
        <v>1.5</v>
      </c>
      <c r="AB568">
        <v>23</v>
      </c>
      <c r="AC568">
        <v>0.87</v>
      </c>
      <c r="AD568">
        <v>8.1000000000000003E-2</v>
      </c>
      <c r="AE568">
        <v>13</v>
      </c>
      <c r="AF568">
        <v>16</v>
      </c>
      <c r="AG568">
        <v>0.53</v>
      </c>
      <c r="AH568">
        <v>181</v>
      </c>
      <c r="AI568">
        <v>2E-3</v>
      </c>
      <c r="AJ568">
        <v>20</v>
      </c>
      <c r="AK568">
        <v>1.05</v>
      </c>
      <c r="AL568">
        <v>1.4999999999999999E-2</v>
      </c>
      <c r="AM568">
        <v>0.12</v>
      </c>
      <c r="AN568">
        <v>0.2</v>
      </c>
      <c r="AO568">
        <v>0.01</v>
      </c>
      <c r="AP568">
        <v>1.3</v>
      </c>
      <c r="AQ568">
        <v>0.1</v>
      </c>
      <c r="AR568">
        <v>1.28</v>
      </c>
      <c r="AS568">
        <v>3</v>
      </c>
      <c r="AT568">
        <v>3.2</v>
      </c>
      <c r="AU568">
        <v>0.2</v>
      </c>
    </row>
    <row r="569" spans="1:47" x14ac:dyDescent="0.25">
      <c r="A569" t="s">
        <v>16</v>
      </c>
      <c r="B569">
        <v>54.5</v>
      </c>
      <c r="C569">
        <v>56</v>
      </c>
      <c r="D569">
        <v>1.5</v>
      </c>
      <c r="E569">
        <v>1476327</v>
      </c>
      <c r="F569" t="s">
        <v>5</v>
      </c>
      <c r="G569" s="29" t="s">
        <v>101</v>
      </c>
      <c r="H569">
        <v>1476327</v>
      </c>
      <c r="I569" t="s">
        <v>26</v>
      </c>
      <c r="J569">
        <v>4.87</v>
      </c>
      <c r="K569">
        <v>8.9999999999999993E-3</v>
      </c>
      <c r="L569">
        <v>2.2000000000000002</v>
      </c>
      <c r="M569">
        <v>54.8</v>
      </c>
      <c r="N569">
        <v>5</v>
      </c>
      <c r="O569">
        <v>65</v>
      </c>
      <c r="P569">
        <v>0.6</v>
      </c>
      <c r="Q569">
        <v>48.5</v>
      </c>
      <c r="R569">
        <v>10.6</v>
      </c>
      <c r="S569">
        <v>242</v>
      </c>
      <c r="T569">
        <v>2.78</v>
      </c>
      <c r="U569">
        <v>25.5</v>
      </c>
      <c r="V569">
        <v>0.5</v>
      </c>
      <c r="W569">
        <v>6.6</v>
      </c>
      <c r="X569">
        <v>24</v>
      </c>
      <c r="Y569">
        <v>0.1</v>
      </c>
      <c r="Z569">
        <v>1</v>
      </c>
      <c r="AA569">
        <v>0.9</v>
      </c>
      <c r="AB569">
        <v>19</v>
      </c>
      <c r="AC569">
        <v>0.61</v>
      </c>
      <c r="AD569">
        <v>4.9000000000000002E-2</v>
      </c>
      <c r="AE569">
        <v>15</v>
      </c>
      <c r="AF569">
        <v>15</v>
      </c>
      <c r="AG569">
        <v>0.51</v>
      </c>
      <c r="AH569">
        <v>152</v>
      </c>
      <c r="AI569">
        <v>2E-3</v>
      </c>
      <c r="AJ569">
        <v>20</v>
      </c>
      <c r="AK569">
        <v>0.98</v>
      </c>
      <c r="AL569">
        <v>7.0000000000000001E-3</v>
      </c>
      <c r="AM569">
        <v>0.11</v>
      </c>
      <c r="AN569">
        <v>2.5</v>
      </c>
      <c r="AO569">
        <v>0.01</v>
      </c>
      <c r="AP569">
        <v>1.3</v>
      </c>
      <c r="AQ569">
        <v>0.2</v>
      </c>
      <c r="AR569">
        <v>0.99</v>
      </c>
      <c r="AS569">
        <v>3</v>
      </c>
      <c r="AT569">
        <v>1.7</v>
      </c>
      <c r="AU569">
        <v>0.2</v>
      </c>
    </row>
    <row r="570" spans="1:47" x14ac:dyDescent="0.25">
      <c r="A570" t="s">
        <v>16</v>
      </c>
      <c r="B570">
        <v>56</v>
      </c>
      <c r="C570">
        <v>57.5</v>
      </c>
      <c r="D570">
        <v>1.5</v>
      </c>
      <c r="E570">
        <v>1476328</v>
      </c>
      <c r="F570" t="s">
        <v>5</v>
      </c>
      <c r="G570" s="29" t="s">
        <v>101</v>
      </c>
      <c r="H570">
        <v>1476328</v>
      </c>
      <c r="I570" t="s">
        <v>26</v>
      </c>
      <c r="J570">
        <v>4.17</v>
      </c>
      <c r="K570">
        <v>1.4999999999999999E-2</v>
      </c>
      <c r="L570">
        <v>0.5</v>
      </c>
      <c r="M570">
        <v>120.9</v>
      </c>
      <c r="N570">
        <v>3.4</v>
      </c>
      <c r="O570">
        <v>42</v>
      </c>
      <c r="P570">
        <v>0.3</v>
      </c>
      <c r="Q570">
        <v>25.8</v>
      </c>
      <c r="R570">
        <v>6.7</v>
      </c>
      <c r="S570">
        <v>196</v>
      </c>
      <c r="T570">
        <v>1.58</v>
      </c>
      <c r="U570">
        <v>13.3</v>
      </c>
      <c r="V570">
        <v>1</v>
      </c>
      <c r="W570">
        <v>3.1</v>
      </c>
      <c r="X570">
        <v>27</v>
      </c>
      <c r="Y570">
        <v>0.1</v>
      </c>
      <c r="Z570">
        <v>0.2</v>
      </c>
      <c r="AA570">
        <v>0.5</v>
      </c>
      <c r="AB570">
        <v>20</v>
      </c>
      <c r="AC570">
        <v>0.88</v>
      </c>
      <c r="AD570">
        <v>0.03</v>
      </c>
      <c r="AE570">
        <v>7</v>
      </c>
      <c r="AF570">
        <v>11</v>
      </c>
      <c r="AG570">
        <v>0.36</v>
      </c>
      <c r="AH570">
        <v>271</v>
      </c>
      <c r="AI570">
        <v>2E-3</v>
      </c>
      <c r="AJ570">
        <v>20</v>
      </c>
      <c r="AK570">
        <v>0.67</v>
      </c>
      <c r="AL570">
        <v>3.0000000000000001E-3</v>
      </c>
      <c r="AM570">
        <v>0.13</v>
      </c>
      <c r="AN570">
        <v>0.1</v>
      </c>
      <c r="AO570">
        <v>0.01</v>
      </c>
      <c r="AP570">
        <v>1.2</v>
      </c>
      <c r="AQ570">
        <v>0.1</v>
      </c>
      <c r="AR570">
        <v>0.43</v>
      </c>
      <c r="AS570">
        <v>2</v>
      </c>
      <c r="AT570">
        <v>1.2</v>
      </c>
      <c r="AU570">
        <v>0.2</v>
      </c>
    </row>
    <row r="571" spans="1:47" x14ac:dyDescent="0.25">
      <c r="A571" t="s">
        <v>16</v>
      </c>
      <c r="B571">
        <v>57.5</v>
      </c>
      <c r="C571">
        <v>59</v>
      </c>
      <c r="D571">
        <v>1.5</v>
      </c>
      <c r="E571">
        <v>1476329</v>
      </c>
      <c r="F571" t="s">
        <v>5</v>
      </c>
      <c r="G571" s="29" t="s">
        <v>101</v>
      </c>
      <c r="H571">
        <v>1476329</v>
      </c>
      <c r="I571" t="s">
        <v>26</v>
      </c>
      <c r="J571">
        <v>5.28</v>
      </c>
      <c r="K571">
        <v>0.30199999999999999</v>
      </c>
      <c r="L571">
        <v>1.6</v>
      </c>
      <c r="M571">
        <v>59.6</v>
      </c>
      <c r="N571">
        <v>4.4000000000000004</v>
      </c>
      <c r="O571">
        <v>56</v>
      </c>
      <c r="P571">
        <v>0.5</v>
      </c>
      <c r="Q571">
        <v>34.200000000000003</v>
      </c>
      <c r="R571">
        <v>8.9</v>
      </c>
      <c r="S571">
        <v>463</v>
      </c>
      <c r="T571">
        <v>3.06</v>
      </c>
      <c r="U571">
        <v>35.299999999999997</v>
      </c>
      <c r="V571">
        <v>36.9</v>
      </c>
      <c r="W571">
        <v>4.3</v>
      </c>
      <c r="X571">
        <v>43</v>
      </c>
      <c r="Y571">
        <v>0.3</v>
      </c>
      <c r="Z571">
        <v>1.4</v>
      </c>
      <c r="AA571">
        <v>7.5</v>
      </c>
      <c r="AB571">
        <v>27</v>
      </c>
      <c r="AC571">
        <v>2.69</v>
      </c>
      <c r="AD571">
        <v>5.3999999999999999E-2</v>
      </c>
      <c r="AE571">
        <v>5</v>
      </c>
      <c r="AF571">
        <v>14</v>
      </c>
      <c r="AG571">
        <v>0.54</v>
      </c>
      <c r="AH571">
        <v>164</v>
      </c>
      <c r="AI571">
        <v>5.0000000000000001E-3</v>
      </c>
      <c r="AJ571">
        <v>20</v>
      </c>
      <c r="AK571">
        <v>0.92</v>
      </c>
      <c r="AL571">
        <v>4.0000000000000001E-3</v>
      </c>
      <c r="AM571">
        <v>0.11</v>
      </c>
      <c r="AN571">
        <v>0.7</v>
      </c>
      <c r="AO571">
        <v>0.01</v>
      </c>
      <c r="AP571">
        <v>1.8</v>
      </c>
      <c r="AQ571">
        <v>0.1</v>
      </c>
      <c r="AR571">
        <v>1.31</v>
      </c>
      <c r="AS571">
        <v>3</v>
      </c>
      <c r="AT571">
        <v>3.2</v>
      </c>
      <c r="AU571">
        <v>0.4</v>
      </c>
    </row>
    <row r="572" spans="1:47" x14ac:dyDescent="0.25">
      <c r="A572" t="s">
        <v>16</v>
      </c>
      <c r="B572">
        <v>59</v>
      </c>
      <c r="C572">
        <v>60.5</v>
      </c>
      <c r="D572">
        <v>1.5</v>
      </c>
      <c r="E572">
        <v>1476331</v>
      </c>
      <c r="F572" t="s">
        <v>5</v>
      </c>
      <c r="G572" s="29" t="s">
        <v>101</v>
      </c>
      <c r="H572">
        <v>1476331</v>
      </c>
      <c r="I572" t="s">
        <v>26</v>
      </c>
      <c r="J572">
        <v>5.0999999999999996</v>
      </c>
      <c r="K572">
        <v>0.20599999999999999</v>
      </c>
      <c r="L572">
        <v>0.4</v>
      </c>
      <c r="M572">
        <v>96.6</v>
      </c>
      <c r="N572">
        <v>9.4</v>
      </c>
      <c r="O572">
        <v>44</v>
      </c>
      <c r="P572">
        <v>0.9</v>
      </c>
      <c r="Q572">
        <v>38.299999999999997</v>
      </c>
      <c r="R572">
        <v>18.7</v>
      </c>
      <c r="S572">
        <v>363</v>
      </c>
      <c r="T572">
        <v>4.08</v>
      </c>
      <c r="U572">
        <v>50.8</v>
      </c>
      <c r="V572">
        <v>132.9</v>
      </c>
      <c r="W572">
        <v>8</v>
      </c>
      <c r="X572">
        <v>110</v>
      </c>
      <c r="Y572">
        <v>0.4</v>
      </c>
      <c r="Z572">
        <v>0.5</v>
      </c>
      <c r="AA572">
        <v>7.1</v>
      </c>
      <c r="AB572">
        <v>22</v>
      </c>
      <c r="AC572">
        <v>2.63</v>
      </c>
      <c r="AD572">
        <v>8.1000000000000003E-2</v>
      </c>
      <c r="AE572">
        <v>6</v>
      </c>
      <c r="AF572">
        <v>14</v>
      </c>
      <c r="AG572">
        <v>0.74</v>
      </c>
      <c r="AH572">
        <v>112</v>
      </c>
      <c r="AI572">
        <v>2.3E-2</v>
      </c>
      <c r="AJ572">
        <v>20</v>
      </c>
      <c r="AK572">
        <v>1.45</v>
      </c>
      <c r="AL572">
        <v>8.0000000000000002E-3</v>
      </c>
      <c r="AM572">
        <v>0.14000000000000001</v>
      </c>
      <c r="AN572">
        <v>0.3</v>
      </c>
      <c r="AO572">
        <v>0.01</v>
      </c>
      <c r="AP572">
        <v>2.5</v>
      </c>
      <c r="AQ572">
        <v>0.1</v>
      </c>
      <c r="AR572">
        <v>2.35</v>
      </c>
      <c r="AS572">
        <v>4</v>
      </c>
      <c r="AT572">
        <v>6.8</v>
      </c>
      <c r="AU572">
        <v>0.4</v>
      </c>
    </row>
    <row r="573" spans="1:47" x14ac:dyDescent="0.25">
      <c r="A573" t="s">
        <v>16</v>
      </c>
      <c r="B573">
        <v>60.5</v>
      </c>
      <c r="C573">
        <v>62</v>
      </c>
      <c r="D573">
        <v>1.5</v>
      </c>
      <c r="E573">
        <v>1476332</v>
      </c>
      <c r="F573" t="s">
        <v>5</v>
      </c>
      <c r="G573" s="29" t="s">
        <v>101</v>
      </c>
      <c r="H573">
        <v>1476332</v>
      </c>
      <c r="I573" t="s">
        <v>26</v>
      </c>
      <c r="J573">
        <v>4.7</v>
      </c>
      <c r="K573">
        <v>3.5539999999999998</v>
      </c>
      <c r="L573">
        <v>0.5</v>
      </c>
      <c r="M573">
        <v>163.1</v>
      </c>
      <c r="N573">
        <v>10.7</v>
      </c>
      <c r="O573">
        <v>62</v>
      </c>
      <c r="P573">
        <v>2.2999999999999998</v>
      </c>
      <c r="Q573">
        <v>35</v>
      </c>
      <c r="R573">
        <v>25.8</v>
      </c>
      <c r="S573">
        <v>521</v>
      </c>
      <c r="T573">
        <v>5.32</v>
      </c>
      <c r="U573">
        <v>31</v>
      </c>
      <c r="V573">
        <v>4610.3999999999996</v>
      </c>
      <c r="W573">
        <v>8.9</v>
      </c>
      <c r="X573">
        <v>164</v>
      </c>
      <c r="Y573">
        <v>0.3</v>
      </c>
      <c r="Z573">
        <v>0.3</v>
      </c>
      <c r="AA573">
        <v>82.6</v>
      </c>
      <c r="AB573">
        <v>31</v>
      </c>
      <c r="AC573">
        <v>2.84</v>
      </c>
      <c r="AD573">
        <v>5.8000000000000003E-2</v>
      </c>
      <c r="AE573">
        <v>6</v>
      </c>
      <c r="AF573">
        <v>20</v>
      </c>
      <c r="AG573">
        <v>0.85</v>
      </c>
      <c r="AH573">
        <v>144</v>
      </c>
      <c r="AI573">
        <v>3.6999999999999998E-2</v>
      </c>
      <c r="AJ573">
        <v>20</v>
      </c>
      <c r="AK573">
        <v>1.88</v>
      </c>
      <c r="AL573">
        <v>8.0000000000000002E-3</v>
      </c>
      <c r="AM573">
        <v>0.12</v>
      </c>
      <c r="AN573">
        <v>2.5</v>
      </c>
      <c r="AO573">
        <v>0.04</v>
      </c>
      <c r="AP573">
        <v>2.5</v>
      </c>
      <c r="AQ573">
        <v>0.1</v>
      </c>
      <c r="AR573">
        <v>3.1</v>
      </c>
      <c r="AS573">
        <v>6</v>
      </c>
      <c r="AT573">
        <v>11.4</v>
      </c>
      <c r="AU573">
        <v>4.0999999999999996</v>
      </c>
    </row>
    <row r="574" spans="1:47" x14ac:dyDescent="0.25">
      <c r="A574" t="s">
        <v>16</v>
      </c>
      <c r="B574">
        <v>62</v>
      </c>
      <c r="C574">
        <v>63.4</v>
      </c>
      <c r="D574">
        <v>1.3999999999999986</v>
      </c>
      <c r="E574">
        <v>1476333</v>
      </c>
      <c r="F574" t="s">
        <v>5</v>
      </c>
      <c r="G574" s="29" t="s">
        <v>101</v>
      </c>
      <c r="H574">
        <v>1476333</v>
      </c>
      <c r="I574" t="s">
        <v>26</v>
      </c>
      <c r="J574">
        <v>4.92</v>
      </c>
      <c r="K574">
        <v>0.19400000000000001</v>
      </c>
      <c r="L574">
        <v>0.4</v>
      </c>
      <c r="M574">
        <v>95.4</v>
      </c>
      <c r="N574">
        <v>11.7</v>
      </c>
      <c r="O574">
        <v>53</v>
      </c>
      <c r="P574">
        <v>0.6</v>
      </c>
      <c r="Q574">
        <v>32.5</v>
      </c>
      <c r="R574">
        <v>15.3</v>
      </c>
      <c r="S574">
        <v>386</v>
      </c>
      <c r="T574">
        <v>3.59</v>
      </c>
      <c r="U574">
        <v>35.1</v>
      </c>
      <c r="V574">
        <v>159.19999999999999</v>
      </c>
      <c r="W574">
        <v>7</v>
      </c>
      <c r="X574">
        <v>114</v>
      </c>
      <c r="Y574">
        <v>0.2</v>
      </c>
      <c r="Z574">
        <v>0.3</v>
      </c>
      <c r="AA574">
        <v>6.7</v>
      </c>
      <c r="AB574">
        <v>23</v>
      </c>
      <c r="AC574">
        <v>2.37</v>
      </c>
      <c r="AD574">
        <v>4.3999999999999997E-2</v>
      </c>
      <c r="AE574">
        <v>7</v>
      </c>
      <c r="AF574">
        <v>18</v>
      </c>
      <c r="AG574">
        <v>0.87</v>
      </c>
      <c r="AH574">
        <v>156</v>
      </c>
      <c r="AI574">
        <v>5.7000000000000002E-2</v>
      </c>
      <c r="AJ574">
        <v>20</v>
      </c>
      <c r="AK574">
        <v>2.0299999999999998</v>
      </c>
      <c r="AL574">
        <v>2.5999999999999999E-2</v>
      </c>
      <c r="AM574">
        <v>0.13</v>
      </c>
      <c r="AN574">
        <v>1.1000000000000001</v>
      </c>
      <c r="AO574">
        <v>0.01</v>
      </c>
      <c r="AP574">
        <v>2.6</v>
      </c>
      <c r="AQ574">
        <v>0.1</v>
      </c>
      <c r="AR574">
        <v>1.71</v>
      </c>
      <c r="AS574">
        <v>5</v>
      </c>
      <c r="AT574">
        <v>6.3</v>
      </c>
      <c r="AU574">
        <v>0.5</v>
      </c>
    </row>
    <row r="575" spans="1:47" x14ac:dyDescent="0.25">
      <c r="A575" t="s">
        <v>16</v>
      </c>
      <c r="B575">
        <v>63.4</v>
      </c>
      <c r="C575">
        <v>65</v>
      </c>
      <c r="D575">
        <v>1.6000000000000014</v>
      </c>
      <c r="E575">
        <v>1476334</v>
      </c>
      <c r="F575" t="s">
        <v>5</v>
      </c>
      <c r="G575" s="29" t="s">
        <v>101</v>
      </c>
      <c r="H575">
        <v>1476334</v>
      </c>
      <c r="I575" t="s">
        <v>26</v>
      </c>
      <c r="J575">
        <v>5.44</v>
      </c>
      <c r="K575">
        <v>1.7999999999999999E-2</v>
      </c>
      <c r="L575">
        <v>0.3</v>
      </c>
      <c r="M575">
        <v>27.5</v>
      </c>
      <c r="N575">
        <v>4.9000000000000004</v>
      </c>
      <c r="O575">
        <v>29</v>
      </c>
      <c r="P575">
        <v>0.4</v>
      </c>
      <c r="Q575">
        <v>18.600000000000001</v>
      </c>
      <c r="R575">
        <v>10.5</v>
      </c>
      <c r="S575">
        <v>480</v>
      </c>
      <c r="T575">
        <v>2.23</v>
      </c>
      <c r="U575">
        <v>31.9</v>
      </c>
      <c r="V575">
        <v>6</v>
      </c>
      <c r="W575">
        <v>6.1</v>
      </c>
      <c r="X575">
        <v>140</v>
      </c>
      <c r="Y575">
        <v>0.1</v>
      </c>
      <c r="Z575">
        <v>0.9</v>
      </c>
      <c r="AA575">
        <v>1.3</v>
      </c>
      <c r="AB575">
        <v>8</v>
      </c>
      <c r="AC575">
        <v>5.75</v>
      </c>
      <c r="AD575">
        <v>2.4E-2</v>
      </c>
      <c r="AE575">
        <v>6</v>
      </c>
      <c r="AF575">
        <v>9</v>
      </c>
      <c r="AG575">
        <v>0.43</v>
      </c>
      <c r="AH575">
        <v>76</v>
      </c>
      <c r="AI575">
        <v>5.0000000000000001E-3</v>
      </c>
      <c r="AJ575">
        <v>20</v>
      </c>
      <c r="AK575">
        <v>0.79</v>
      </c>
      <c r="AL575">
        <v>3.0000000000000001E-3</v>
      </c>
      <c r="AM575">
        <v>0.12</v>
      </c>
      <c r="AN575">
        <v>0.6</v>
      </c>
      <c r="AO575">
        <v>0.01</v>
      </c>
      <c r="AP575">
        <v>1.3</v>
      </c>
      <c r="AQ575">
        <v>0.1</v>
      </c>
      <c r="AR575">
        <v>1.0900000000000001</v>
      </c>
      <c r="AS575">
        <v>2</v>
      </c>
      <c r="AT575">
        <v>1.7</v>
      </c>
      <c r="AU575">
        <v>0.2</v>
      </c>
    </row>
    <row r="576" spans="1:47" x14ac:dyDescent="0.25">
      <c r="A576" t="s">
        <v>16</v>
      </c>
      <c r="B576">
        <v>65</v>
      </c>
      <c r="C576">
        <v>66.5</v>
      </c>
      <c r="D576">
        <v>1.5</v>
      </c>
      <c r="E576">
        <v>1476335</v>
      </c>
      <c r="F576" t="s">
        <v>5</v>
      </c>
      <c r="G576" s="29" t="s">
        <v>101</v>
      </c>
      <c r="H576">
        <v>1476335</v>
      </c>
      <c r="I576" t="s">
        <v>26</v>
      </c>
      <c r="J576">
        <v>4.58</v>
      </c>
      <c r="K576">
        <v>2.5000000000000001E-2</v>
      </c>
      <c r="L576">
        <v>0.5</v>
      </c>
      <c r="M576">
        <v>43</v>
      </c>
      <c r="N576">
        <v>10.5</v>
      </c>
      <c r="O576">
        <v>21</v>
      </c>
      <c r="P576">
        <v>0.3</v>
      </c>
      <c r="Q576">
        <v>15.9</v>
      </c>
      <c r="R576">
        <v>8.4</v>
      </c>
      <c r="S576">
        <v>239</v>
      </c>
      <c r="T576">
        <v>1.93</v>
      </c>
      <c r="U576">
        <v>100.1</v>
      </c>
      <c r="V576">
        <v>13.1</v>
      </c>
      <c r="W576">
        <v>6.5</v>
      </c>
      <c r="X576">
        <v>118</v>
      </c>
      <c r="Y576">
        <v>0.1</v>
      </c>
      <c r="Z576">
        <v>0.2</v>
      </c>
      <c r="AA576">
        <v>1.7</v>
      </c>
      <c r="AB576">
        <v>8</v>
      </c>
      <c r="AC576">
        <v>4.13</v>
      </c>
      <c r="AD576">
        <v>2.3E-2</v>
      </c>
      <c r="AE576">
        <v>5</v>
      </c>
      <c r="AF576">
        <v>8</v>
      </c>
      <c r="AG576">
        <v>0.32</v>
      </c>
      <c r="AH576">
        <v>123</v>
      </c>
      <c r="AI576">
        <v>1.9E-2</v>
      </c>
      <c r="AJ576">
        <v>20</v>
      </c>
      <c r="AK576">
        <v>0.68</v>
      </c>
      <c r="AL576">
        <v>2E-3</v>
      </c>
      <c r="AM576">
        <v>0.11</v>
      </c>
      <c r="AN576">
        <v>0.3</v>
      </c>
      <c r="AO576">
        <v>0.01</v>
      </c>
      <c r="AP576">
        <v>1.2</v>
      </c>
      <c r="AQ576">
        <v>0.1</v>
      </c>
      <c r="AR576">
        <v>1.01</v>
      </c>
      <c r="AS576">
        <v>2</v>
      </c>
      <c r="AT576">
        <v>2.4</v>
      </c>
      <c r="AU576">
        <v>0.2</v>
      </c>
    </row>
    <row r="577" spans="1:47" x14ac:dyDescent="0.25">
      <c r="A577" t="s">
        <v>16</v>
      </c>
      <c r="B577">
        <v>66.5</v>
      </c>
      <c r="C577">
        <v>68</v>
      </c>
      <c r="D577">
        <v>1.5</v>
      </c>
      <c r="E577">
        <v>1476336</v>
      </c>
      <c r="F577" t="s">
        <v>5</v>
      </c>
      <c r="G577" s="29" t="s">
        <v>101</v>
      </c>
      <c r="H577">
        <v>1476336</v>
      </c>
      <c r="I577" t="s">
        <v>26</v>
      </c>
      <c r="J577">
        <v>5.31</v>
      </c>
      <c r="K577">
        <v>1.1180000000000001</v>
      </c>
      <c r="L577">
        <v>0.2</v>
      </c>
      <c r="M577">
        <v>59.1</v>
      </c>
      <c r="N577">
        <v>6.7</v>
      </c>
      <c r="O577">
        <v>49</v>
      </c>
      <c r="P577">
        <v>0.6</v>
      </c>
      <c r="Q577">
        <v>23.6</v>
      </c>
      <c r="R577">
        <v>12</v>
      </c>
      <c r="S577">
        <v>535</v>
      </c>
      <c r="T577">
        <v>3.13</v>
      </c>
      <c r="U577">
        <v>248.4</v>
      </c>
      <c r="V577">
        <v>776.4</v>
      </c>
      <c r="W577">
        <v>6.4</v>
      </c>
      <c r="X577">
        <v>179</v>
      </c>
      <c r="Y577">
        <v>0.3</v>
      </c>
      <c r="Z577">
        <v>0.3</v>
      </c>
      <c r="AA577">
        <v>21</v>
      </c>
      <c r="AB577">
        <v>19</v>
      </c>
      <c r="AC577">
        <v>5.32</v>
      </c>
      <c r="AD577">
        <v>4.5999999999999999E-2</v>
      </c>
      <c r="AE577">
        <v>5</v>
      </c>
      <c r="AF577">
        <v>13</v>
      </c>
      <c r="AG577">
        <v>0.62</v>
      </c>
      <c r="AH577">
        <v>203</v>
      </c>
      <c r="AI577">
        <v>3.5999999999999997E-2</v>
      </c>
      <c r="AJ577">
        <v>20</v>
      </c>
      <c r="AK577">
        <v>1.59</v>
      </c>
      <c r="AL577">
        <v>2.5999999999999999E-2</v>
      </c>
      <c r="AM577">
        <v>0.13</v>
      </c>
      <c r="AN577">
        <v>7.2</v>
      </c>
      <c r="AO577">
        <v>0.01</v>
      </c>
      <c r="AP577">
        <v>1.8</v>
      </c>
      <c r="AQ577">
        <v>0.1</v>
      </c>
      <c r="AR577">
        <v>1.49</v>
      </c>
      <c r="AS577">
        <v>4</v>
      </c>
      <c r="AT577">
        <v>3.2</v>
      </c>
      <c r="AU577">
        <v>0.8</v>
      </c>
    </row>
    <row r="578" spans="1:47" x14ac:dyDescent="0.25">
      <c r="A578" t="s">
        <v>16</v>
      </c>
      <c r="B578">
        <v>68</v>
      </c>
      <c r="C578">
        <v>69.5</v>
      </c>
      <c r="D578">
        <v>1.5</v>
      </c>
      <c r="E578">
        <v>1476337</v>
      </c>
      <c r="F578" t="s">
        <v>5</v>
      </c>
      <c r="G578" s="29" t="s">
        <v>101</v>
      </c>
      <c r="H578">
        <v>1476337</v>
      </c>
      <c r="I578" t="s">
        <v>26</v>
      </c>
      <c r="J578">
        <v>4.28</v>
      </c>
      <c r="K578">
        <v>0.73199999999999998</v>
      </c>
      <c r="L578">
        <v>0.4</v>
      </c>
      <c r="M578">
        <v>40.6</v>
      </c>
      <c r="N578">
        <v>4.8</v>
      </c>
      <c r="O578">
        <v>37</v>
      </c>
      <c r="P578">
        <v>0.5</v>
      </c>
      <c r="Q578">
        <v>27.2</v>
      </c>
      <c r="R578">
        <v>15.2</v>
      </c>
      <c r="S578">
        <v>331</v>
      </c>
      <c r="T578">
        <v>2.64</v>
      </c>
      <c r="U578">
        <v>87.2</v>
      </c>
      <c r="V578">
        <v>773.9</v>
      </c>
      <c r="W578">
        <v>8.1999999999999993</v>
      </c>
      <c r="X578">
        <v>87</v>
      </c>
      <c r="Y578">
        <v>0.2</v>
      </c>
      <c r="Z578">
        <v>0.4</v>
      </c>
      <c r="AA578">
        <v>13.5</v>
      </c>
      <c r="AB578">
        <v>11</v>
      </c>
      <c r="AC578">
        <v>1.96</v>
      </c>
      <c r="AD578">
        <v>3.1E-2</v>
      </c>
      <c r="AE578">
        <v>12</v>
      </c>
      <c r="AF578">
        <v>11</v>
      </c>
      <c r="AG578">
        <v>0.49</v>
      </c>
      <c r="AH578">
        <v>120</v>
      </c>
      <c r="AI578">
        <v>7.0000000000000001E-3</v>
      </c>
      <c r="AJ578">
        <v>20</v>
      </c>
      <c r="AK578">
        <v>1</v>
      </c>
      <c r="AL578">
        <v>8.9999999999999993E-3</v>
      </c>
      <c r="AM578">
        <v>0.15</v>
      </c>
      <c r="AN578">
        <v>0.6</v>
      </c>
      <c r="AO578">
        <v>0.01</v>
      </c>
      <c r="AP578">
        <v>1.6</v>
      </c>
      <c r="AQ578">
        <v>0.1</v>
      </c>
      <c r="AR578">
        <v>1.2</v>
      </c>
      <c r="AS578">
        <v>3</v>
      </c>
      <c r="AT578">
        <v>2.2999999999999998</v>
      </c>
      <c r="AU578">
        <v>0.7</v>
      </c>
    </row>
    <row r="579" spans="1:47" x14ac:dyDescent="0.25">
      <c r="A579" t="s">
        <v>16</v>
      </c>
      <c r="B579">
        <v>69.5</v>
      </c>
      <c r="C579">
        <v>71</v>
      </c>
      <c r="D579">
        <v>1.5</v>
      </c>
      <c r="E579">
        <v>1476338</v>
      </c>
      <c r="F579" t="s">
        <v>5</v>
      </c>
      <c r="G579" s="29" t="s">
        <v>101</v>
      </c>
      <c r="H579">
        <v>1476338</v>
      </c>
      <c r="I579" t="s">
        <v>26</v>
      </c>
      <c r="J579">
        <v>5.29</v>
      </c>
      <c r="K579">
        <v>0.16800000000000001</v>
      </c>
      <c r="L579">
        <v>0.5</v>
      </c>
      <c r="M579">
        <v>66.599999999999994</v>
      </c>
      <c r="N579">
        <v>6.2</v>
      </c>
      <c r="O579">
        <v>48</v>
      </c>
      <c r="P579">
        <v>0.4</v>
      </c>
      <c r="Q579">
        <v>32.799999999999997</v>
      </c>
      <c r="R579">
        <v>15.6</v>
      </c>
      <c r="S579">
        <v>347</v>
      </c>
      <c r="T579">
        <v>3.49</v>
      </c>
      <c r="U579">
        <v>44.2</v>
      </c>
      <c r="V579">
        <v>135.1</v>
      </c>
      <c r="W579">
        <v>7.1</v>
      </c>
      <c r="X579">
        <v>143</v>
      </c>
      <c r="Y579">
        <v>0.1</v>
      </c>
      <c r="Z579">
        <v>0.5</v>
      </c>
      <c r="AA579">
        <v>3.9</v>
      </c>
      <c r="AB579">
        <v>19</v>
      </c>
      <c r="AC579">
        <v>1.63</v>
      </c>
      <c r="AD579">
        <v>3.4000000000000002E-2</v>
      </c>
      <c r="AE579">
        <v>8</v>
      </c>
      <c r="AF579">
        <v>18</v>
      </c>
      <c r="AG579">
        <v>1.02</v>
      </c>
      <c r="AH579">
        <v>289</v>
      </c>
      <c r="AI579">
        <v>3.4000000000000002E-2</v>
      </c>
      <c r="AJ579">
        <v>20</v>
      </c>
      <c r="AK579">
        <v>1.94</v>
      </c>
      <c r="AL579">
        <v>2.1999999999999999E-2</v>
      </c>
      <c r="AM579">
        <v>0.15</v>
      </c>
      <c r="AN579">
        <v>0.3</v>
      </c>
      <c r="AO579">
        <v>0.01</v>
      </c>
      <c r="AP579">
        <v>2.7</v>
      </c>
      <c r="AQ579">
        <v>0.1</v>
      </c>
      <c r="AR579">
        <v>1.53</v>
      </c>
      <c r="AS579">
        <v>5</v>
      </c>
      <c r="AT579">
        <v>4.7</v>
      </c>
      <c r="AU579">
        <v>0.2</v>
      </c>
    </row>
    <row r="580" spans="1:47" x14ac:dyDescent="0.25">
      <c r="A580" t="s">
        <v>16</v>
      </c>
      <c r="B580">
        <v>71</v>
      </c>
      <c r="C580">
        <v>72.5</v>
      </c>
      <c r="D580">
        <v>1.5</v>
      </c>
      <c r="E580">
        <v>1476339</v>
      </c>
      <c r="F580" t="s">
        <v>5</v>
      </c>
      <c r="G580" s="29" t="s">
        <v>101</v>
      </c>
      <c r="H580">
        <v>1476339</v>
      </c>
      <c r="I580" t="s">
        <v>26</v>
      </c>
      <c r="J580">
        <v>2.4500000000000002</v>
      </c>
      <c r="K580">
        <v>0.45800000000000002</v>
      </c>
      <c r="L580">
        <v>0.4</v>
      </c>
      <c r="M580">
        <v>48.2</v>
      </c>
      <c r="N580">
        <v>5.0999999999999996</v>
      </c>
      <c r="O580">
        <v>49</v>
      </c>
      <c r="P580">
        <v>1.1000000000000001</v>
      </c>
      <c r="Q580">
        <v>17</v>
      </c>
      <c r="R580">
        <v>6.5</v>
      </c>
      <c r="S580">
        <v>629</v>
      </c>
      <c r="T580">
        <v>1.82</v>
      </c>
      <c r="U580">
        <v>114</v>
      </c>
      <c r="V580">
        <v>351.7</v>
      </c>
      <c r="W580">
        <v>7.1</v>
      </c>
      <c r="X580">
        <v>270</v>
      </c>
      <c r="Y580">
        <v>0.2</v>
      </c>
      <c r="Z580">
        <v>0.6</v>
      </c>
      <c r="AA580">
        <v>11.1</v>
      </c>
      <c r="AB580">
        <v>19</v>
      </c>
      <c r="AC580">
        <v>9.4499999999999993</v>
      </c>
      <c r="AD580">
        <v>2.8000000000000001E-2</v>
      </c>
      <c r="AE580">
        <v>8</v>
      </c>
      <c r="AF580">
        <v>13</v>
      </c>
      <c r="AG580">
        <v>0.5</v>
      </c>
      <c r="AH580">
        <v>225</v>
      </c>
      <c r="AI580">
        <v>0.02</v>
      </c>
      <c r="AJ580">
        <v>20</v>
      </c>
      <c r="AK580">
        <v>1.4</v>
      </c>
      <c r="AL580">
        <v>2.5000000000000001E-2</v>
      </c>
      <c r="AM580">
        <v>0.09</v>
      </c>
      <c r="AN580">
        <v>23.5</v>
      </c>
      <c r="AO580">
        <v>0.01</v>
      </c>
      <c r="AP580">
        <v>2.9</v>
      </c>
      <c r="AQ580">
        <v>0.1</v>
      </c>
      <c r="AR580">
        <v>0.54</v>
      </c>
      <c r="AS580">
        <v>4</v>
      </c>
      <c r="AT580">
        <v>2.6</v>
      </c>
      <c r="AU580">
        <v>0.5</v>
      </c>
    </row>
    <row r="581" spans="1:47" x14ac:dyDescent="0.25">
      <c r="A581" t="s">
        <v>16</v>
      </c>
      <c r="B581">
        <v>72.5</v>
      </c>
      <c r="C581">
        <v>74</v>
      </c>
      <c r="D581">
        <v>1.5</v>
      </c>
      <c r="E581">
        <v>1476341</v>
      </c>
      <c r="F581" t="s">
        <v>5</v>
      </c>
      <c r="G581" s="29" t="s">
        <v>101</v>
      </c>
      <c r="H581">
        <v>1476341</v>
      </c>
      <c r="I581" t="s">
        <v>26</v>
      </c>
      <c r="J581">
        <v>4.87</v>
      </c>
      <c r="K581">
        <v>6.7000000000000004E-2</v>
      </c>
      <c r="L581">
        <v>9.6999999999999993</v>
      </c>
      <c r="M581">
        <v>59.8</v>
      </c>
      <c r="N581">
        <v>5.9</v>
      </c>
      <c r="O581">
        <v>54</v>
      </c>
      <c r="P581">
        <v>0.3</v>
      </c>
      <c r="Q581">
        <v>68.2</v>
      </c>
      <c r="R581">
        <v>10</v>
      </c>
      <c r="S581">
        <v>226</v>
      </c>
      <c r="T581">
        <v>2.16</v>
      </c>
      <c r="U581">
        <v>108.3</v>
      </c>
      <c r="V581">
        <v>65.2</v>
      </c>
      <c r="W581">
        <v>4</v>
      </c>
      <c r="X581">
        <v>51</v>
      </c>
      <c r="Y581">
        <v>0.2</v>
      </c>
      <c r="Z581">
        <v>2.1</v>
      </c>
      <c r="AA581">
        <v>1.6</v>
      </c>
      <c r="AB581">
        <v>94</v>
      </c>
      <c r="AC581">
        <v>1.1000000000000001</v>
      </c>
      <c r="AD581">
        <v>7.3999999999999996E-2</v>
      </c>
      <c r="AE581">
        <v>9</v>
      </c>
      <c r="AF581">
        <v>23</v>
      </c>
      <c r="AG581">
        <v>0.54</v>
      </c>
      <c r="AH581">
        <v>596</v>
      </c>
      <c r="AI581">
        <v>1.7000000000000001E-2</v>
      </c>
      <c r="AJ581">
        <v>20</v>
      </c>
      <c r="AK581">
        <v>0.95</v>
      </c>
      <c r="AL581">
        <v>5.0000000000000001E-3</v>
      </c>
      <c r="AM581">
        <v>0.12</v>
      </c>
      <c r="AN581">
        <v>3.1</v>
      </c>
      <c r="AO581">
        <v>0.01</v>
      </c>
      <c r="AP581">
        <v>2.4</v>
      </c>
      <c r="AQ581">
        <v>0.1</v>
      </c>
      <c r="AR581">
        <v>0.7</v>
      </c>
      <c r="AS581">
        <v>3</v>
      </c>
      <c r="AT581">
        <v>3.1</v>
      </c>
      <c r="AU581">
        <v>0.2</v>
      </c>
    </row>
    <row r="582" spans="1:47" x14ac:dyDescent="0.25">
      <c r="A582" t="s">
        <v>16</v>
      </c>
      <c r="B582">
        <v>74</v>
      </c>
      <c r="C582">
        <v>75.5</v>
      </c>
      <c r="D582">
        <v>1.5</v>
      </c>
      <c r="E582">
        <v>1476342</v>
      </c>
      <c r="F582" t="s">
        <v>5</v>
      </c>
      <c r="G582" s="29" t="s">
        <v>101</v>
      </c>
      <c r="H582">
        <v>1476342</v>
      </c>
      <c r="I582" t="s">
        <v>26</v>
      </c>
      <c r="J582">
        <v>5.23</v>
      </c>
      <c r="K582">
        <v>0.86399999999999999</v>
      </c>
      <c r="L582">
        <v>1.7</v>
      </c>
      <c r="M582">
        <v>30.1</v>
      </c>
      <c r="N582">
        <v>3.1</v>
      </c>
      <c r="O582">
        <v>68</v>
      </c>
      <c r="P582">
        <v>0.2</v>
      </c>
      <c r="Q582">
        <v>27.2</v>
      </c>
      <c r="R582">
        <v>6.4</v>
      </c>
      <c r="S582">
        <v>548</v>
      </c>
      <c r="T582">
        <v>1.47</v>
      </c>
      <c r="U582">
        <v>55.6</v>
      </c>
      <c r="V582">
        <v>944.4</v>
      </c>
      <c r="W582">
        <v>4.4000000000000004</v>
      </c>
      <c r="X582">
        <v>204</v>
      </c>
      <c r="Y582">
        <v>0.2</v>
      </c>
      <c r="Z582">
        <v>1</v>
      </c>
      <c r="AA582">
        <v>21</v>
      </c>
      <c r="AB582">
        <v>26</v>
      </c>
      <c r="AC582">
        <v>6.75</v>
      </c>
      <c r="AD582">
        <v>4.7E-2</v>
      </c>
      <c r="AE582">
        <v>7</v>
      </c>
      <c r="AF582">
        <v>13</v>
      </c>
      <c r="AG582">
        <v>0.46</v>
      </c>
      <c r="AH582">
        <v>1510</v>
      </c>
      <c r="AI582">
        <v>2.8000000000000001E-2</v>
      </c>
      <c r="AJ582">
        <v>20</v>
      </c>
      <c r="AK582">
        <v>0.86</v>
      </c>
      <c r="AL582">
        <v>6.0000000000000001E-3</v>
      </c>
      <c r="AM582">
        <v>0.03</v>
      </c>
      <c r="AN582">
        <v>100</v>
      </c>
      <c r="AO582">
        <v>0.01</v>
      </c>
      <c r="AP582">
        <v>3</v>
      </c>
      <c r="AQ582">
        <v>0.1</v>
      </c>
      <c r="AR582">
        <v>0.35</v>
      </c>
      <c r="AS582">
        <v>3</v>
      </c>
      <c r="AT582">
        <v>1.8</v>
      </c>
      <c r="AU582">
        <v>0.7</v>
      </c>
    </row>
    <row r="583" spans="1:47" x14ac:dyDescent="0.25">
      <c r="A583" t="s">
        <v>16</v>
      </c>
      <c r="B583">
        <v>75.5</v>
      </c>
      <c r="C583">
        <v>77</v>
      </c>
      <c r="D583">
        <v>1.5</v>
      </c>
      <c r="E583">
        <v>1476343</v>
      </c>
      <c r="F583" t="s">
        <v>5</v>
      </c>
      <c r="G583" s="29" t="s">
        <v>101</v>
      </c>
      <c r="H583">
        <v>1476343</v>
      </c>
      <c r="I583" t="s">
        <v>26</v>
      </c>
      <c r="J583">
        <v>4.46</v>
      </c>
      <c r="K583">
        <v>0.66100000000000003</v>
      </c>
      <c r="L583">
        <v>6.5</v>
      </c>
      <c r="M583">
        <v>29.4</v>
      </c>
      <c r="N583">
        <v>3.5</v>
      </c>
      <c r="O583">
        <v>59</v>
      </c>
      <c r="P583">
        <v>0.2</v>
      </c>
      <c r="Q583">
        <v>37.200000000000003</v>
      </c>
      <c r="R583">
        <v>5.3</v>
      </c>
      <c r="S583">
        <v>558</v>
      </c>
      <c r="T583">
        <v>1.1399999999999999</v>
      </c>
      <c r="U583">
        <v>57.2</v>
      </c>
      <c r="V583">
        <v>467.9</v>
      </c>
      <c r="W583">
        <v>3.6</v>
      </c>
      <c r="X583">
        <v>213</v>
      </c>
      <c r="Y583">
        <v>0.4</v>
      </c>
      <c r="Z583">
        <v>0.5</v>
      </c>
      <c r="AA583">
        <v>12.2</v>
      </c>
      <c r="AB583">
        <v>61</v>
      </c>
      <c r="AC583">
        <v>7.23</v>
      </c>
      <c r="AD583">
        <v>4.9000000000000002E-2</v>
      </c>
      <c r="AE583">
        <v>6</v>
      </c>
      <c r="AF583">
        <v>10</v>
      </c>
      <c r="AG583">
        <v>0.38</v>
      </c>
      <c r="AH583">
        <v>10000</v>
      </c>
      <c r="AI583">
        <v>2.5000000000000001E-2</v>
      </c>
      <c r="AJ583">
        <v>20</v>
      </c>
      <c r="AK583">
        <v>1.73</v>
      </c>
      <c r="AL583">
        <v>1.4999999999999999E-2</v>
      </c>
      <c r="AM583">
        <v>0.09</v>
      </c>
      <c r="AN583">
        <v>67.5</v>
      </c>
      <c r="AO583">
        <v>0.01</v>
      </c>
      <c r="AP583">
        <v>2.8</v>
      </c>
      <c r="AQ583">
        <v>0.1</v>
      </c>
      <c r="AR583">
        <v>0.09</v>
      </c>
      <c r="AS583">
        <v>4</v>
      </c>
      <c r="AT583">
        <v>1.8</v>
      </c>
      <c r="AU583">
        <v>0.5</v>
      </c>
    </row>
    <row r="584" spans="1:47" x14ac:dyDescent="0.25">
      <c r="A584" t="s">
        <v>16</v>
      </c>
      <c r="B584">
        <v>77</v>
      </c>
      <c r="C584">
        <v>78.5</v>
      </c>
      <c r="D584">
        <v>1.5</v>
      </c>
      <c r="E584">
        <v>1476344</v>
      </c>
      <c r="F584" t="s">
        <v>5</v>
      </c>
      <c r="G584" s="29" t="s">
        <v>101</v>
      </c>
      <c r="H584">
        <v>1476344</v>
      </c>
      <c r="I584" t="s">
        <v>26</v>
      </c>
      <c r="J584">
        <v>5.35</v>
      </c>
      <c r="K584">
        <v>0.13400000000000001</v>
      </c>
      <c r="L584">
        <v>16.3</v>
      </c>
      <c r="M584">
        <v>50.8</v>
      </c>
      <c r="N584">
        <v>5.3</v>
      </c>
      <c r="O584">
        <v>69</v>
      </c>
      <c r="P584">
        <v>0.3</v>
      </c>
      <c r="Q584">
        <v>82.5</v>
      </c>
      <c r="R584">
        <v>9.5</v>
      </c>
      <c r="S584">
        <v>185</v>
      </c>
      <c r="T584">
        <v>1.61</v>
      </c>
      <c r="U584">
        <v>433.6</v>
      </c>
      <c r="V584">
        <v>15.6</v>
      </c>
      <c r="W584">
        <v>3</v>
      </c>
      <c r="X584">
        <v>67</v>
      </c>
      <c r="Y584">
        <v>0.8</v>
      </c>
      <c r="Z584">
        <v>1.1000000000000001</v>
      </c>
      <c r="AA584">
        <v>1.7</v>
      </c>
      <c r="AB584">
        <v>141</v>
      </c>
      <c r="AC584">
        <v>0.65</v>
      </c>
      <c r="AD584">
        <v>5.8999999999999997E-2</v>
      </c>
      <c r="AE584">
        <v>9</v>
      </c>
      <c r="AF584">
        <v>17</v>
      </c>
      <c r="AG584">
        <v>0.34</v>
      </c>
      <c r="AH584">
        <v>7743</v>
      </c>
      <c r="AI584">
        <v>6.0000000000000001E-3</v>
      </c>
      <c r="AJ584">
        <v>20</v>
      </c>
      <c r="AK584">
        <v>1.68</v>
      </c>
      <c r="AL584">
        <v>2.1999999999999999E-2</v>
      </c>
      <c r="AM584">
        <v>0.27</v>
      </c>
      <c r="AN584">
        <v>0.4</v>
      </c>
      <c r="AO584">
        <v>0.01</v>
      </c>
      <c r="AP584">
        <v>2.5</v>
      </c>
      <c r="AQ584">
        <v>0.2</v>
      </c>
      <c r="AR584">
        <v>7.0000000000000007E-2</v>
      </c>
      <c r="AS584">
        <v>4</v>
      </c>
      <c r="AT584">
        <v>3.1</v>
      </c>
      <c r="AU584">
        <v>0.2</v>
      </c>
    </row>
    <row r="585" spans="1:47" x14ac:dyDescent="0.25">
      <c r="A585" t="s">
        <v>16</v>
      </c>
      <c r="B585">
        <v>78.5</v>
      </c>
      <c r="C585">
        <v>80.19</v>
      </c>
      <c r="D585">
        <v>1.6899999999999977</v>
      </c>
      <c r="E585">
        <v>1476345</v>
      </c>
      <c r="F585" t="s">
        <v>5</v>
      </c>
      <c r="G585" s="29" t="s">
        <v>101</v>
      </c>
      <c r="H585">
        <v>1476345</v>
      </c>
      <c r="I585" t="s">
        <v>26</v>
      </c>
      <c r="J585">
        <v>5.33</v>
      </c>
      <c r="K585">
        <v>2.1999999999999999E-2</v>
      </c>
      <c r="L585">
        <v>19.7</v>
      </c>
      <c r="M585">
        <v>49.2</v>
      </c>
      <c r="N585">
        <v>5</v>
      </c>
      <c r="O585">
        <v>72</v>
      </c>
      <c r="P585">
        <v>0.3</v>
      </c>
      <c r="Q585">
        <v>78.2</v>
      </c>
      <c r="R585">
        <v>9</v>
      </c>
      <c r="S585">
        <v>151</v>
      </c>
      <c r="T585">
        <v>1.79</v>
      </c>
      <c r="U585">
        <v>193.7</v>
      </c>
      <c r="V585">
        <v>12.8</v>
      </c>
      <c r="W585">
        <v>3.6</v>
      </c>
      <c r="X585">
        <v>68</v>
      </c>
      <c r="Y585">
        <v>0.5</v>
      </c>
      <c r="Z585">
        <v>1.1000000000000001</v>
      </c>
      <c r="AA585">
        <v>0.9</v>
      </c>
      <c r="AB585">
        <v>180</v>
      </c>
      <c r="AC585">
        <v>0.51</v>
      </c>
      <c r="AD585">
        <v>3.5999999999999997E-2</v>
      </c>
      <c r="AE585">
        <v>11</v>
      </c>
      <c r="AF585">
        <v>18</v>
      </c>
      <c r="AG585">
        <v>0.25</v>
      </c>
      <c r="AH585">
        <v>10000</v>
      </c>
      <c r="AI585">
        <v>1.2E-2</v>
      </c>
      <c r="AJ585">
        <v>20</v>
      </c>
      <c r="AK585">
        <v>2.33</v>
      </c>
      <c r="AL585">
        <v>0.02</v>
      </c>
      <c r="AM585">
        <v>0.2</v>
      </c>
      <c r="AN585">
        <v>0.3</v>
      </c>
      <c r="AO585">
        <v>0.01</v>
      </c>
      <c r="AP585">
        <v>3.1</v>
      </c>
      <c r="AQ585">
        <v>0.2</v>
      </c>
      <c r="AR585">
        <v>0.05</v>
      </c>
      <c r="AS585">
        <v>5</v>
      </c>
      <c r="AT585">
        <v>4</v>
      </c>
      <c r="AU585">
        <v>0.2</v>
      </c>
    </row>
    <row r="586" spans="1:47" x14ac:dyDescent="0.25">
      <c r="A586" t="s">
        <v>16</v>
      </c>
      <c r="B586">
        <v>80.19</v>
      </c>
      <c r="C586">
        <v>82.5</v>
      </c>
      <c r="D586">
        <v>2.3100000000000023</v>
      </c>
      <c r="E586">
        <v>1476346</v>
      </c>
      <c r="F586" t="s">
        <v>5</v>
      </c>
      <c r="G586" s="29" t="s">
        <v>101</v>
      </c>
      <c r="H586">
        <v>1476346</v>
      </c>
      <c r="I586" t="s">
        <v>26</v>
      </c>
      <c r="J586">
        <v>6.83</v>
      </c>
      <c r="K586">
        <v>8.9999999999999993E-3</v>
      </c>
      <c r="L586">
        <v>16.2</v>
      </c>
      <c r="M586">
        <v>48.1</v>
      </c>
      <c r="N586">
        <v>4.3</v>
      </c>
      <c r="O586">
        <v>194</v>
      </c>
      <c r="P586">
        <v>0.4</v>
      </c>
      <c r="Q586">
        <v>74.099999999999994</v>
      </c>
      <c r="R586">
        <v>9.8000000000000007</v>
      </c>
      <c r="S586">
        <v>104</v>
      </c>
      <c r="T586">
        <v>1.89</v>
      </c>
      <c r="U586">
        <v>11.3</v>
      </c>
      <c r="V586">
        <v>0.5</v>
      </c>
      <c r="W586">
        <v>3.8</v>
      </c>
      <c r="X586">
        <v>23</v>
      </c>
      <c r="Y586">
        <v>1.4</v>
      </c>
      <c r="Z586">
        <v>2</v>
      </c>
      <c r="AA586">
        <v>0.7</v>
      </c>
      <c r="AB586">
        <v>38</v>
      </c>
      <c r="AC586">
        <v>0.41</v>
      </c>
      <c r="AD586">
        <v>3.5000000000000003E-2</v>
      </c>
      <c r="AE586">
        <v>5</v>
      </c>
      <c r="AF586">
        <v>6</v>
      </c>
      <c r="AG586">
        <v>0.16</v>
      </c>
      <c r="AH586">
        <v>394</v>
      </c>
      <c r="AI586">
        <v>2E-3</v>
      </c>
      <c r="AJ586">
        <v>20</v>
      </c>
      <c r="AK586">
        <v>0.39</v>
      </c>
      <c r="AL586">
        <v>4.0000000000000001E-3</v>
      </c>
      <c r="AM586">
        <v>0.12</v>
      </c>
      <c r="AN586">
        <v>0.6</v>
      </c>
      <c r="AO586">
        <v>0.01</v>
      </c>
      <c r="AP586">
        <v>0.9</v>
      </c>
      <c r="AQ586">
        <v>0.2</v>
      </c>
      <c r="AR586">
        <v>1.1499999999999999</v>
      </c>
      <c r="AS586">
        <v>1</v>
      </c>
      <c r="AT586">
        <v>3.5</v>
      </c>
      <c r="AU586">
        <v>0.2</v>
      </c>
    </row>
    <row r="587" spans="1:47" x14ac:dyDescent="0.25">
      <c r="A587" t="s">
        <v>16</v>
      </c>
      <c r="B587">
        <v>82.5</v>
      </c>
      <c r="C587">
        <v>84</v>
      </c>
      <c r="D587">
        <v>1.5</v>
      </c>
      <c r="E587">
        <v>1476347</v>
      </c>
      <c r="F587" t="s">
        <v>5</v>
      </c>
      <c r="G587" s="29" t="s">
        <v>101</v>
      </c>
      <c r="H587">
        <v>1476347</v>
      </c>
      <c r="I587" t="s">
        <v>26</v>
      </c>
      <c r="J587">
        <v>5.43</v>
      </c>
      <c r="K587">
        <v>8.0000000000000002E-3</v>
      </c>
      <c r="L587">
        <v>22.8</v>
      </c>
      <c r="M587">
        <v>48.3</v>
      </c>
      <c r="N587">
        <v>4.5</v>
      </c>
      <c r="O587">
        <v>1181</v>
      </c>
      <c r="P587">
        <v>0.5</v>
      </c>
      <c r="Q587">
        <v>83.9</v>
      </c>
      <c r="R587">
        <v>7.6</v>
      </c>
      <c r="S587">
        <v>175</v>
      </c>
      <c r="T587">
        <v>1.57</v>
      </c>
      <c r="U587">
        <v>30.7</v>
      </c>
      <c r="V587">
        <v>0.5</v>
      </c>
      <c r="W587">
        <v>2.7</v>
      </c>
      <c r="X587">
        <v>67</v>
      </c>
      <c r="Y587">
        <v>35.9</v>
      </c>
      <c r="Z587">
        <v>1</v>
      </c>
      <c r="AA587">
        <v>0.9</v>
      </c>
      <c r="AB587">
        <v>99</v>
      </c>
      <c r="AC587">
        <v>1.1000000000000001</v>
      </c>
      <c r="AD587">
        <v>5.1999999999999998E-2</v>
      </c>
      <c r="AE587">
        <v>4</v>
      </c>
      <c r="AF587">
        <v>10</v>
      </c>
      <c r="AG587">
        <v>0.56000000000000005</v>
      </c>
      <c r="AH587">
        <v>386</v>
      </c>
      <c r="AI587">
        <v>2E-3</v>
      </c>
      <c r="AJ587">
        <v>20</v>
      </c>
      <c r="AK587">
        <v>0.51</v>
      </c>
      <c r="AL587">
        <v>2E-3</v>
      </c>
      <c r="AM587">
        <v>0.12</v>
      </c>
      <c r="AN587">
        <v>1.1000000000000001</v>
      </c>
      <c r="AO587">
        <v>0.06</v>
      </c>
      <c r="AP587">
        <v>1.6</v>
      </c>
      <c r="AQ587">
        <v>0.1</v>
      </c>
      <c r="AR587">
        <v>0.68</v>
      </c>
      <c r="AS587">
        <v>1</v>
      </c>
      <c r="AT587">
        <v>5.7</v>
      </c>
      <c r="AU587">
        <v>0.2</v>
      </c>
    </row>
    <row r="588" spans="1:47" x14ac:dyDescent="0.25">
      <c r="A588" t="s">
        <v>16</v>
      </c>
      <c r="B588">
        <v>84</v>
      </c>
      <c r="C588">
        <v>85.5</v>
      </c>
      <c r="D588">
        <v>1.5</v>
      </c>
      <c r="E588">
        <v>1476348</v>
      </c>
      <c r="F588" t="s">
        <v>5</v>
      </c>
      <c r="G588" s="29" t="s">
        <v>101</v>
      </c>
      <c r="H588">
        <v>1476348</v>
      </c>
      <c r="I588" t="s">
        <v>26</v>
      </c>
      <c r="J588">
        <v>5</v>
      </c>
      <c r="K588">
        <v>1.2999999999999999E-2</v>
      </c>
      <c r="L588">
        <v>10.5</v>
      </c>
      <c r="M588">
        <v>47.9</v>
      </c>
      <c r="N588">
        <v>119.4</v>
      </c>
      <c r="O588">
        <v>560</v>
      </c>
      <c r="P588">
        <v>1.6</v>
      </c>
      <c r="Q588">
        <v>56.4</v>
      </c>
      <c r="R588">
        <v>8.5</v>
      </c>
      <c r="S588">
        <v>479</v>
      </c>
      <c r="T588">
        <v>1.84</v>
      </c>
      <c r="U588">
        <v>233.7</v>
      </c>
      <c r="V588">
        <v>0.5</v>
      </c>
      <c r="W588">
        <v>2.9</v>
      </c>
      <c r="X588">
        <v>68</v>
      </c>
      <c r="Y588">
        <v>7.7</v>
      </c>
      <c r="Z588">
        <v>2.4</v>
      </c>
      <c r="AA588">
        <v>1.2</v>
      </c>
      <c r="AB588">
        <v>37</v>
      </c>
      <c r="AC588">
        <v>1.45</v>
      </c>
      <c r="AD588">
        <v>4.9000000000000002E-2</v>
      </c>
      <c r="AE588">
        <v>4</v>
      </c>
      <c r="AF588">
        <v>8</v>
      </c>
      <c r="AG588">
        <v>0.31</v>
      </c>
      <c r="AH588">
        <v>288</v>
      </c>
      <c r="AI588">
        <v>2E-3</v>
      </c>
      <c r="AJ588">
        <v>20</v>
      </c>
      <c r="AK588">
        <v>0.48</v>
      </c>
      <c r="AL588">
        <v>4.0000000000000001E-3</v>
      </c>
      <c r="AM588">
        <v>0.14000000000000001</v>
      </c>
      <c r="AN588">
        <v>0.5</v>
      </c>
      <c r="AO588">
        <v>0.01</v>
      </c>
      <c r="AP588">
        <v>1.2</v>
      </c>
      <c r="AQ588">
        <v>0.1</v>
      </c>
      <c r="AR588">
        <v>1.1000000000000001</v>
      </c>
      <c r="AS588">
        <v>1</v>
      </c>
      <c r="AT588">
        <v>3.7</v>
      </c>
      <c r="AU588">
        <v>0.2</v>
      </c>
    </row>
    <row r="589" spans="1:47" x14ac:dyDescent="0.25">
      <c r="A589" t="s">
        <v>16</v>
      </c>
      <c r="B589">
        <v>85.5</v>
      </c>
      <c r="C589">
        <v>87</v>
      </c>
      <c r="D589">
        <v>1.5</v>
      </c>
      <c r="E589">
        <v>1476349</v>
      </c>
      <c r="F589" t="s">
        <v>5</v>
      </c>
      <c r="G589" s="29" t="s">
        <v>101</v>
      </c>
      <c r="H589">
        <v>1476349</v>
      </c>
      <c r="I589" t="s">
        <v>26</v>
      </c>
      <c r="J589">
        <v>4.62</v>
      </c>
      <c r="K589">
        <v>5.5E-2</v>
      </c>
      <c r="L589">
        <v>4.4000000000000004</v>
      </c>
      <c r="M589">
        <v>84.7</v>
      </c>
      <c r="N589">
        <v>5.5</v>
      </c>
      <c r="O589">
        <v>69</v>
      </c>
      <c r="P589">
        <v>0.8</v>
      </c>
      <c r="Q589">
        <v>53.2</v>
      </c>
      <c r="R589">
        <v>8</v>
      </c>
      <c r="S589">
        <v>168</v>
      </c>
      <c r="T589">
        <v>1.98</v>
      </c>
      <c r="U589">
        <v>145.30000000000001</v>
      </c>
      <c r="V589">
        <v>3.5</v>
      </c>
      <c r="W589">
        <v>2.5</v>
      </c>
      <c r="X589">
        <v>30</v>
      </c>
      <c r="Y589">
        <v>0.6</v>
      </c>
      <c r="Z589">
        <v>1</v>
      </c>
      <c r="AA589">
        <v>6.4</v>
      </c>
      <c r="AB589">
        <v>19</v>
      </c>
      <c r="AC589">
        <v>0.54</v>
      </c>
      <c r="AD589">
        <v>5.8999999999999997E-2</v>
      </c>
      <c r="AE589">
        <v>6</v>
      </c>
      <c r="AF589">
        <v>13</v>
      </c>
      <c r="AG589">
        <v>0.34</v>
      </c>
      <c r="AH589">
        <v>418</v>
      </c>
      <c r="AI589">
        <v>2E-3</v>
      </c>
      <c r="AJ589">
        <v>20</v>
      </c>
      <c r="AK589">
        <v>0.56000000000000005</v>
      </c>
      <c r="AL589">
        <v>4.0000000000000001E-3</v>
      </c>
      <c r="AM589">
        <v>0.14000000000000001</v>
      </c>
      <c r="AN589">
        <v>0.1</v>
      </c>
      <c r="AO589">
        <v>0.01</v>
      </c>
      <c r="AP589">
        <v>1.1000000000000001</v>
      </c>
      <c r="AQ589">
        <v>0.1</v>
      </c>
      <c r="AR589">
        <v>0.99</v>
      </c>
      <c r="AS589">
        <v>2</v>
      </c>
      <c r="AT589">
        <v>2.1</v>
      </c>
      <c r="AU589">
        <v>0.3</v>
      </c>
    </row>
    <row r="590" spans="1:47" x14ac:dyDescent="0.25">
      <c r="A590" t="s">
        <v>16</v>
      </c>
      <c r="B590">
        <v>87</v>
      </c>
      <c r="C590">
        <v>88.5</v>
      </c>
      <c r="D590">
        <v>1.5</v>
      </c>
      <c r="E590">
        <v>1476351</v>
      </c>
      <c r="F590" t="s">
        <v>5</v>
      </c>
      <c r="G590" s="29" t="s">
        <v>101</v>
      </c>
      <c r="H590">
        <v>1476351</v>
      </c>
      <c r="I590" t="s">
        <v>26</v>
      </c>
      <c r="J590">
        <v>4.66</v>
      </c>
      <c r="K590">
        <v>1.0999999999999999E-2</v>
      </c>
      <c r="L590">
        <v>11.3</v>
      </c>
      <c r="M590">
        <v>75.8</v>
      </c>
      <c r="N590">
        <v>4.5999999999999996</v>
      </c>
      <c r="O590">
        <v>75</v>
      </c>
      <c r="P590">
        <v>0.5</v>
      </c>
      <c r="Q590">
        <v>62.7</v>
      </c>
      <c r="R590">
        <v>10.199999999999999</v>
      </c>
      <c r="S590">
        <v>281</v>
      </c>
      <c r="T590">
        <v>3.01</v>
      </c>
      <c r="U590">
        <v>15.1</v>
      </c>
      <c r="V590">
        <v>0.5</v>
      </c>
      <c r="W590">
        <v>3</v>
      </c>
      <c r="X590">
        <v>63</v>
      </c>
      <c r="Y590">
        <v>0.9</v>
      </c>
      <c r="Z590">
        <v>1.3</v>
      </c>
      <c r="AA590">
        <v>1.5</v>
      </c>
      <c r="AB590">
        <v>32</v>
      </c>
      <c r="AC590">
        <v>1.18</v>
      </c>
      <c r="AD590">
        <v>7.8E-2</v>
      </c>
      <c r="AE590">
        <v>5</v>
      </c>
      <c r="AF590">
        <v>15</v>
      </c>
      <c r="AG590">
        <v>0.42</v>
      </c>
      <c r="AH590">
        <v>106</v>
      </c>
      <c r="AI590">
        <v>3.0000000000000001E-3</v>
      </c>
      <c r="AJ590">
        <v>20</v>
      </c>
      <c r="AK590">
        <v>0.64</v>
      </c>
      <c r="AL590">
        <v>4.0000000000000001E-3</v>
      </c>
      <c r="AM590">
        <v>0.15</v>
      </c>
      <c r="AN590">
        <v>0.2</v>
      </c>
      <c r="AO590">
        <v>0.01</v>
      </c>
      <c r="AP590">
        <v>1.3</v>
      </c>
      <c r="AQ590">
        <v>0.1</v>
      </c>
      <c r="AR590">
        <v>1.62</v>
      </c>
      <c r="AS590">
        <v>2</v>
      </c>
      <c r="AT590">
        <v>3.5</v>
      </c>
      <c r="AU590">
        <v>0.2</v>
      </c>
    </row>
    <row r="591" spans="1:47" x14ac:dyDescent="0.25">
      <c r="A591" t="s">
        <v>16</v>
      </c>
      <c r="B591">
        <v>88.5</v>
      </c>
      <c r="C591">
        <v>90</v>
      </c>
      <c r="D591">
        <v>1.5</v>
      </c>
      <c r="E591">
        <v>1476352</v>
      </c>
      <c r="F591" t="s">
        <v>5</v>
      </c>
      <c r="G591" s="29" t="s">
        <v>101</v>
      </c>
      <c r="H591">
        <v>1476352</v>
      </c>
      <c r="I591" t="s">
        <v>26</v>
      </c>
      <c r="J591">
        <v>5.41</v>
      </c>
      <c r="K591">
        <v>0.01</v>
      </c>
      <c r="L591">
        <v>14</v>
      </c>
      <c r="M591">
        <v>76.7</v>
      </c>
      <c r="N591">
        <v>7</v>
      </c>
      <c r="O591">
        <v>128</v>
      </c>
      <c r="P591">
        <v>0.6</v>
      </c>
      <c r="Q591">
        <v>75.599999999999994</v>
      </c>
      <c r="R591">
        <v>10.7</v>
      </c>
      <c r="S591">
        <v>286</v>
      </c>
      <c r="T591">
        <v>2.9</v>
      </c>
      <c r="U591">
        <v>231</v>
      </c>
      <c r="V591">
        <v>0.5</v>
      </c>
      <c r="W591">
        <v>2.8</v>
      </c>
      <c r="X591">
        <v>63</v>
      </c>
      <c r="Y591">
        <v>2.5</v>
      </c>
      <c r="Z591">
        <v>1.8</v>
      </c>
      <c r="AA591">
        <v>1.6</v>
      </c>
      <c r="AB591">
        <v>55</v>
      </c>
      <c r="AC591">
        <v>1.55</v>
      </c>
      <c r="AD591">
        <v>7.9000000000000001E-2</v>
      </c>
      <c r="AE591">
        <v>4</v>
      </c>
      <c r="AF591">
        <v>14</v>
      </c>
      <c r="AG591">
        <v>0.36</v>
      </c>
      <c r="AH591">
        <v>146</v>
      </c>
      <c r="AI591">
        <v>2E-3</v>
      </c>
      <c r="AJ591">
        <v>20</v>
      </c>
      <c r="AK591">
        <v>0.6</v>
      </c>
      <c r="AL591">
        <v>3.0000000000000001E-3</v>
      </c>
      <c r="AM591">
        <v>0.14000000000000001</v>
      </c>
      <c r="AN591">
        <v>0.2</v>
      </c>
      <c r="AO591">
        <v>0.01</v>
      </c>
      <c r="AP591">
        <v>1.3</v>
      </c>
      <c r="AQ591">
        <v>0.2</v>
      </c>
      <c r="AR591">
        <v>1.57</v>
      </c>
      <c r="AS591">
        <v>2</v>
      </c>
      <c r="AT591">
        <v>7.5</v>
      </c>
      <c r="AU591">
        <v>0.2</v>
      </c>
    </row>
    <row r="592" spans="1:47" x14ac:dyDescent="0.25">
      <c r="A592" t="s">
        <v>16</v>
      </c>
      <c r="B592">
        <v>90</v>
      </c>
      <c r="C592">
        <v>91.5</v>
      </c>
      <c r="D592">
        <v>1.5</v>
      </c>
      <c r="E592">
        <v>1476353</v>
      </c>
      <c r="F592" t="s">
        <v>5</v>
      </c>
      <c r="G592" s="29" t="s">
        <v>101</v>
      </c>
      <c r="H592">
        <v>1476353</v>
      </c>
      <c r="I592" t="s">
        <v>26</v>
      </c>
      <c r="J592">
        <v>4.92</v>
      </c>
      <c r="K592">
        <v>2.7E-2</v>
      </c>
      <c r="L592">
        <v>7</v>
      </c>
      <c r="M592">
        <v>56.5</v>
      </c>
      <c r="N592">
        <v>30.6</v>
      </c>
      <c r="O592">
        <v>110</v>
      </c>
      <c r="P592">
        <v>0.9</v>
      </c>
      <c r="Q592">
        <v>59.2</v>
      </c>
      <c r="R592">
        <v>17.5</v>
      </c>
      <c r="S592">
        <v>647</v>
      </c>
      <c r="T592">
        <v>3.13</v>
      </c>
      <c r="U592">
        <v>223.5</v>
      </c>
      <c r="V592">
        <v>5.3</v>
      </c>
      <c r="W592">
        <v>6.7</v>
      </c>
      <c r="X592">
        <v>142</v>
      </c>
      <c r="Y592">
        <v>1.4</v>
      </c>
      <c r="Z592">
        <v>2.1</v>
      </c>
      <c r="AA592">
        <v>2</v>
      </c>
      <c r="AB592">
        <v>59</v>
      </c>
      <c r="AC592">
        <v>3.46</v>
      </c>
      <c r="AD592">
        <v>6.8000000000000005E-2</v>
      </c>
      <c r="AE592">
        <v>10</v>
      </c>
      <c r="AF592">
        <v>19</v>
      </c>
      <c r="AG592">
        <v>0.9</v>
      </c>
      <c r="AH592">
        <v>145</v>
      </c>
      <c r="AI592">
        <v>3.9E-2</v>
      </c>
      <c r="AJ592">
        <v>20</v>
      </c>
      <c r="AK592">
        <v>1.37</v>
      </c>
      <c r="AL592">
        <v>8.9999999999999993E-3</v>
      </c>
      <c r="AM592">
        <v>0.2</v>
      </c>
      <c r="AN592">
        <v>0.3</v>
      </c>
      <c r="AO592">
        <v>0.01</v>
      </c>
      <c r="AP592">
        <v>3.2</v>
      </c>
      <c r="AQ592">
        <v>0.2</v>
      </c>
      <c r="AR592">
        <v>1.34</v>
      </c>
      <c r="AS592">
        <v>4</v>
      </c>
      <c r="AT592">
        <v>4.0999999999999996</v>
      </c>
      <c r="AU592">
        <v>0.2</v>
      </c>
    </row>
    <row r="593" spans="1:47" x14ac:dyDescent="0.25">
      <c r="A593" t="s">
        <v>16</v>
      </c>
      <c r="B593">
        <v>91.5</v>
      </c>
      <c r="C593">
        <v>93</v>
      </c>
      <c r="D593">
        <v>1.5</v>
      </c>
      <c r="E593">
        <v>1476354</v>
      </c>
      <c r="F593" t="s">
        <v>5</v>
      </c>
      <c r="G593" s="29" t="s">
        <v>101</v>
      </c>
      <c r="H593">
        <v>1476354</v>
      </c>
      <c r="I593" t="s">
        <v>26</v>
      </c>
      <c r="J593">
        <v>5.2</v>
      </c>
      <c r="K593">
        <v>8.0000000000000002E-3</v>
      </c>
      <c r="L593">
        <v>0.6</v>
      </c>
      <c r="M593">
        <v>52.3</v>
      </c>
      <c r="N593">
        <v>6.6</v>
      </c>
      <c r="O593">
        <v>64</v>
      </c>
      <c r="P593">
        <v>0.5</v>
      </c>
      <c r="Q593">
        <v>42</v>
      </c>
      <c r="R593">
        <v>17.2</v>
      </c>
      <c r="S593">
        <v>457</v>
      </c>
      <c r="T593">
        <v>3.75</v>
      </c>
      <c r="U593">
        <v>37.4</v>
      </c>
      <c r="V593">
        <v>0.5</v>
      </c>
      <c r="W593">
        <v>9.8000000000000007</v>
      </c>
      <c r="X593">
        <v>56</v>
      </c>
      <c r="Y593">
        <v>0.1</v>
      </c>
      <c r="Z593">
        <v>0.4</v>
      </c>
      <c r="AA593">
        <v>1.9</v>
      </c>
      <c r="AB593">
        <v>13</v>
      </c>
      <c r="AC593">
        <v>0.71</v>
      </c>
      <c r="AD593">
        <v>0.04</v>
      </c>
      <c r="AE593">
        <v>7</v>
      </c>
      <c r="AF593">
        <v>16</v>
      </c>
      <c r="AG593">
        <v>0.89</v>
      </c>
      <c r="AH593">
        <v>127</v>
      </c>
      <c r="AI593">
        <v>7.2999999999999995E-2</v>
      </c>
      <c r="AJ593">
        <v>20</v>
      </c>
      <c r="AK593">
        <v>1.5</v>
      </c>
      <c r="AL593">
        <v>1.2999999999999999E-2</v>
      </c>
      <c r="AM593">
        <v>0.23</v>
      </c>
      <c r="AN593">
        <v>0.3</v>
      </c>
      <c r="AO593">
        <v>0.01</v>
      </c>
      <c r="AP593">
        <v>1.8</v>
      </c>
      <c r="AQ593">
        <v>0.1</v>
      </c>
      <c r="AR593">
        <v>1.82</v>
      </c>
      <c r="AS593">
        <v>4</v>
      </c>
      <c r="AT593">
        <v>2.5</v>
      </c>
      <c r="AU593">
        <v>0.2</v>
      </c>
    </row>
    <row r="594" spans="1:47" x14ac:dyDescent="0.25">
      <c r="A594" t="s">
        <v>16</v>
      </c>
      <c r="B594">
        <v>93</v>
      </c>
      <c r="C594">
        <v>94.5</v>
      </c>
      <c r="D594">
        <v>1.5</v>
      </c>
      <c r="E594">
        <v>1476355</v>
      </c>
      <c r="F594" t="s">
        <v>5</v>
      </c>
      <c r="G594" s="29" t="s">
        <v>101</v>
      </c>
      <c r="H594">
        <v>1476355</v>
      </c>
      <c r="I594" t="s">
        <v>26</v>
      </c>
      <c r="J594">
        <v>5.0199999999999996</v>
      </c>
      <c r="K594">
        <v>2.1999999999999999E-2</v>
      </c>
      <c r="L594">
        <v>0.5</v>
      </c>
      <c r="M594">
        <v>58.5</v>
      </c>
      <c r="N594">
        <v>6.7</v>
      </c>
      <c r="O594">
        <v>59</v>
      </c>
      <c r="P594">
        <v>0.5</v>
      </c>
      <c r="Q594">
        <v>36.1</v>
      </c>
      <c r="R594">
        <v>16.399999999999999</v>
      </c>
      <c r="S594">
        <v>311</v>
      </c>
      <c r="T594">
        <v>3.79</v>
      </c>
      <c r="U594">
        <v>211</v>
      </c>
      <c r="V594">
        <v>0.5</v>
      </c>
      <c r="W594">
        <v>8.8000000000000007</v>
      </c>
      <c r="X594">
        <v>75</v>
      </c>
      <c r="Y594">
        <v>0.1</v>
      </c>
      <c r="Z594">
        <v>0.6</v>
      </c>
      <c r="AA594">
        <v>2.7</v>
      </c>
      <c r="AB594">
        <v>13</v>
      </c>
      <c r="AC594">
        <v>0.73</v>
      </c>
      <c r="AD594">
        <v>4.5999999999999999E-2</v>
      </c>
      <c r="AE594">
        <v>7</v>
      </c>
      <c r="AF594">
        <v>17</v>
      </c>
      <c r="AG594">
        <v>0.96</v>
      </c>
      <c r="AH594">
        <v>135</v>
      </c>
      <c r="AI594">
        <v>6.7000000000000004E-2</v>
      </c>
      <c r="AJ594">
        <v>20</v>
      </c>
      <c r="AK594">
        <v>1.65</v>
      </c>
      <c r="AL594">
        <v>1.2999999999999999E-2</v>
      </c>
      <c r="AM594">
        <v>0.19</v>
      </c>
      <c r="AN594">
        <v>0.3</v>
      </c>
      <c r="AO594">
        <v>0.01</v>
      </c>
      <c r="AP594">
        <v>1.7</v>
      </c>
      <c r="AQ594">
        <v>0.1</v>
      </c>
      <c r="AR594">
        <v>1.74</v>
      </c>
      <c r="AS594">
        <v>4</v>
      </c>
      <c r="AT594">
        <v>3.4</v>
      </c>
      <c r="AU594">
        <v>0.2</v>
      </c>
    </row>
    <row r="595" spans="1:47" x14ac:dyDescent="0.25">
      <c r="A595" t="s">
        <v>16</v>
      </c>
      <c r="B595">
        <v>94.5</v>
      </c>
      <c r="C595">
        <v>96</v>
      </c>
      <c r="D595">
        <v>1.5</v>
      </c>
      <c r="E595">
        <v>1476356</v>
      </c>
      <c r="F595" t="s">
        <v>5</v>
      </c>
      <c r="G595" s="29" t="s">
        <v>101</v>
      </c>
      <c r="H595">
        <v>1476356</v>
      </c>
      <c r="I595" t="s">
        <v>26</v>
      </c>
      <c r="J595">
        <v>5.46</v>
      </c>
      <c r="K595">
        <v>8.9999999999999993E-3</v>
      </c>
      <c r="L595">
        <v>0.5</v>
      </c>
      <c r="M595">
        <v>56</v>
      </c>
      <c r="N595">
        <v>4.9000000000000004</v>
      </c>
      <c r="O595">
        <v>56</v>
      </c>
      <c r="P595">
        <v>0.4</v>
      </c>
      <c r="Q595">
        <v>40.299999999999997</v>
      </c>
      <c r="R595">
        <v>15.9</v>
      </c>
      <c r="S595">
        <v>287</v>
      </c>
      <c r="T595">
        <v>3.55</v>
      </c>
      <c r="U595">
        <v>200.1</v>
      </c>
      <c r="V595">
        <v>0.5</v>
      </c>
      <c r="W595">
        <v>9.8000000000000007</v>
      </c>
      <c r="X595">
        <v>80</v>
      </c>
      <c r="Y595">
        <v>0.2</v>
      </c>
      <c r="Z595">
        <v>0.4</v>
      </c>
      <c r="AA595">
        <v>2.2999999999999998</v>
      </c>
      <c r="AB595">
        <v>13</v>
      </c>
      <c r="AC595">
        <v>1.2</v>
      </c>
      <c r="AD595">
        <v>5.3999999999999999E-2</v>
      </c>
      <c r="AE595">
        <v>7</v>
      </c>
      <c r="AF595">
        <v>14</v>
      </c>
      <c r="AG595">
        <v>0.93</v>
      </c>
      <c r="AH595">
        <v>115</v>
      </c>
      <c r="AI595">
        <v>6.8000000000000005E-2</v>
      </c>
      <c r="AJ595">
        <v>20</v>
      </c>
      <c r="AK595">
        <v>1.43</v>
      </c>
      <c r="AL595">
        <v>0.01</v>
      </c>
      <c r="AM595">
        <v>0.23</v>
      </c>
      <c r="AN595">
        <v>0.3</v>
      </c>
      <c r="AO595">
        <v>0.01</v>
      </c>
      <c r="AP595">
        <v>1.7</v>
      </c>
      <c r="AQ595">
        <v>0.1</v>
      </c>
      <c r="AR595">
        <v>1.7</v>
      </c>
      <c r="AS595">
        <v>4</v>
      </c>
      <c r="AT595">
        <v>3.2</v>
      </c>
      <c r="AU595">
        <v>0.2</v>
      </c>
    </row>
    <row r="596" spans="1:47" x14ac:dyDescent="0.25">
      <c r="A596" t="s">
        <v>16</v>
      </c>
      <c r="B596">
        <v>96</v>
      </c>
      <c r="C596">
        <v>97.5</v>
      </c>
      <c r="D596">
        <v>1.5</v>
      </c>
      <c r="E596">
        <v>1476357</v>
      </c>
      <c r="F596" t="s">
        <v>5</v>
      </c>
      <c r="G596" s="29" t="s">
        <v>101</v>
      </c>
      <c r="H596">
        <v>1476357</v>
      </c>
      <c r="I596" t="s">
        <v>26</v>
      </c>
      <c r="J596">
        <v>5.26</v>
      </c>
      <c r="K596">
        <v>1.7000000000000001E-2</v>
      </c>
      <c r="L596">
        <v>0.5</v>
      </c>
      <c r="M596">
        <v>60.1</v>
      </c>
      <c r="N596">
        <v>5.5</v>
      </c>
      <c r="O596">
        <v>62</v>
      </c>
      <c r="P596">
        <v>0.4</v>
      </c>
      <c r="Q596">
        <v>38</v>
      </c>
      <c r="R596">
        <v>17.7</v>
      </c>
      <c r="S596">
        <v>432</v>
      </c>
      <c r="T596">
        <v>4.0599999999999996</v>
      </c>
      <c r="U596">
        <v>388.7</v>
      </c>
      <c r="V596">
        <v>0.5</v>
      </c>
      <c r="W596">
        <v>11.7</v>
      </c>
      <c r="X596">
        <v>39</v>
      </c>
      <c r="Y596">
        <v>0.1</v>
      </c>
      <c r="Z596">
        <v>0.6</v>
      </c>
      <c r="AA596">
        <v>1.5</v>
      </c>
      <c r="AB596">
        <v>16</v>
      </c>
      <c r="AC596">
        <v>0.76</v>
      </c>
      <c r="AD596">
        <v>4.2000000000000003E-2</v>
      </c>
      <c r="AE596">
        <v>9</v>
      </c>
      <c r="AF596">
        <v>17</v>
      </c>
      <c r="AG596">
        <v>0.94</v>
      </c>
      <c r="AH596">
        <v>88</v>
      </c>
      <c r="AI596">
        <v>5.5E-2</v>
      </c>
      <c r="AJ596">
        <v>20</v>
      </c>
      <c r="AK596">
        <v>1.52</v>
      </c>
      <c r="AL596">
        <v>7.0000000000000001E-3</v>
      </c>
      <c r="AM596">
        <v>0.24</v>
      </c>
      <c r="AN596">
        <v>0.1</v>
      </c>
      <c r="AO596">
        <v>0.01</v>
      </c>
      <c r="AP596">
        <v>2.2000000000000002</v>
      </c>
      <c r="AQ596">
        <v>0.1</v>
      </c>
      <c r="AR596">
        <v>1.26</v>
      </c>
      <c r="AS596">
        <v>4</v>
      </c>
      <c r="AT596">
        <v>1.5</v>
      </c>
      <c r="AU596">
        <v>0.2</v>
      </c>
    </row>
    <row r="597" spans="1:47" x14ac:dyDescent="0.25">
      <c r="A597" t="s">
        <v>16</v>
      </c>
      <c r="B597">
        <v>97.5</v>
      </c>
      <c r="C597">
        <v>99</v>
      </c>
      <c r="D597">
        <v>1.5</v>
      </c>
      <c r="E597">
        <v>1476358</v>
      </c>
      <c r="F597" t="s">
        <v>5</v>
      </c>
      <c r="G597" s="29" t="s">
        <v>101</v>
      </c>
      <c r="H597">
        <v>1476358</v>
      </c>
      <c r="I597" t="s">
        <v>26</v>
      </c>
      <c r="J597">
        <v>5.27</v>
      </c>
      <c r="K597">
        <v>8.2000000000000003E-2</v>
      </c>
      <c r="L597">
        <v>14.3</v>
      </c>
      <c r="M597">
        <v>50.1</v>
      </c>
      <c r="N597">
        <v>5</v>
      </c>
      <c r="O597">
        <v>100</v>
      </c>
      <c r="P597">
        <v>0.4</v>
      </c>
      <c r="Q597">
        <v>63.3</v>
      </c>
      <c r="R597">
        <v>10.3</v>
      </c>
      <c r="S597">
        <v>356</v>
      </c>
      <c r="T597">
        <v>2.39</v>
      </c>
      <c r="U597">
        <v>661.1</v>
      </c>
      <c r="V597">
        <v>3.5</v>
      </c>
      <c r="W597">
        <v>5.9</v>
      </c>
      <c r="X597">
        <v>93</v>
      </c>
      <c r="Y597">
        <v>1.7</v>
      </c>
      <c r="Z597">
        <v>1.7</v>
      </c>
      <c r="AA597">
        <v>8.8000000000000007</v>
      </c>
      <c r="AB597">
        <v>80</v>
      </c>
      <c r="AC597">
        <v>2.64</v>
      </c>
      <c r="AD597">
        <v>0.08</v>
      </c>
      <c r="AE597">
        <v>8</v>
      </c>
      <c r="AF597">
        <v>17</v>
      </c>
      <c r="AG597">
        <v>0.86</v>
      </c>
      <c r="AH597">
        <v>224</v>
      </c>
      <c r="AI597">
        <v>2.1000000000000001E-2</v>
      </c>
      <c r="AJ597">
        <v>20</v>
      </c>
      <c r="AK597">
        <v>1.18</v>
      </c>
      <c r="AL597">
        <v>2.5999999999999999E-2</v>
      </c>
      <c r="AM597">
        <v>0.17</v>
      </c>
      <c r="AN597">
        <v>1.5</v>
      </c>
      <c r="AO597">
        <v>0.01</v>
      </c>
      <c r="AP597">
        <v>2.5</v>
      </c>
      <c r="AQ597">
        <v>0.1</v>
      </c>
      <c r="AR597">
        <v>1.1000000000000001</v>
      </c>
      <c r="AS597">
        <v>3</v>
      </c>
      <c r="AT597">
        <v>6.2</v>
      </c>
      <c r="AU597">
        <v>0.5</v>
      </c>
    </row>
    <row r="598" spans="1:47" x14ac:dyDescent="0.25">
      <c r="A598" t="s">
        <v>16</v>
      </c>
      <c r="B598">
        <v>99</v>
      </c>
      <c r="C598">
        <v>100.5</v>
      </c>
      <c r="D598">
        <v>1.5</v>
      </c>
      <c r="E598">
        <v>1476360</v>
      </c>
      <c r="F598" t="s">
        <v>5</v>
      </c>
      <c r="G598" s="29" t="s">
        <v>101</v>
      </c>
      <c r="H598">
        <v>1476360</v>
      </c>
      <c r="I598" t="s">
        <v>26</v>
      </c>
      <c r="J598">
        <v>2.36</v>
      </c>
      <c r="K598">
        <v>8.5000000000000006E-2</v>
      </c>
      <c r="L598">
        <v>16.2</v>
      </c>
      <c r="M598">
        <v>57.5</v>
      </c>
      <c r="N598">
        <v>9.3000000000000007</v>
      </c>
      <c r="O598">
        <v>727</v>
      </c>
      <c r="P598">
        <v>0.5</v>
      </c>
      <c r="Q598">
        <v>87.5</v>
      </c>
      <c r="R598">
        <v>6.7</v>
      </c>
      <c r="S598">
        <v>112</v>
      </c>
      <c r="T598">
        <v>1.74</v>
      </c>
      <c r="U598">
        <v>698.2</v>
      </c>
      <c r="V598">
        <v>0.5</v>
      </c>
      <c r="W598">
        <v>2.9</v>
      </c>
      <c r="X598">
        <v>61</v>
      </c>
      <c r="Y598">
        <v>17.3</v>
      </c>
      <c r="Z598">
        <v>1.6</v>
      </c>
      <c r="AA598">
        <v>4.9000000000000004</v>
      </c>
      <c r="AB598">
        <v>113</v>
      </c>
      <c r="AC598">
        <v>1.35</v>
      </c>
      <c r="AD598">
        <v>0.26300000000000001</v>
      </c>
      <c r="AE598">
        <v>5</v>
      </c>
      <c r="AF598">
        <v>11</v>
      </c>
      <c r="AG598">
        <v>0.15</v>
      </c>
      <c r="AH598">
        <v>597</v>
      </c>
      <c r="AI598">
        <v>6.0000000000000001E-3</v>
      </c>
      <c r="AJ598">
        <v>20</v>
      </c>
      <c r="AK598">
        <v>0.5</v>
      </c>
      <c r="AL598">
        <v>5.0000000000000001E-3</v>
      </c>
      <c r="AM598">
        <v>0.23</v>
      </c>
      <c r="AN598">
        <v>0.3</v>
      </c>
      <c r="AO598">
        <v>0.04</v>
      </c>
      <c r="AP598">
        <v>1.2</v>
      </c>
      <c r="AQ598">
        <v>0.2</v>
      </c>
      <c r="AR598">
        <v>0.96</v>
      </c>
      <c r="AS598">
        <v>1</v>
      </c>
      <c r="AT598">
        <v>12.1</v>
      </c>
      <c r="AU598">
        <v>0.3</v>
      </c>
    </row>
    <row r="599" spans="1:47" x14ac:dyDescent="0.25">
      <c r="A599" t="s">
        <v>16</v>
      </c>
      <c r="B599">
        <v>100.5</v>
      </c>
      <c r="C599">
        <v>101.1</v>
      </c>
      <c r="D599">
        <v>0.59999999999999432</v>
      </c>
      <c r="E599">
        <v>1476361</v>
      </c>
      <c r="F599" t="s">
        <v>5</v>
      </c>
      <c r="G599" s="29" t="s">
        <v>101</v>
      </c>
      <c r="H599">
        <v>1476361</v>
      </c>
      <c r="I599" t="s">
        <v>26</v>
      </c>
      <c r="J599">
        <v>1.97</v>
      </c>
      <c r="K599">
        <v>1.9E-2</v>
      </c>
      <c r="L599">
        <v>15.7</v>
      </c>
      <c r="M599">
        <v>48.4</v>
      </c>
      <c r="N599">
        <v>10.5</v>
      </c>
      <c r="O599">
        <v>668</v>
      </c>
      <c r="P599">
        <v>0.5</v>
      </c>
      <c r="Q599">
        <v>86.5</v>
      </c>
      <c r="R599">
        <v>7.4</v>
      </c>
      <c r="S599">
        <v>141</v>
      </c>
      <c r="T599">
        <v>1.77</v>
      </c>
      <c r="U599">
        <v>630.4</v>
      </c>
      <c r="V599">
        <v>0.5</v>
      </c>
      <c r="W599">
        <v>3.1</v>
      </c>
      <c r="X599">
        <v>51</v>
      </c>
      <c r="Y599">
        <v>16.600000000000001</v>
      </c>
      <c r="Z599">
        <v>1.3</v>
      </c>
      <c r="AA599">
        <v>2.2999999999999998</v>
      </c>
      <c r="AB599">
        <v>91</v>
      </c>
      <c r="AC599">
        <v>1.58</v>
      </c>
      <c r="AD599">
        <v>0.16200000000000001</v>
      </c>
      <c r="AE599">
        <v>6</v>
      </c>
      <c r="AF599">
        <v>9</v>
      </c>
      <c r="AG599">
        <v>0.32</v>
      </c>
      <c r="AH599">
        <v>385</v>
      </c>
      <c r="AI599">
        <v>4.0000000000000001E-3</v>
      </c>
      <c r="AJ599">
        <v>20</v>
      </c>
      <c r="AK599">
        <v>0.59</v>
      </c>
      <c r="AL599">
        <v>5.0000000000000001E-3</v>
      </c>
      <c r="AM599">
        <v>0.19</v>
      </c>
      <c r="AN599">
        <v>0.3</v>
      </c>
      <c r="AO599">
        <v>0.05</v>
      </c>
      <c r="AP599">
        <v>1.4</v>
      </c>
      <c r="AQ599">
        <v>0.1</v>
      </c>
      <c r="AR599">
        <v>0.82</v>
      </c>
      <c r="AS599">
        <v>1</v>
      </c>
      <c r="AT599">
        <v>8.8000000000000007</v>
      </c>
      <c r="AU599">
        <v>0.2</v>
      </c>
    </row>
    <row r="600" spans="1:47" x14ac:dyDescent="0.25">
      <c r="A600" t="s">
        <v>16</v>
      </c>
      <c r="B600">
        <v>101.1</v>
      </c>
      <c r="C600">
        <v>102.5</v>
      </c>
      <c r="D600">
        <v>1.4000000000000057</v>
      </c>
      <c r="E600">
        <v>1476362</v>
      </c>
      <c r="F600" t="s">
        <v>5</v>
      </c>
      <c r="G600" s="29" t="s">
        <v>101</v>
      </c>
      <c r="H600">
        <v>1476362</v>
      </c>
      <c r="I600" t="s">
        <v>26</v>
      </c>
      <c r="J600">
        <v>5.54</v>
      </c>
      <c r="K600">
        <v>1.5880000000000001</v>
      </c>
      <c r="L600">
        <v>3.3</v>
      </c>
      <c r="M600">
        <v>71.5</v>
      </c>
      <c r="N600">
        <v>8.1999999999999993</v>
      </c>
      <c r="O600">
        <v>64</v>
      </c>
      <c r="P600">
        <v>1.2</v>
      </c>
      <c r="Q600">
        <v>39</v>
      </c>
      <c r="R600">
        <v>15.8</v>
      </c>
      <c r="S600">
        <v>470</v>
      </c>
      <c r="T600">
        <v>3.88</v>
      </c>
      <c r="U600">
        <v>1185.8</v>
      </c>
      <c r="V600">
        <v>679.8</v>
      </c>
      <c r="W600">
        <v>8.9</v>
      </c>
      <c r="X600">
        <v>73</v>
      </c>
      <c r="Y600">
        <v>0.3</v>
      </c>
      <c r="Z600">
        <v>1.4</v>
      </c>
      <c r="AA600">
        <v>37.1</v>
      </c>
      <c r="AB600">
        <v>39</v>
      </c>
      <c r="AC600">
        <v>2.84</v>
      </c>
      <c r="AD600">
        <v>5.1999999999999998E-2</v>
      </c>
      <c r="AE600">
        <v>9</v>
      </c>
      <c r="AF600">
        <v>21</v>
      </c>
      <c r="AG600">
        <v>1.38</v>
      </c>
      <c r="AH600">
        <v>82</v>
      </c>
      <c r="AI600">
        <v>5.8000000000000003E-2</v>
      </c>
      <c r="AJ600">
        <v>20</v>
      </c>
      <c r="AK600">
        <v>1.59</v>
      </c>
      <c r="AL600">
        <v>2.3E-2</v>
      </c>
      <c r="AM600">
        <v>0.15</v>
      </c>
      <c r="AN600">
        <v>7.7</v>
      </c>
      <c r="AO600">
        <v>0.02</v>
      </c>
      <c r="AP600">
        <v>3.1</v>
      </c>
      <c r="AQ600">
        <v>0.1</v>
      </c>
      <c r="AR600">
        <v>1.91</v>
      </c>
      <c r="AS600">
        <v>4</v>
      </c>
      <c r="AT600">
        <v>6.2</v>
      </c>
      <c r="AU600">
        <v>1.7</v>
      </c>
    </row>
    <row r="601" spans="1:47" x14ac:dyDescent="0.25">
      <c r="A601" t="s">
        <v>16</v>
      </c>
      <c r="B601">
        <v>102.5</v>
      </c>
      <c r="C601">
        <v>104</v>
      </c>
      <c r="D601">
        <v>1.5</v>
      </c>
      <c r="E601">
        <v>1476363</v>
      </c>
      <c r="F601" t="s">
        <v>5</v>
      </c>
      <c r="G601" s="29" t="s">
        <v>101</v>
      </c>
      <c r="H601">
        <v>1476363</v>
      </c>
      <c r="I601" t="s">
        <v>26</v>
      </c>
      <c r="J601">
        <v>4.7699999999999996</v>
      </c>
      <c r="K601">
        <v>0.47099999999999997</v>
      </c>
      <c r="L601">
        <v>0.8</v>
      </c>
      <c r="M601">
        <v>52</v>
      </c>
      <c r="N601">
        <v>6.8</v>
      </c>
      <c r="O601">
        <v>35</v>
      </c>
      <c r="P601">
        <v>0.4</v>
      </c>
      <c r="Q601">
        <v>28.8</v>
      </c>
      <c r="R601">
        <v>13.1</v>
      </c>
      <c r="S601">
        <v>361</v>
      </c>
      <c r="T601">
        <v>2.56</v>
      </c>
      <c r="U601">
        <v>50.5</v>
      </c>
      <c r="V601">
        <v>248.5</v>
      </c>
      <c r="W601">
        <v>6.9</v>
      </c>
      <c r="X601">
        <v>379</v>
      </c>
      <c r="Y601">
        <v>0.2</v>
      </c>
      <c r="Z601">
        <v>0.2</v>
      </c>
      <c r="AA601">
        <v>9.6999999999999993</v>
      </c>
      <c r="AB601">
        <v>16</v>
      </c>
      <c r="AC601">
        <v>3.21</v>
      </c>
      <c r="AD601">
        <v>5.1999999999999998E-2</v>
      </c>
      <c r="AE601">
        <v>8</v>
      </c>
      <c r="AF601">
        <v>13</v>
      </c>
      <c r="AG601">
        <v>0.71</v>
      </c>
      <c r="AH601">
        <v>380</v>
      </c>
      <c r="AI601">
        <v>5.8000000000000003E-2</v>
      </c>
      <c r="AJ601">
        <v>20</v>
      </c>
      <c r="AK601">
        <v>1.9</v>
      </c>
      <c r="AL601">
        <v>3.9E-2</v>
      </c>
      <c r="AM601">
        <v>0.14000000000000001</v>
      </c>
      <c r="AN601">
        <v>1.2</v>
      </c>
      <c r="AO601">
        <v>0.01</v>
      </c>
      <c r="AP601">
        <v>2.2000000000000002</v>
      </c>
      <c r="AQ601">
        <v>0.1</v>
      </c>
      <c r="AR601">
        <v>1.29</v>
      </c>
      <c r="AS601">
        <v>5</v>
      </c>
      <c r="AT601">
        <v>4.7</v>
      </c>
      <c r="AU601">
        <v>0.8</v>
      </c>
    </row>
    <row r="602" spans="1:47" x14ac:dyDescent="0.25">
      <c r="A602" t="s">
        <v>16</v>
      </c>
      <c r="B602">
        <v>104</v>
      </c>
      <c r="C602">
        <v>105.5</v>
      </c>
      <c r="D602">
        <v>1.5</v>
      </c>
      <c r="E602">
        <v>1476364</v>
      </c>
      <c r="F602" t="s">
        <v>5</v>
      </c>
      <c r="G602" s="29" t="s">
        <v>101</v>
      </c>
      <c r="H602">
        <v>1476364</v>
      </c>
      <c r="I602" t="s">
        <v>26</v>
      </c>
      <c r="J602">
        <v>5.16</v>
      </c>
      <c r="K602">
        <v>1.9E-2</v>
      </c>
      <c r="L602">
        <v>0.3</v>
      </c>
      <c r="M602">
        <v>53.6</v>
      </c>
      <c r="N602">
        <v>6.7</v>
      </c>
      <c r="O602">
        <v>51</v>
      </c>
      <c r="P602">
        <v>0.5</v>
      </c>
      <c r="Q602">
        <v>34.4</v>
      </c>
      <c r="R602">
        <v>15.5</v>
      </c>
      <c r="S602">
        <v>370</v>
      </c>
      <c r="T602">
        <v>3.73</v>
      </c>
      <c r="U602">
        <v>124.9</v>
      </c>
      <c r="V602">
        <v>5</v>
      </c>
      <c r="W602">
        <v>7.8</v>
      </c>
      <c r="X602">
        <v>88</v>
      </c>
      <c r="Y602">
        <v>0.1</v>
      </c>
      <c r="Z602">
        <v>0.2</v>
      </c>
      <c r="AA602">
        <v>2.2000000000000002</v>
      </c>
      <c r="AB602">
        <v>21</v>
      </c>
      <c r="AC602">
        <v>0.75</v>
      </c>
      <c r="AD602">
        <v>3.6999999999999998E-2</v>
      </c>
      <c r="AE602">
        <v>8</v>
      </c>
      <c r="AF602">
        <v>18</v>
      </c>
      <c r="AG602">
        <v>0.97</v>
      </c>
      <c r="AH602">
        <v>155</v>
      </c>
      <c r="AI602">
        <v>9.1999999999999998E-2</v>
      </c>
      <c r="AJ602">
        <v>20</v>
      </c>
      <c r="AK602">
        <v>1.81</v>
      </c>
      <c r="AL602">
        <v>2.8000000000000001E-2</v>
      </c>
      <c r="AM602">
        <v>0.45</v>
      </c>
      <c r="AN602">
        <v>0.9</v>
      </c>
      <c r="AO602">
        <v>0.01</v>
      </c>
      <c r="AP602">
        <v>2.5</v>
      </c>
      <c r="AQ602">
        <v>0.5</v>
      </c>
      <c r="AR602">
        <v>1.71</v>
      </c>
      <c r="AS602">
        <v>5</v>
      </c>
      <c r="AT602">
        <v>3.3</v>
      </c>
      <c r="AU602">
        <v>0.2</v>
      </c>
    </row>
    <row r="603" spans="1:47" x14ac:dyDescent="0.25">
      <c r="A603" t="s">
        <v>16</v>
      </c>
      <c r="B603">
        <v>105.5</v>
      </c>
      <c r="C603">
        <v>107</v>
      </c>
      <c r="D603">
        <v>1.5</v>
      </c>
      <c r="E603">
        <v>1476365</v>
      </c>
      <c r="F603" t="s">
        <v>5</v>
      </c>
      <c r="G603" s="29" t="s">
        <v>101</v>
      </c>
      <c r="H603">
        <v>1476365</v>
      </c>
      <c r="I603" t="s">
        <v>26</v>
      </c>
      <c r="J603">
        <v>5.17</v>
      </c>
      <c r="K603">
        <v>0.45100000000000001</v>
      </c>
      <c r="L603">
        <v>0.5</v>
      </c>
      <c r="M603">
        <v>60.4</v>
      </c>
      <c r="N603">
        <v>7.6</v>
      </c>
      <c r="O603">
        <v>36</v>
      </c>
      <c r="P603">
        <v>0.6</v>
      </c>
      <c r="Q603">
        <v>32.6</v>
      </c>
      <c r="R603">
        <v>13</v>
      </c>
      <c r="S603">
        <v>376</v>
      </c>
      <c r="T603">
        <v>2.75</v>
      </c>
      <c r="U603">
        <v>56.7</v>
      </c>
      <c r="V603">
        <v>840.8</v>
      </c>
      <c r="W603">
        <v>7.1</v>
      </c>
      <c r="X603">
        <v>315</v>
      </c>
      <c r="Y603">
        <v>0.2</v>
      </c>
      <c r="Z603">
        <v>0.1</v>
      </c>
      <c r="AA603">
        <v>16.600000000000001</v>
      </c>
      <c r="AB603">
        <v>18</v>
      </c>
      <c r="AC603">
        <v>6.88</v>
      </c>
      <c r="AD603">
        <v>3.5999999999999997E-2</v>
      </c>
      <c r="AE603">
        <v>9</v>
      </c>
      <c r="AF603">
        <v>18</v>
      </c>
      <c r="AG603">
        <v>0.61</v>
      </c>
      <c r="AH603">
        <v>183</v>
      </c>
      <c r="AI603">
        <v>7.6999999999999999E-2</v>
      </c>
      <c r="AJ603">
        <v>20</v>
      </c>
      <c r="AK603">
        <v>2.5</v>
      </c>
      <c r="AL603">
        <v>0.10199999999999999</v>
      </c>
      <c r="AM603">
        <v>0.2</v>
      </c>
      <c r="AN603">
        <v>22.6</v>
      </c>
      <c r="AO603">
        <v>0.01</v>
      </c>
      <c r="AP603">
        <v>3.5</v>
      </c>
      <c r="AQ603">
        <v>0.1</v>
      </c>
      <c r="AR603">
        <v>1.33</v>
      </c>
      <c r="AS603">
        <v>6</v>
      </c>
      <c r="AT603">
        <v>5</v>
      </c>
      <c r="AU603">
        <v>0.6</v>
      </c>
    </row>
    <row r="604" spans="1:47" x14ac:dyDescent="0.25">
      <c r="A604" t="s">
        <v>16</v>
      </c>
      <c r="B604">
        <v>107</v>
      </c>
      <c r="C604">
        <v>108.5</v>
      </c>
      <c r="D604">
        <v>1.5</v>
      </c>
      <c r="E604">
        <v>1476366</v>
      </c>
      <c r="F604" t="s">
        <v>5</v>
      </c>
      <c r="G604" s="29" t="s">
        <v>101</v>
      </c>
      <c r="H604">
        <v>1476366</v>
      </c>
      <c r="I604" t="s">
        <v>26</v>
      </c>
      <c r="J604">
        <v>4.4000000000000004</v>
      </c>
      <c r="K604">
        <v>3.7999999999999999E-2</v>
      </c>
      <c r="L604">
        <v>0.6</v>
      </c>
      <c r="M604">
        <v>53.9</v>
      </c>
      <c r="N604">
        <v>6.3</v>
      </c>
      <c r="O604">
        <v>54</v>
      </c>
      <c r="P604">
        <v>0.5</v>
      </c>
      <c r="Q604">
        <v>35.5</v>
      </c>
      <c r="R604">
        <v>17.600000000000001</v>
      </c>
      <c r="S604">
        <v>292</v>
      </c>
      <c r="T604">
        <v>3.56</v>
      </c>
      <c r="U604">
        <v>123.6</v>
      </c>
      <c r="V604">
        <v>6</v>
      </c>
      <c r="W604">
        <v>10.1</v>
      </c>
      <c r="X604">
        <v>93</v>
      </c>
      <c r="Y604">
        <v>0.1</v>
      </c>
      <c r="Z604">
        <v>0.2</v>
      </c>
      <c r="AA604">
        <v>2.7</v>
      </c>
      <c r="AB604">
        <v>19</v>
      </c>
      <c r="AC604">
        <v>0.92</v>
      </c>
      <c r="AD604">
        <v>4.1000000000000002E-2</v>
      </c>
      <c r="AE604">
        <v>9</v>
      </c>
      <c r="AF604">
        <v>20</v>
      </c>
      <c r="AG604">
        <v>0.77</v>
      </c>
      <c r="AH604">
        <v>134</v>
      </c>
      <c r="AI604">
        <v>8.1000000000000003E-2</v>
      </c>
      <c r="AJ604">
        <v>20</v>
      </c>
      <c r="AK604">
        <v>2.0699999999999998</v>
      </c>
      <c r="AL604">
        <v>6.5000000000000002E-2</v>
      </c>
      <c r="AM604">
        <v>0.38</v>
      </c>
      <c r="AN604">
        <v>0.6</v>
      </c>
      <c r="AO604">
        <v>0.01</v>
      </c>
      <c r="AP604">
        <v>2.2000000000000002</v>
      </c>
      <c r="AQ604">
        <v>0.4</v>
      </c>
      <c r="AR604">
        <v>1.55</v>
      </c>
      <c r="AS604">
        <v>5</v>
      </c>
      <c r="AT604">
        <v>2.8</v>
      </c>
      <c r="AU604">
        <v>0.2</v>
      </c>
    </row>
    <row r="605" spans="1:47" x14ac:dyDescent="0.25">
      <c r="A605" t="s">
        <v>16</v>
      </c>
      <c r="B605">
        <v>108.5</v>
      </c>
      <c r="C605">
        <v>109.5</v>
      </c>
      <c r="D605">
        <v>1</v>
      </c>
      <c r="E605">
        <v>1476367</v>
      </c>
      <c r="F605" t="s">
        <v>5</v>
      </c>
      <c r="G605" s="29" t="s">
        <v>101</v>
      </c>
      <c r="H605">
        <v>1476367</v>
      </c>
      <c r="I605" t="s">
        <v>26</v>
      </c>
      <c r="J605">
        <v>3.57</v>
      </c>
      <c r="K605">
        <v>3.2000000000000001E-2</v>
      </c>
      <c r="L605">
        <v>0.4</v>
      </c>
      <c r="M605">
        <v>79.3</v>
      </c>
      <c r="N605">
        <v>7</v>
      </c>
      <c r="O605">
        <v>38</v>
      </c>
      <c r="P605">
        <v>0.7</v>
      </c>
      <c r="Q605">
        <v>36.6</v>
      </c>
      <c r="R605">
        <v>14.2</v>
      </c>
      <c r="S605">
        <v>194</v>
      </c>
      <c r="T605">
        <v>3.51</v>
      </c>
      <c r="U605">
        <v>43.3</v>
      </c>
      <c r="V605">
        <v>6.8</v>
      </c>
      <c r="W605">
        <v>7.1</v>
      </c>
      <c r="X605">
        <v>154</v>
      </c>
      <c r="Y605">
        <v>0.2</v>
      </c>
      <c r="Z605">
        <v>0.1</v>
      </c>
      <c r="AA605">
        <v>3.6</v>
      </c>
      <c r="AB605">
        <v>15</v>
      </c>
      <c r="AC605">
        <v>1.42</v>
      </c>
      <c r="AD605">
        <v>3.5999999999999997E-2</v>
      </c>
      <c r="AE605">
        <v>9</v>
      </c>
      <c r="AF605">
        <v>15</v>
      </c>
      <c r="AG605">
        <v>0.57999999999999996</v>
      </c>
      <c r="AH605">
        <v>168</v>
      </c>
      <c r="AI605">
        <v>7.4999999999999997E-2</v>
      </c>
      <c r="AJ605">
        <v>20</v>
      </c>
      <c r="AK605">
        <v>1.73</v>
      </c>
      <c r="AL605">
        <v>4.4999999999999998E-2</v>
      </c>
      <c r="AM605">
        <v>0.15</v>
      </c>
      <c r="AN605">
        <v>0.9</v>
      </c>
      <c r="AO605">
        <v>0.01</v>
      </c>
      <c r="AP605">
        <v>2.2000000000000002</v>
      </c>
      <c r="AQ605">
        <v>0.1</v>
      </c>
      <c r="AR605">
        <v>2.0099999999999998</v>
      </c>
      <c r="AS605">
        <v>5</v>
      </c>
      <c r="AT605">
        <v>6.2</v>
      </c>
      <c r="AU605">
        <v>0.2</v>
      </c>
    </row>
    <row r="606" spans="1:47" x14ac:dyDescent="0.25">
      <c r="A606" t="s">
        <v>16</v>
      </c>
      <c r="B606">
        <v>109.5</v>
      </c>
      <c r="C606">
        <v>110.55</v>
      </c>
      <c r="D606">
        <v>1.0499999999999972</v>
      </c>
      <c r="E606">
        <v>1476368</v>
      </c>
      <c r="F606" t="s">
        <v>5</v>
      </c>
      <c r="G606" s="29" t="s">
        <v>101</v>
      </c>
      <c r="H606">
        <v>1476368</v>
      </c>
      <c r="I606" t="s">
        <v>26</v>
      </c>
      <c r="J606">
        <v>3.16</v>
      </c>
      <c r="K606">
        <v>0.183</v>
      </c>
      <c r="L606">
        <v>0.9</v>
      </c>
      <c r="M606">
        <v>63</v>
      </c>
      <c r="N606">
        <v>4</v>
      </c>
      <c r="O606">
        <v>32</v>
      </c>
      <c r="P606">
        <v>0.4</v>
      </c>
      <c r="Q606">
        <v>19.2</v>
      </c>
      <c r="R606">
        <v>8</v>
      </c>
      <c r="S606">
        <v>423</v>
      </c>
      <c r="T606">
        <v>2.09</v>
      </c>
      <c r="U606">
        <v>23.9</v>
      </c>
      <c r="V606">
        <v>251.5</v>
      </c>
      <c r="W606">
        <v>6.5</v>
      </c>
      <c r="X606">
        <v>232</v>
      </c>
      <c r="Y606">
        <v>0.2</v>
      </c>
      <c r="Z606">
        <v>0.1</v>
      </c>
      <c r="AA606">
        <v>4.2</v>
      </c>
      <c r="AB606">
        <v>30</v>
      </c>
      <c r="AC606">
        <v>7.59</v>
      </c>
      <c r="AD606">
        <v>2.4E-2</v>
      </c>
      <c r="AE606">
        <v>7</v>
      </c>
      <c r="AF606">
        <v>13</v>
      </c>
      <c r="AG606">
        <v>0.5</v>
      </c>
      <c r="AH606">
        <v>156</v>
      </c>
      <c r="AI606">
        <v>4.9000000000000002E-2</v>
      </c>
      <c r="AJ606">
        <v>20</v>
      </c>
      <c r="AK606">
        <v>1.34</v>
      </c>
      <c r="AL606">
        <v>3.9E-2</v>
      </c>
      <c r="AM606">
        <v>0.09</v>
      </c>
      <c r="AN606">
        <v>7.5</v>
      </c>
      <c r="AO606">
        <v>0.02</v>
      </c>
      <c r="AP606">
        <v>2.6</v>
      </c>
      <c r="AQ606">
        <v>0.1</v>
      </c>
      <c r="AR606">
        <v>0.97</v>
      </c>
      <c r="AS606">
        <v>3</v>
      </c>
      <c r="AT606">
        <v>3.8</v>
      </c>
      <c r="AU606">
        <v>0.3</v>
      </c>
    </row>
    <row r="607" spans="1:47" x14ac:dyDescent="0.25">
      <c r="A607" t="s">
        <v>16</v>
      </c>
      <c r="B607">
        <v>110.55</v>
      </c>
      <c r="C607">
        <v>112</v>
      </c>
      <c r="D607">
        <v>1.4500000000000028</v>
      </c>
      <c r="E607">
        <v>1476369</v>
      </c>
      <c r="F607" t="s">
        <v>5</v>
      </c>
      <c r="G607" s="29" t="s">
        <v>101</v>
      </c>
      <c r="H607">
        <v>1476369</v>
      </c>
      <c r="I607" t="s">
        <v>26</v>
      </c>
      <c r="J607">
        <v>4.83</v>
      </c>
      <c r="K607">
        <v>1.2999999999999999E-2</v>
      </c>
      <c r="L607">
        <v>18.899999999999999</v>
      </c>
      <c r="M607">
        <v>43.2</v>
      </c>
      <c r="N607">
        <v>4.8</v>
      </c>
      <c r="O607">
        <v>296</v>
      </c>
      <c r="P607">
        <v>0.4</v>
      </c>
      <c r="Q607">
        <v>79.599999999999994</v>
      </c>
      <c r="R607">
        <v>6.7</v>
      </c>
      <c r="S607">
        <v>154</v>
      </c>
      <c r="T607">
        <v>1.73</v>
      </c>
      <c r="U607">
        <v>257.8</v>
      </c>
      <c r="V607">
        <v>0.5</v>
      </c>
      <c r="W607">
        <v>2.9</v>
      </c>
      <c r="X607">
        <v>36</v>
      </c>
      <c r="Y607">
        <v>6.5</v>
      </c>
      <c r="Z607">
        <v>0.8</v>
      </c>
      <c r="AA607">
        <v>1.6</v>
      </c>
      <c r="AB607">
        <v>143</v>
      </c>
      <c r="AC607">
        <v>1.45</v>
      </c>
      <c r="AD607">
        <v>0.17699999999999999</v>
      </c>
      <c r="AE607">
        <v>6</v>
      </c>
      <c r="AF607">
        <v>18</v>
      </c>
      <c r="AG607">
        <v>0.45</v>
      </c>
      <c r="AH607">
        <v>391</v>
      </c>
      <c r="AI607">
        <v>4.0000000000000001E-3</v>
      </c>
      <c r="AJ607">
        <v>20</v>
      </c>
      <c r="AK607">
        <v>0.75</v>
      </c>
      <c r="AL607">
        <v>0.01</v>
      </c>
      <c r="AM607">
        <v>0.16</v>
      </c>
      <c r="AN607">
        <v>2.1</v>
      </c>
      <c r="AO607">
        <v>0.02</v>
      </c>
      <c r="AP607">
        <v>1.9</v>
      </c>
      <c r="AQ607">
        <v>0.1</v>
      </c>
      <c r="AR607">
        <v>0.73</v>
      </c>
      <c r="AS607">
        <v>2</v>
      </c>
      <c r="AT607">
        <v>5.7</v>
      </c>
      <c r="AU607">
        <v>0.2</v>
      </c>
    </row>
    <row r="608" spans="1:47" x14ac:dyDescent="0.25">
      <c r="A608" t="s">
        <v>16</v>
      </c>
      <c r="B608">
        <v>112</v>
      </c>
      <c r="C608">
        <v>113.1</v>
      </c>
      <c r="D608">
        <v>1.0999999999999943</v>
      </c>
      <c r="E608">
        <v>1476371</v>
      </c>
      <c r="F608" t="s">
        <v>5</v>
      </c>
      <c r="G608" s="29" t="s">
        <v>101</v>
      </c>
      <c r="H608">
        <v>1476371</v>
      </c>
      <c r="I608" t="s">
        <v>26</v>
      </c>
      <c r="J608">
        <v>3.67</v>
      </c>
      <c r="K608">
        <v>1.052</v>
      </c>
      <c r="L608">
        <v>2.4</v>
      </c>
      <c r="M608">
        <v>56.2</v>
      </c>
      <c r="N608">
        <v>10.199999999999999</v>
      </c>
      <c r="O608">
        <v>58</v>
      </c>
      <c r="P608">
        <v>0.8</v>
      </c>
      <c r="Q608">
        <v>38.6</v>
      </c>
      <c r="R608">
        <v>16</v>
      </c>
      <c r="S608">
        <v>275</v>
      </c>
      <c r="T608">
        <v>3.18</v>
      </c>
      <c r="U608">
        <v>25.3</v>
      </c>
      <c r="V608">
        <v>300.39999999999998</v>
      </c>
      <c r="W608">
        <v>9.1</v>
      </c>
      <c r="X608">
        <v>51</v>
      </c>
      <c r="Y608">
        <v>0.5</v>
      </c>
      <c r="Z608">
        <v>1.4</v>
      </c>
      <c r="AA608">
        <v>26.8</v>
      </c>
      <c r="AB608">
        <v>27</v>
      </c>
      <c r="AC608">
        <v>2.97</v>
      </c>
      <c r="AD608">
        <v>3.6999999999999998E-2</v>
      </c>
      <c r="AE608">
        <v>11</v>
      </c>
      <c r="AF608">
        <v>19</v>
      </c>
      <c r="AG608">
        <v>0.88</v>
      </c>
      <c r="AH608">
        <v>150</v>
      </c>
      <c r="AI608">
        <v>2E-3</v>
      </c>
      <c r="AJ608">
        <v>20</v>
      </c>
      <c r="AK608">
        <v>1.18</v>
      </c>
      <c r="AL608">
        <v>0.04</v>
      </c>
      <c r="AM608">
        <v>0.14000000000000001</v>
      </c>
      <c r="AN608">
        <v>0.2</v>
      </c>
      <c r="AO608">
        <v>0.01</v>
      </c>
      <c r="AP608">
        <v>3.2</v>
      </c>
      <c r="AQ608">
        <v>0.1</v>
      </c>
      <c r="AR608">
        <v>1.54</v>
      </c>
      <c r="AS608">
        <v>3</v>
      </c>
      <c r="AT608">
        <v>4.3</v>
      </c>
      <c r="AU608">
        <v>1.1000000000000001</v>
      </c>
    </row>
    <row r="609" spans="1:47" x14ac:dyDescent="0.25">
      <c r="A609" t="s">
        <v>16</v>
      </c>
      <c r="B609">
        <v>113.1</v>
      </c>
      <c r="C609">
        <v>114.5</v>
      </c>
      <c r="D609">
        <v>1.4000000000000057</v>
      </c>
      <c r="E609">
        <v>1476372</v>
      </c>
      <c r="F609" t="s">
        <v>5</v>
      </c>
      <c r="G609" s="29" t="s">
        <v>101</v>
      </c>
      <c r="H609">
        <v>1476372</v>
      </c>
      <c r="I609" t="s">
        <v>26</v>
      </c>
      <c r="J609">
        <v>4.76</v>
      </c>
      <c r="K609">
        <v>0.66200000000000003</v>
      </c>
      <c r="L609">
        <v>0.5</v>
      </c>
      <c r="M609">
        <v>25.2</v>
      </c>
      <c r="N609">
        <v>2.6</v>
      </c>
      <c r="O609">
        <v>44</v>
      </c>
      <c r="P609">
        <v>0.2</v>
      </c>
      <c r="Q609">
        <v>10.199999999999999</v>
      </c>
      <c r="R609">
        <v>3.8</v>
      </c>
      <c r="S609">
        <v>437</v>
      </c>
      <c r="T609">
        <v>0.98</v>
      </c>
      <c r="U609">
        <v>12.3</v>
      </c>
      <c r="V609">
        <v>630.20000000000005</v>
      </c>
      <c r="W609">
        <v>4</v>
      </c>
      <c r="X609">
        <v>95</v>
      </c>
      <c r="Y609">
        <v>0.2</v>
      </c>
      <c r="Z609">
        <v>0.5</v>
      </c>
      <c r="AA609">
        <v>13.9</v>
      </c>
      <c r="AB609">
        <v>8</v>
      </c>
      <c r="AC609">
        <v>5.69</v>
      </c>
      <c r="AD609">
        <v>0.03</v>
      </c>
      <c r="AE609">
        <v>5</v>
      </c>
      <c r="AF609">
        <v>7</v>
      </c>
      <c r="AG609">
        <v>0.61</v>
      </c>
      <c r="AH609">
        <v>52</v>
      </c>
      <c r="AI609">
        <v>3.6999999999999998E-2</v>
      </c>
      <c r="AJ609">
        <v>20</v>
      </c>
      <c r="AK609">
        <v>0.73</v>
      </c>
      <c r="AL609">
        <v>2.1999999999999999E-2</v>
      </c>
      <c r="AM609">
        <v>0.02</v>
      </c>
      <c r="AN609">
        <v>71.900000000000006</v>
      </c>
      <c r="AO609">
        <v>0.01</v>
      </c>
      <c r="AP609">
        <v>2</v>
      </c>
      <c r="AQ609">
        <v>0.1</v>
      </c>
      <c r="AR609">
        <v>0.24</v>
      </c>
      <c r="AS609">
        <v>2</v>
      </c>
      <c r="AT609">
        <v>1.1000000000000001</v>
      </c>
      <c r="AU609">
        <v>0.7</v>
      </c>
    </row>
    <row r="610" spans="1:47" x14ac:dyDescent="0.25">
      <c r="A610" t="s">
        <v>16</v>
      </c>
      <c r="B610">
        <v>114.5</v>
      </c>
      <c r="C610">
        <v>116</v>
      </c>
      <c r="D610">
        <v>1.5</v>
      </c>
      <c r="E610">
        <v>1476373</v>
      </c>
      <c r="F610" t="s">
        <v>5</v>
      </c>
      <c r="G610" s="29" t="s">
        <v>101</v>
      </c>
      <c r="H610">
        <v>1476373</v>
      </c>
      <c r="I610" t="s">
        <v>26</v>
      </c>
      <c r="J610">
        <v>5.27</v>
      </c>
      <c r="K610">
        <v>0.38300000000000001</v>
      </c>
      <c r="L610">
        <v>0.6</v>
      </c>
      <c r="M610">
        <v>33.9</v>
      </c>
      <c r="N610">
        <v>3.5</v>
      </c>
      <c r="O610">
        <v>27</v>
      </c>
      <c r="P610">
        <v>0.3</v>
      </c>
      <c r="Q610">
        <v>13.4</v>
      </c>
      <c r="R610">
        <v>5.7</v>
      </c>
      <c r="S610">
        <v>306</v>
      </c>
      <c r="T610">
        <v>1.17</v>
      </c>
      <c r="U610">
        <v>14.7</v>
      </c>
      <c r="V610">
        <v>329.8</v>
      </c>
      <c r="W610">
        <v>5.0999999999999996</v>
      </c>
      <c r="X610">
        <v>261</v>
      </c>
      <c r="Y610">
        <v>0.1</v>
      </c>
      <c r="Z610">
        <v>0.2</v>
      </c>
      <c r="AA610">
        <v>8.4</v>
      </c>
      <c r="AB610">
        <v>12</v>
      </c>
      <c r="AC610">
        <v>6.71</v>
      </c>
      <c r="AD610">
        <v>3.4000000000000002E-2</v>
      </c>
      <c r="AE610">
        <v>7</v>
      </c>
      <c r="AF610">
        <v>13</v>
      </c>
      <c r="AG610">
        <v>0.3</v>
      </c>
      <c r="AH610">
        <v>347</v>
      </c>
      <c r="AI610">
        <v>6.8000000000000005E-2</v>
      </c>
      <c r="AJ610">
        <v>20</v>
      </c>
      <c r="AK610">
        <v>1.7</v>
      </c>
      <c r="AL610">
        <v>0.08</v>
      </c>
      <c r="AM610">
        <v>0.06</v>
      </c>
      <c r="AN610">
        <v>40.200000000000003</v>
      </c>
      <c r="AO610">
        <v>0.01</v>
      </c>
      <c r="AP610">
        <v>1.2</v>
      </c>
      <c r="AQ610">
        <v>0.1</v>
      </c>
      <c r="AR610">
        <v>0.46</v>
      </c>
      <c r="AS610">
        <v>4</v>
      </c>
      <c r="AT610">
        <v>2</v>
      </c>
      <c r="AU610">
        <v>0.5</v>
      </c>
    </row>
    <row r="611" spans="1:47" x14ac:dyDescent="0.25">
      <c r="A611" t="s">
        <v>16</v>
      </c>
      <c r="B611">
        <v>116</v>
      </c>
      <c r="C611">
        <v>117.5</v>
      </c>
      <c r="D611">
        <v>1.5</v>
      </c>
      <c r="E611">
        <v>1476374</v>
      </c>
      <c r="F611" t="s">
        <v>5</v>
      </c>
      <c r="G611" s="29" t="s">
        <v>101</v>
      </c>
      <c r="H611">
        <v>1476374</v>
      </c>
      <c r="I611" t="s">
        <v>26</v>
      </c>
      <c r="J611">
        <v>5.19</v>
      </c>
      <c r="K611">
        <v>0.17799999999999999</v>
      </c>
      <c r="L611">
        <v>0.4</v>
      </c>
      <c r="M611">
        <v>18.8</v>
      </c>
      <c r="N611">
        <v>3.9</v>
      </c>
      <c r="O611">
        <v>18</v>
      </c>
      <c r="P611">
        <v>0.1</v>
      </c>
      <c r="Q611">
        <v>10.199999999999999</v>
      </c>
      <c r="R611">
        <v>4.4000000000000004</v>
      </c>
      <c r="S611">
        <v>490</v>
      </c>
      <c r="T611">
        <v>0.74</v>
      </c>
      <c r="U611">
        <v>11.6</v>
      </c>
      <c r="V611">
        <v>112.3</v>
      </c>
      <c r="W611">
        <v>3.1</v>
      </c>
      <c r="X611">
        <v>465</v>
      </c>
      <c r="Y611">
        <v>0.1</v>
      </c>
      <c r="Z611">
        <v>0.1</v>
      </c>
      <c r="AA611">
        <v>3.8</v>
      </c>
      <c r="AB611">
        <v>11</v>
      </c>
      <c r="AC611">
        <v>18.399999999999999</v>
      </c>
      <c r="AD611">
        <v>2.8000000000000001E-2</v>
      </c>
      <c r="AE611">
        <v>5</v>
      </c>
      <c r="AF611">
        <v>10</v>
      </c>
      <c r="AG611">
        <v>0.45</v>
      </c>
      <c r="AH611">
        <v>135</v>
      </c>
      <c r="AI611">
        <v>4.3999999999999997E-2</v>
      </c>
      <c r="AJ611">
        <v>20</v>
      </c>
      <c r="AK611">
        <v>1.52</v>
      </c>
      <c r="AL611">
        <v>6.9000000000000006E-2</v>
      </c>
      <c r="AM611">
        <v>0.13</v>
      </c>
      <c r="AN611">
        <v>30.4</v>
      </c>
      <c r="AO611">
        <v>0.01</v>
      </c>
      <c r="AP611">
        <v>1.2</v>
      </c>
      <c r="AQ611">
        <v>0.1</v>
      </c>
      <c r="AR611">
        <v>0.08</v>
      </c>
      <c r="AS611">
        <v>3</v>
      </c>
      <c r="AT611">
        <v>0.8</v>
      </c>
      <c r="AU611">
        <v>0.2</v>
      </c>
    </row>
    <row r="612" spans="1:47" x14ac:dyDescent="0.25">
      <c r="A612" t="s">
        <v>16</v>
      </c>
      <c r="B612">
        <v>117.5</v>
      </c>
      <c r="C612">
        <v>119.05</v>
      </c>
      <c r="D612">
        <v>1.5499999999999972</v>
      </c>
      <c r="E612">
        <v>1476375</v>
      </c>
      <c r="F612" t="s">
        <v>5</v>
      </c>
      <c r="G612" s="29" t="s">
        <v>101</v>
      </c>
      <c r="H612">
        <v>1476375</v>
      </c>
      <c r="I612" t="s">
        <v>26</v>
      </c>
      <c r="J612">
        <v>5.53</v>
      </c>
      <c r="K612">
        <v>1.2190000000000001</v>
      </c>
      <c r="L612">
        <v>0.2</v>
      </c>
      <c r="M612">
        <v>22.6</v>
      </c>
      <c r="N612">
        <v>5.8</v>
      </c>
      <c r="O612">
        <v>25</v>
      </c>
      <c r="P612">
        <v>0.3</v>
      </c>
      <c r="Q612">
        <v>11</v>
      </c>
      <c r="R612">
        <v>6.1</v>
      </c>
      <c r="S612">
        <v>791</v>
      </c>
      <c r="T612">
        <v>1.1499999999999999</v>
      </c>
      <c r="U612">
        <v>49</v>
      </c>
      <c r="V612">
        <v>918.2</v>
      </c>
      <c r="W612">
        <v>2.8</v>
      </c>
      <c r="X612">
        <v>433</v>
      </c>
      <c r="Y612">
        <v>0.1</v>
      </c>
      <c r="Z612">
        <v>0.1</v>
      </c>
      <c r="AA612">
        <v>32.700000000000003</v>
      </c>
      <c r="AB612">
        <v>9</v>
      </c>
      <c r="AC612">
        <v>25.59</v>
      </c>
      <c r="AD612">
        <v>3.2000000000000001E-2</v>
      </c>
      <c r="AE612">
        <v>4</v>
      </c>
      <c r="AF612">
        <v>10</v>
      </c>
      <c r="AG612">
        <v>0.68</v>
      </c>
      <c r="AH612">
        <v>111</v>
      </c>
      <c r="AI612">
        <v>3.2000000000000001E-2</v>
      </c>
      <c r="AJ612">
        <v>20</v>
      </c>
      <c r="AK612">
        <v>1.35</v>
      </c>
      <c r="AL612">
        <v>6.0999999999999999E-2</v>
      </c>
      <c r="AM612">
        <v>0.21</v>
      </c>
      <c r="AN612">
        <v>28.5</v>
      </c>
      <c r="AO612">
        <v>0.01</v>
      </c>
      <c r="AP612">
        <v>1.6</v>
      </c>
      <c r="AQ612">
        <v>0.1</v>
      </c>
      <c r="AR612">
        <v>0.23</v>
      </c>
      <c r="AS612">
        <v>3</v>
      </c>
      <c r="AT612">
        <v>1.5</v>
      </c>
      <c r="AU612">
        <v>1.4</v>
      </c>
    </row>
    <row r="613" spans="1:47" x14ac:dyDescent="0.25">
      <c r="A613" t="s">
        <v>16</v>
      </c>
      <c r="B613">
        <v>119.05</v>
      </c>
      <c r="C613">
        <v>120.5</v>
      </c>
      <c r="D613">
        <v>1.4500000000000028</v>
      </c>
      <c r="E613">
        <v>1476376</v>
      </c>
      <c r="F613" t="s">
        <v>5</v>
      </c>
      <c r="G613" s="29" t="s">
        <v>101</v>
      </c>
      <c r="H613">
        <v>1476376</v>
      </c>
      <c r="I613" t="s">
        <v>26</v>
      </c>
      <c r="J613">
        <v>4.63</v>
      </c>
      <c r="K613">
        <v>0.151</v>
      </c>
      <c r="L613">
        <v>0.8</v>
      </c>
      <c r="M613">
        <v>75.3</v>
      </c>
      <c r="N613">
        <v>7.4</v>
      </c>
      <c r="O613">
        <v>37</v>
      </c>
      <c r="P613">
        <v>0.6</v>
      </c>
      <c r="Q613">
        <v>38.799999999999997</v>
      </c>
      <c r="R613">
        <v>17.100000000000001</v>
      </c>
      <c r="S613">
        <v>255</v>
      </c>
      <c r="T613">
        <v>3.83</v>
      </c>
      <c r="U613">
        <v>61.2</v>
      </c>
      <c r="V613">
        <v>61.1</v>
      </c>
      <c r="W613">
        <v>8</v>
      </c>
      <c r="X613">
        <v>246</v>
      </c>
      <c r="Y613">
        <v>0.1</v>
      </c>
      <c r="Z613">
        <v>0.4</v>
      </c>
      <c r="AA613">
        <v>5.7</v>
      </c>
      <c r="AB613">
        <v>28</v>
      </c>
      <c r="AC613">
        <v>1.85</v>
      </c>
      <c r="AD613">
        <v>4.5999999999999999E-2</v>
      </c>
      <c r="AE613">
        <v>7</v>
      </c>
      <c r="AF613">
        <v>27</v>
      </c>
      <c r="AG613">
        <v>0.93</v>
      </c>
      <c r="AH613">
        <v>221</v>
      </c>
      <c r="AI613">
        <v>8.5999999999999993E-2</v>
      </c>
      <c r="AJ613">
        <v>20</v>
      </c>
      <c r="AK613">
        <v>3.83</v>
      </c>
      <c r="AL613">
        <v>0.214</v>
      </c>
      <c r="AM613">
        <v>0.57999999999999996</v>
      </c>
      <c r="AN613">
        <v>1.9</v>
      </c>
      <c r="AO613">
        <v>0.01</v>
      </c>
      <c r="AP613">
        <v>3.5</v>
      </c>
      <c r="AQ613">
        <v>0.6</v>
      </c>
      <c r="AR613">
        <v>2.13</v>
      </c>
      <c r="AS613">
        <v>9</v>
      </c>
      <c r="AT613">
        <v>6.1</v>
      </c>
      <c r="AU613">
        <v>0.3</v>
      </c>
    </row>
    <row r="614" spans="1:47" x14ac:dyDescent="0.25">
      <c r="A614" t="s">
        <v>16</v>
      </c>
      <c r="B614">
        <v>120.5</v>
      </c>
      <c r="C614">
        <v>122</v>
      </c>
      <c r="D614">
        <v>1.5</v>
      </c>
      <c r="E614">
        <v>1476377</v>
      </c>
      <c r="F614" t="s">
        <v>5</v>
      </c>
      <c r="G614" s="29" t="s">
        <v>101</v>
      </c>
      <c r="H614">
        <v>1476377</v>
      </c>
      <c r="I614" t="s">
        <v>26</v>
      </c>
      <c r="J614">
        <v>4.82</v>
      </c>
      <c r="K614">
        <v>0.224</v>
      </c>
      <c r="L614">
        <v>0.7</v>
      </c>
      <c r="M614">
        <v>72.5</v>
      </c>
      <c r="N614">
        <v>9.1</v>
      </c>
      <c r="O614">
        <v>41</v>
      </c>
      <c r="P614">
        <v>1</v>
      </c>
      <c r="Q614">
        <v>42.3</v>
      </c>
      <c r="R614">
        <v>19.399999999999999</v>
      </c>
      <c r="S614">
        <v>347</v>
      </c>
      <c r="T614">
        <v>3.93</v>
      </c>
      <c r="U614">
        <v>94.2</v>
      </c>
      <c r="V614">
        <v>38</v>
      </c>
      <c r="W614">
        <v>6.9</v>
      </c>
      <c r="X614">
        <v>275</v>
      </c>
      <c r="Y614">
        <v>0.2</v>
      </c>
      <c r="Z614">
        <v>0.5</v>
      </c>
      <c r="AA614">
        <v>8.1999999999999993</v>
      </c>
      <c r="AB614">
        <v>27</v>
      </c>
      <c r="AC614">
        <v>1.76</v>
      </c>
      <c r="AD614">
        <v>0.04</v>
      </c>
      <c r="AE614">
        <v>7</v>
      </c>
      <c r="AF614">
        <v>26</v>
      </c>
      <c r="AG614">
        <v>0.99</v>
      </c>
      <c r="AH614">
        <v>219</v>
      </c>
      <c r="AI614">
        <v>8.6999999999999994E-2</v>
      </c>
      <c r="AJ614">
        <v>20</v>
      </c>
      <c r="AK614">
        <v>3.68</v>
      </c>
      <c r="AL614">
        <v>0.14799999999999999</v>
      </c>
      <c r="AM614">
        <v>0.5</v>
      </c>
      <c r="AN614">
        <v>0.3</v>
      </c>
      <c r="AO614">
        <v>0.01</v>
      </c>
      <c r="AP614">
        <v>3.6</v>
      </c>
      <c r="AQ614">
        <v>0.5</v>
      </c>
      <c r="AR614">
        <v>2.15</v>
      </c>
      <c r="AS614">
        <v>9</v>
      </c>
      <c r="AT614">
        <v>5.2</v>
      </c>
      <c r="AU614">
        <v>0.5</v>
      </c>
    </row>
    <row r="615" spans="1:47" x14ac:dyDescent="0.25">
      <c r="A615" t="s">
        <v>16</v>
      </c>
      <c r="B615">
        <v>122</v>
      </c>
      <c r="C615">
        <v>123.5</v>
      </c>
      <c r="D615">
        <v>1.5</v>
      </c>
      <c r="E615">
        <v>1476378</v>
      </c>
      <c r="F615" t="s">
        <v>5</v>
      </c>
      <c r="G615" s="29" t="s">
        <v>101</v>
      </c>
      <c r="H615">
        <v>1476378</v>
      </c>
      <c r="I615" t="s">
        <v>26</v>
      </c>
      <c r="J615">
        <v>5.0999999999999996</v>
      </c>
      <c r="K615">
        <v>2.5000000000000001E-2</v>
      </c>
      <c r="L615">
        <v>0.6</v>
      </c>
      <c r="M615">
        <v>66.2</v>
      </c>
      <c r="N615">
        <v>6.3</v>
      </c>
      <c r="O615">
        <v>53</v>
      </c>
      <c r="P615">
        <v>0.6</v>
      </c>
      <c r="Q615">
        <v>47.7</v>
      </c>
      <c r="R615">
        <v>20.7</v>
      </c>
      <c r="S615">
        <v>526</v>
      </c>
      <c r="T615">
        <v>4.0199999999999996</v>
      </c>
      <c r="U615">
        <v>29.8</v>
      </c>
      <c r="V615">
        <v>3.4</v>
      </c>
      <c r="W615">
        <v>7</v>
      </c>
      <c r="X615">
        <v>94</v>
      </c>
      <c r="Y615">
        <v>0.1</v>
      </c>
      <c r="Z615">
        <v>0.8</v>
      </c>
      <c r="AA615">
        <v>2.6</v>
      </c>
      <c r="AB615">
        <v>23</v>
      </c>
      <c r="AC615">
        <v>0.86</v>
      </c>
      <c r="AD615">
        <v>4.5999999999999999E-2</v>
      </c>
      <c r="AE615">
        <v>9</v>
      </c>
      <c r="AF615">
        <v>22</v>
      </c>
      <c r="AG615">
        <v>1.07</v>
      </c>
      <c r="AH615">
        <v>214</v>
      </c>
      <c r="AI615">
        <v>8.5999999999999993E-2</v>
      </c>
      <c r="AJ615">
        <v>20</v>
      </c>
      <c r="AK615">
        <v>2.59</v>
      </c>
      <c r="AL615">
        <v>7.4999999999999997E-2</v>
      </c>
      <c r="AM615">
        <v>0.74</v>
      </c>
      <c r="AN615">
        <v>0.2</v>
      </c>
      <c r="AO615">
        <v>0.01</v>
      </c>
      <c r="AP615">
        <v>3.2</v>
      </c>
      <c r="AQ615">
        <v>0.8</v>
      </c>
      <c r="AR615">
        <v>1.92</v>
      </c>
      <c r="AS615">
        <v>6</v>
      </c>
      <c r="AT615">
        <v>3.5</v>
      </c>
      <c r="AU615">
        <v>0.2</v>
      </c>
    </row>
    <row r="616" spans="1:47" x14ac:dyDescent="0.25">
      <c r="A616" t="s">
        <v>16</v>
      </c>
      <c r="B616">
        <v>123.5</v>
      </c>
      <c r="C616">
        <v>124.5</v>
      </c>
      <c r="D616">
        <v>1</v>
      </c>
      <c r="E616">
        <v>1476380</v>
      </c>
      <c r="F616" t="s">
        <v>5</v>
      </c>
      <c r="G616" s="29" t="s">
        <v>101</v>
      </c>
      <c r="H616">
        <v>1476380</v>
      </c>
      <c r="I616" t="s">
        <v>26</v>
      </c>
      <c r="J616">
        <v>1.38</v>
      </c>
      <c r="K616">
        <v>0.104</v>
      </c>
      <c r="L616">
        <v>0.6</v>
      </c>
      <c r="M616">
        <v>64.8</v>
      </c>
      <c r="N616">
        <v>5.3</v>
      </c>
      <c r="O616">
        <v>42</v>
      </c>
      <c r="P616">
        <v>0.5</v>
      </c>
      <c r="Q616">
        <v>34.799999999999997</v>
      </c>
      <c r="R616">
        <v>16</v>
      </c>
      <c r="S616">
        <v>518</v>
      </c>
      <c r="T616">
        <v>2.85</v>
      </c>
      <c r="U616">
        <v>27.5</v>
      </c>
      <c r="V616">
        <v>35.5</v>
      </c>
      <c r="W616">
        <v>5.9</v>
      </c>
      <c r="X616">
        <v>128</v>
      </c>
      <c r="Y616">
        <v>0.3</v>
      </c>
      <c r="Z616">
        <v>1.1000000000000001</v>
      </c>
      <c r="AA616">
        <v>3.8</v>
      </c>
      <c r="AB616">
        <v>15</v>
      </c>
      <c r="AC616">
        <v>3.55</v>
      </c>
      <c r="AD616">
        <v>6.4000000000000001E-2</v>
      </c>
      <c r="AE616">
        <v>6</v>
      </c>
      <c r="AF616">
        <v>15</v>
      </c>
      <c r="AG616">
        <v>0.72</v>
      </c>
      <c r="AH616">
        <v>114</v>
      </c>
      <c r="AI616">
        <v>4.5999999999999999E-2</v>
      </c>
      <c r="AJ616">
        <v>20</v>
      </c>
      <c r="AK616">
        <v>1.8</v>
      </c>
      <c r="AL616">
        <v>1.6E-2</v>
      </c>
      <c r="AM616">
        <v>0.41</v>
      </c>
      <c r="AN616">
        <v>0.2</v>
      </c>
      <c r="AO616">
        <v>0.01</v>
      </c>
      <c r="AP616">
        <v>2.2999999999999998</v>
      </c>
      <c r="AQ616">
        <v>0.4</v>
      </c>
      <c r="AR616">
        <v>1.32</v>
      </c>
      <c r="AS616">
        <v>4</v>
      </c>
      <c r="AT616">
        <v>2.2000000000000002</v>
      </c>
      <c r="AU616">
        <v>0.2</v>
      </c>
    </row>
    <row r="617" spans="1:47" x14ac:dyDescent="0.25">
      <c r="A617" t="s">
        <v>16</v>
      </c>
      <c r="B617">
        <v>124.5</v>
      </c>
      <c r="C617">
        <v>125.25</v>
      </c>
      <c r="D617">
        <v>0.75</v>
      </c>
      <c r="E617">
        <v>1476381</v>
      </c>
      <c r="F617" t="s">
        <v>5</v>
      </c>
      <c r="G617" s="29" t="s">
        <v>101</v>
      </c>
      <c r="H617">
        <v>1476381</v>
      </c>
      <c r="I617" t="s">
        <v>26</v>
      </c>
      <c r="J617">
        <v>2.44</v>
      </c>
      <c r="K617">
        <v>0.17699999999999999</v>
      </c>
      <c r="L617">
        <v>1.3</v>
      </c>
      <c r="M617">
        <v>84.6</v>
      </c>
      <c r="N617">
        <v>5.8</v>
      </c>
      <c r="O617">
        <v>52</v>
      </c>
      <c r="P617">
        <v>0.5</v>
      </c>
      <c r="Q617">
        <v>62.9</v>
      </c>
      <c r="R617">
        <v>19.2</v>
      </c>
      <c r="S617">
        <v>520</v>
      </c>
      <c r="T617">
        <v>3.85</v>
      </c>
      <c r="U617">
        <v>18.3</v>
      </c>
      <c r="V617">
        <v>42.6</v>
      </c>
      <c r="W617">
        <v>7.7</v>
      </c>
      <c r="X617">
        <v>192</v>
      </c>
      <c r="Y617">
        <v>0.1</v>
      </c>
      <c r="Z617">
        <v>0.6</v>
      </c>
      <c r="AA617">
        <v>5.8</v>
      </c>
      <c r="AB617">
        <v>16</v>
      </c>
      <c r="AC617">
        <v>0.75</v>
      </c>
      <c r="AD617">
        <v>3.9E-2</v>
      </c>
      <c r="AE617">
        <v>7</v>
      </c>
      <c r="AF617">
        <v>15</v>
      </c>
      <c r="AG617">
        <v>0.88</v>
      </c>
      <c r="AH617">
        <v>147</v>
      </c>
      <c r="AI617">
        <v>7.6999999999999999E-2</v>
      </c>
      <c r="AJ617">
        <v>20</v>
      </c>
      <c r="AK617">
        <v>1.81</v>
      </c>
      <c r="AL617">
        <v>2.1000000000000001E-2</v>
      </c>
      <c r="AM617">
        <v>0.56999999999999995</v>
      </c>
      <c r="AN617">
        <v>0.3</v>
      </c>
      <c r="AO617">
        <v>0.02</v>
      </c>
      <c r="AP617">
        <v>2.2000000000000002</v>
      </c>
      <c r="AQ617">
        <v>0.6</v>
      </c>
      <c r="AR617">
        <v>2.35</v>
      </c>
      <c r="AS617">
        <v>4</v>
      </c>
      <c r="AT617">
        <v>3.2</v>
      </c>
      <c r="AU617">
        <v>0.4</v>
      </c>
    </row>
    <row r="618" spans="1:47" x14ac:dyDescent="0.25">
      <c r="A618" t="s">
        <v>16</v>
      </c>
      <c r="B618">
        <v>125.25</v>
      </c>
      <c r="C618">
        <v>126.5</v>
      </c>
      <c r="D618">
        <v>1.25</v>
      </c>
      <c r="E618">
        <v>1476382</v>
      </c>
      <c r="F618" t="s">
        <v>5</v>
      </c>
      <c r="G618" s="29" t="s">
        <v>101</v>
      </c>
      <c r="H618">
        <v>1476382</v>
      </c>
      <c r="I618" t="s">
        <v>26</v>
      </c>
      <c r="J618">
        <v>4.17</v>
      </c>
      <c r="K618">
        <v>0.13500000000000001</v>
      </c>
      <c r="L618">
        <v>0.6</v>
      </c>
      <c r="M618">
        <v>74.099999999999994</v>
      </c>
      <c r="N618">
        <v>8.1999999999999993</v>
      </c>
      <c r="O618">
        <v>55</v>
      </c>
      <c r="P618">
        <v>0.7</v>
      </c>
      <c r="Q618">
        <v>40.9</v>
      </c>
      <c r="R618">
        <v>15.5</v>
      </c>
      <c r="S618">
        <v>279</v>
      </c>
      <c r="T618">
        <v>3.82</v>
      </c>
      <c r="U618">
        <v>20.5</v>
      </c>
      <c r="V618">
        <v>19.5</v>
      </c>
      <c r="W618">
        <v>7.8</v>
      </c>
      <c r="X618">
        <v>167</v>
      </c>
      <c r="Y618">
        <v>0.3</v>
      </c>
      <c r="Z618">
        <v>0.9</v>
      </c>
      <c r="AA618">
        <v>5.2</v>
      </c>
      <c r="AB618">
        <v>19</v>
      </c>
      <c r="AC618">
        <v>1.06</v>
      </c>
      <c r="AD618">
        <v>5.5E-2</v>
      </c>
      <c r="AE618">
        <v>8</v>
      </c>
      <c r="AF618">
        <v>19</v>
      </c>
      <c r="AG618">
        <v>0.91</v>
      </c>
      <c r="AH618">
        <v>165</v>
      </c>
      <c r="AI618">
        <v>8.1000000000000003E-2</v>
      </c>
      <c r="AJ618">
        <v>20</v>
      </c>
      <c r="AK618">
        <v>2.44</v>
      </c>
      <c r="AL618">
        <v>7.4999999999999997E-2</v>
      </c>
      <c r="AM618">
        <v>0.44</v>
      </c>
      <c r="AN618">
        <v>0.3</v>
      </c>
      <c r="AO618">
        <v>0.01</v>
      </c>
      <c r="AP618">
        <v>2.8</v>
      </c>
      <c r="AQ618">
        <v>0.5</v>
      </c>
      <c r="AR618">
        <v>2.0299999999999998</v>
      </c>
      <c r="AS618">
        <v>6</v>
      </c>
      <c r="AT618">
        <v>4</v>
      </c>
      <c r="AU618">
        <v>0.3</v>
      </c>
    </row>
    <row r="619" spans="1:47" x14ac:dyDescent="0.25">
      <c r="A619" t="s">
        <v>16</v>
      </c>
      <c r="B619">
        <v>126.5</v>
      </c>
      <c r="C619">
        <v>128</v>
      </c>
      <c r="D619">
        <v>1.5</v>
      </c>
      <c r="E619">
        <v>1476383</v>
      </c>
      <c r="F619" t="s">
        <v>5</v>
      </c>
      <c r="G619" s="29" t="s">
        <v>101</v>
      </c>
      <c r="H619">
        <v>1476383</v>
      </c>
      <c r="I619" t="s">
        <v>26</v>
      </c>
      <c r="J619">
        <v>5.61</v>
      </c>
      <c r="K619">
        <v>0.60599999999999998</v>
      </c>
      <c r="L619">
        <v>2</v>
      </c>
      <c r="M619">
        <v>57.1</v>
      </c>
      <c r="N619">
        <v>6.1</v>
      </c>
      <c r="O619">
        <v>49</v>
      </c>
      <c r="P619">
        <v>0.4</v>
      </c>
      <c r="Q619">
        <v>36</v>
      </c>
      <c r="R619">
        <v>14.3</v>
      </c>
      <c r="S619">
        <v>329</v>
      </c>
      <c r="T619">
        <v>2.87</v>
      </c>
      <c r="U619">
        <v>46.7</v>
      </c>
      <c r="V619">
        <v>397.5</v>
      </c>
      <c r="W619">
        <v>7.6</v>
      </c>
      <c r="X619">
        <v>250</v>
      </c>
      <c r="Y619">
        <v>0.1</v>
      </c>
      <c r="Z619">
        <v>0.3</v>
      </c>
      <c r="AA619">
        <v>12</v>
      </c>
      <c r="AB619">
        <v>90</v>
      </c>
      <c r="AC619">
        <v>3.35</v>
      </c>
      <c r="AD619">
        <v>6.3E-2</v>
      </c>
      <c r="AE619">
        <v>8</v>
      </c>
      <c r="AF619">
        <v>43</v>
      </c>
      <c r="AG619">
        <v>1.43</v>
      </c>
      <c r="AH619">
        <v>310</v>
      </c>
      <c r="AI619">
        <v>9.5000000000000001E-2</v>
      </c>
      <c r="AJ619">
        <v>20</v>
      </c>
      <c r="AK619">
        <v>4.7699999999999996</v>
      </c>
      <c r="AL619">
        <v>0.22</v>
      </c>
      <c r="AM619">
        <v>0.75</v>
      </c>
      <c r="AN619">
        <v>0.7</v>
      </c>
      <c r="AO619">
        <v>0.01</v>
      </c>
      <c r="AP619">
        <v>4.3</v>
      </c>
      <c r="AQ619">
        <v>0.9</v>
      </c>
      <c r="AR619">
        <v>1.1299999999999999</v>
      </c>
      <c r="AS619">
        <v>12</v>
      </c>
      <c r="AT619">
        <v>3.5</v>
      </c>
      <c r="AU619">
        <v>0.9</v>
      </c>
    </row>
    <row r="620" spans="1:47" x14ac:dyDescent="0.25">
      <c r="A620" t="s">
        <v>16</v>
      </c>
      <c r="B620">
        <v>128</v>
      </c>
      <c r="C620">
        <v>129.5</v>
      </c>
      <c r="D620">
        <v>1.5</v>
      </c>
      <c r="E620">
        <v>1476384</v>
      </c>
      <c r="F620" t="s">
        <v>5</v>
      </c>
      <c r="G620" s="29" t="s">
        <v>101</v>
      </c>
      <c r="H620">
        <v>1476384</v>
      </c>
      <c r="I620" t="s">
        <v>26</v>
      </c>
      <c r="J620">
        <v>4.75</v>
      </c>
      <c r="K620">
        <v>0.34300000000000003</v>
      </c>
      <c r="L620">
        <v>0.8</v>
      </c>
      <c r="M620">
        <v>71.599999999999994</v>
      </c>
      <c r="N620">
        <v>5.9</v>
      </c>
      <c r="O620">
        <v>33</v>
      </c>
      <c r="P620">
        <v>0.5</v>
      </c>
      <c r="Q620">
        <v>31.8</v>
      </c>
      <c r="R620">
        <v>15.4</v>
      </c>
      <c r="S620">
        <v>198</v>
      </c>
      <c r="T620">
        <v>3.23</v>
      </c>
      <c r="U620">
        <v>338.7</v>
      </c>
      <c r="V620">
        <v>156.69999999999999</v>
      </c>
      <c r="W620">
        <v>8.5</v>
      </c>
      <c r="X620">
        <v>94</v>
      </c>
      <c r="Y620">
        <v>0.1</v>
      </c>
      <c r="Z620">
        <v>0.3</v>
      </c>
      <c r="AA620">
        <v>8.1999999999999993</v>
      </c>
      <c r="AB620">
        <v>19</v>
      </c>
      <c r="AC620">
        <v>1.54</v>
      </c>
      <c r="AD620">
        <v>3.6999999999999998E-2</v>
      </c>
      <c r="AE620">
        <v>8</v>
      </c>
      <c r="AF620">
        <v>15</v>
      </c>
      <c r="AG620">
        <v>0.67</v>
      </c>
      <c r="AH620">
        <v>133</v>
      </c>
      <c r="AI620">
        <v>5.1999999999999998E-2</v>
      </c>
      <c r="AJ620">
        <v>20</v>
      </c>
      <c r="AK620">
        <v>1.84</v>
      </c>
      <c r="AL620">
        <v>3.7999999999999999E-2</v>
      </c>
      <c r="AM620">
        <v>0.26</v>
      </c>
      <c r="AN620">
        <v>0.2</v>
      </c>
      <c r="AO620">
        <v>0.01</v>
      </c>
      <c r="AP620">
        <v>2.2999999999999998</v>
      </c>
      <c r="AQ620">
        <v>0.2</v>
      </c>
      <c r="AR620">
        <v>1.67</v>
      </c>
      <c r="AS620">
        <v>5</v>
      </c>
      <c r="AT620">
        <v>4.8</v>
      </c>
      <c r="AU620">
        <v>0.6</v>
      </c>
    </row>
    <row r="621" spans="1:47" x14ac:dyDescent="0.25">
      <c r="A621" t="s">
        <v>16</v>
      </c>
      <c r="B621">
        <v>129.5</v>
      </c>
      <c r="C621">
        <v>131</v>
      </c>
      <c r="D621">
        <v>1.5</v>
      </c>
      <c r="E621">
        <v>1476385</v>
      </c>
      <c r="F621" t="s">
        <v>5</v>
      </c>
      <c r="G621" s="29" t="s">
        <v>101</v>
      </c>
      <c r="H621">
        <v>1476385</v>
      </c>
      <c r="I621" t="s">
        <v>26</v>
      </c>
      <c r="J621">
        <v>5.79</v>
      </c>
      <c r="K621">
        <v>7.2089999999999996</v>
      </c>
      <c r="L621">
        <v>0.4</v>
      </c>
      <c r="M621">
        <v>109</v>
      </c>
      <c r="N621">
        <v>13.6</v>
      </c>
      <c r="O621">
        <v>63</v>
      </c>
      <c r="P621">
        <v>1.3</v>
      </c>
      <c r="Q621">
        <v>39</v>
      </c>
      <c r="R621">
        <v>18.399999999999999</v>
      </c>
      <c r="S621">
        <v>326</v>
      </c>
      <c r="T621">
        <v>5.01</v>
      </c>
      <c r="U621">
        <v>170.5</v>
      </c>
      <c r="V621">
        <v>3122.2</v>
      </c>
      <c r="W621">
        <v>7.6</v>
      </c>
      <c r="X621">
        <v>114</v>
      </c>
      <c r="Y621">
        <v>0.2</v>
      </c>
      <c r="Z621">
        <v>1.2</v>
      </c>
      <c r="AA621">
        <v>96.9</v>
      </c>
      <c r="AB621">
        <v>29</v>
      </c>
      <c r="AC621">
        <v>2.37</v>
      </c>
      <c r="AD621">
        <v>4.9000000000000002E-2</v>
      </c>
      <c r="AE621">
        <v>8</v>
      </c>
      <c r="AF621">
        <v>23</v>
      </c>
      <c r="AG621">
        <v>1.07</v>
      </c>
      <c r="AH621">
        <v>184</v>
      </c>
      <c r="AI621">
        <v>3.6999999999999998E-2</v>
      </c>
      <c r="AJ621">
        <v>20</v>
      </c>
      <c r="AK621">
        <v>2.76</v>
      </c>
      <c r="AL621">
        <v>8.2000000000000003E-2</v>
      </c>
      <c r="AM621">
        <v>0.19</v>
      </c>
      <c r="AN621">
        <v>0.5</v>
      </c>
      <c r="AO621">
        <v>0.01</v>
      </c>
      <c r="AP621">
        <v>3</v>
      </c>
      <c r="AQ621">
        <v>0.1</v>
      </c>
      <c r="AR621">
        <v>2.16</v>
      </c>
      <c r="AS621">
        <v>7</v>
      </c>
      <c r="AT621">
        <v>7.6</v>
      </c>
      <c r="AU621">
        <v>8.5</v>
      </c>
    </row>
    <row r="622" spans="1:47" x14ac:dyDescent="0.25">
      <c r="A622" t="s">
        <v>16</v>
      </c>
      <c r="B622">
        <v>131</v>
      </c>
      <c r="C622">
        <v>132.5</v>
      </c>
      <c r="D622">
        <v>1.5</v>
      </c>
      <c r="E622">
        <v>1476386</v>
      </c>
      <c r="F622" t="s">
        <v>5</v>
      </c>
      <c r="G622" s="29" t="s">
        <v>101</v>
      </c>
      <c r="H622">
        <v>1476386</v>
      </c>
      <c r="I622" t="s">
        <v>26</v>
      </c>
      <c r="J622">
        <v>5.35</v>
      </c>
      <c r="K622">
        <v>1.0660000000000001</v>
      </c>
      <c r="L622">
        <v>0.5</v>
      </c>
      <c r="M622">
        <v>93.4</v>
      </c>
      <c r="N622">
        <v>6.5</v>
      </c>
      <c r="O622">
        <v>39</v>
      </c>
      <c r="P622">
        <v>0.6</v>
      </c>
      <c r="Q622">
        <v>31.5</v>
      </c>
      <c r="R622">
        <v>15.7</v>
      </c>
      <c r="S622">
        <v>359</v>
      </c>
      <c r="T622">
        <v>3.16</v>
      </c>
      <c r="U622">
        <v>67.2</v>
      </c>
      <c r="V622">
        <v>450.9</v>
      </c>
      <c r="W622">
        <v>6.4</v>
      </c>
      <c r="X622">
        <v>159</v>
      </c>
      <c r="Y622">
        <v>0.2</v>
      </c>
      <c r="Z622">
        <v>0.4</v>
      </c>
      <c r="AA622">
        <v>25.6</v>
      </c>
      <c r="AB622">
        <v>23</v>
      </c>
      <c r="AC622">
        <v>3.44</v>
      </c>
      <c r="AD622">
        <v>5.1999999999999998E-2</v>
      </c>
      <c r="AE622">
        <v>7</v>
      </c>
      <c r="AF622">
        <v>21</v>
      </c>
      <c r="AG622">
        <v>0.75</v>
      </c>
      <c r="AH622">
        <v>184</v>
      </c>
      <c r="AI622">
        <v>7.0999999999999994E-2</v>
      </c>
      <c r="AJ622">
        <v>20</v>
      </c>
      <c r="AK622">
        <v>3.08</v>
      </c>
      <c r="AL622">
        <v>0.153</v>
      </c>
      <c r="AM622">
        <v>0.26</v>
      </c>
      <c r="AN622">
        <v>28.2</v>
      </c>
      <c r="AO622">
        <v>0.01</v>
      </c>
      <c r="AP622">
        <v>2.2000000000000002</v>
      </c>
      <c r="AQ622">
        <v>0.3</v>
      </c>
      <c r="AR622">
        <v>1.6</v>
      </c>
      <c r="AS622">
        <v>8</v>
      </c>
      <c r="AT622">
        <v>5.0999999999999996</v>
      </c>
      <c r="AU622">
        <v>1.1000000000000001</v>
      </c>
    </row>
    <row r="623" spans="1:47" x14ac:dyDescent="0.25">
      <c r="A623" t="s">
        <v>16</v>
      </c>
      <c r="B623">
        <v>132.5</v>
      </c>
      <c r="C623">
        <v>134</v>
      </c>
      <c r="D623">
        <v>1.5</v>
      </c>
      <c r="E623">
        <v>1476387</v>
      </c>
      <c r="F623" t="s">
        <v>5</v>
      </c>
      <c r="G623" s="29" t="s">
        <v>101</v>
      </c>
      <c r="H623">
        <v>1476387</v>
      </c>
      <c r="I623" t="s">
        <v>26</v>
      </c>
      <c r="J623">
        <v>5.08</v>
      </c>
      <c r="K623">
        <v>0.39700000000000002</v>
      </c>
      <c r="L623">
        <v>1</v>
      </c>
      <c r="M623">
        <v>99.6</v>
      </c>
      <c r="N623">
        <v>5.9</v>
      </c>
      <c r="O623">
        <v>44</v>
      </c>
      <c r="P623">
        <v>0.5</v>
      </c>
      <c r="Q623">
        <v>30.8</v>
      </c>
      <c r="R623">
        <v>14.4</v>
      </c>
      <c r="S623">
        <v>288</v>
      </c>
      <c r="T623">
        <v>3.22</v>
      </c>
      <c r="U623">
        <v>31.6</v>
      </c>
      <c r="V623">
        <v>301.60000000000002</v>
      </c>
      <c r="W623">
        <v>6</v>
      </c>
      <c r="X623">
        <v>156</v>
      </c>
      <c r="Y623">
        <v>0.1</v>
      </c>
      <c r="Z623">
        <v>0.1</v>
      </c>
      <c r="AA623">
        <v>9.6999999999999993</v>
      </c>
      <c r="AB623">
        <v>24</v>
      </c>
      <c r="AC623">
        <v>2.97</v>
      </c>
      <c r="AD623">
        <v>0.06</v>
      </c>
      <c r="AE623">
        <v>9</v>
      </c>
      <c r="AF623">
        <v>23</v>
      </c>
      <c r="AG623">
        <v>0.91</v>
      </c>
      <c r="AH623">
        <v>142</v>
      </c>
      <c r="AI623">
        <v>8.5000000000000006E-2</v>
      </c>
      <c r="AJ623">
        <v>20</v>
      </c>
      <c r="AK623">
        <v>3.4</v>
      </c>
      <c r="AL623">
        <v>0.152</v>
      </c>
      <c r="AM623">
        <v>0.23</v>
      </c>
      <c r="AN623">
        <v>0.7</v>
      </c>
      <c r="AO623">
        <v>0.01</v>
      </c>
      <c r="AP623">
        <v>2.6</v>
      </c>
      <c r="AQ623">
        <v>0.2</v>
      </c>
      <c r="AR623">
        <v>1.6</v>
      </c>
      <c r="AS623">
        <v>9</v>
      </c>
      <c r="AT623">
        <v>7.6</v>
      </c>
      <c r="AU623">
        <v>0.5</v>
      </c>
    </row>
    <row r="624" spans="1:47" x14ac:dyDescent="0.25">
      <c r="A624" t="s">
        <v>16</v>
      </c>
      <c r="B624">
        <v>134</v>
      </c>
      <c r="C624">
        <v>135.5</v>
      </c>
      <c r="D624">
        <v>1.5</v>
      </c>
      <c r="E624">
        <v>1476388</v>
      </c>
      <c r="F624" t="s">
        <v>5</v>
      </c>
      <c r="G624" s="29" t="s">
        <v>101</v>
      </c>
      <c r="H624">
        <v>1476388</v>
      </c>
      <c r="I624" t="s">
        <v>26</v>
      </c>
      <c r="J624">
        <v>4.84</v>
      </c>
      <c r="K624">
        <v>8.4000000000000005E-2</v>
      </c>
      <c r="L624">
        <v>0.5</v>
      </c>
      <c r="M624">
        <v>66.2</v>
      </c>
      <c r="N624">
        <v>9.9</v>
      </c>
      <c r="O624">
        <v>53</v>
      </c>
      <c r="P624">
        <v>0.7</v>
      </c>
      <c r="Q624">
        <v>45.8</v>
      </c>
      <c r="R624">
        <v>18.3</v>
      </c>
      <c r="S624">
        <v>265</v>
      </c>
      <c r="T624">
        <v>3.72</v>
      </c>
      <c r="U624">
        <v>284.5</v>
      </c>
      <c r="V624">
        <v>15.1</v>
      </c>
      <c r="W624">
        <v>8.5</v>
      </c>
      <c r="X624">
        <v>92</v>
      </c>
      <c r="Y624">
        <v>0.2</v>
      </c>
      <c r="Z624">
        <v>0.6</v>
      </c>
      <c r="AA624">
        <v>4.5</v>
      </c>
      <c r="AB624">
        <v>19</v>
      </c>
      <c r="AC624">
        <v>1.31</v>
      </c>
      <c r="AD624">
        <v>3.6999999999999998E-2</v>
      </c>
      <c r="AE624">
        <v>8</v>
      </c>
      <c r="AF624">
        <v>18</v>
      </c>
      <c r="AG624">
        <v>1.03</v>
      </c>
      <c r="AH624">
        <v>83</v>
      </c>
      <c r="AI624">
        <v>8.2000000000000003E-2</v>
      </c>
      <c r="AJ624">
        <v>20</v>
      </c>
      <c r="AK624">
        <v>2.2599999999999998</v>
      </c>
      <c r="AL624">
        <v>6.6000000000000003E-2</v>
      </c>
      <c r="AM624">
        <v>0.19</v>
      </c>
      <c r="AN624">
        <v>1</v>
      </c>
      <c r="AO624">
        <v>0.01</v>
      </c>
      <c r="AP624">
        <v>2.1</v>
      </c>
      <c r="AQ624">
        <v>0.1</v>
      </c>
      <c r="AR624">
        <v>1.94</v>
      </c>
      <c r="AS624">
        <v>6</v>
      </c>
      <c r="AT624">
        <v>3.8</v>
      </c>
      <c r="AU624">
        <v>0.2</v>
      </c>
    </row>
    <row r="625" spans="1:47" x14ac:dyDescent="0.25">
      <c r="A625" t="s">
        <v>16</v>
      </c>
      <c r="B625">
        <v>135.5</v>
      </c>
      <c r="C625">
        <v>137</v>
      </c>
      <c r="D625">
        <v>1.5</v>
      </c>
      <c r="E625">
        <v>1476389</v>
      </c>
      <c r="F625" t="s">
        <v>5</v>
      </c>
      <c r="G625" s="29" t="s">
        <v>101</v>
      </c>
      <c r="H625">
        <v>1476389</v>
      </c>
      <c r="I625" t="s">
        <v>26</v>
      </c>
      <c r="J625">
        <v>4.6100000000000003</v>
      </c>
      <c r="K625">
        <v>1.6E-2</v>
      </c>
      <c r="L625">
        <v>0.1</v>
      </c>
      <c r="M625">
        <v>21.8</v>
      </c>
      <c r="N625">
        <v>8.5</v>
      </c>
      <c r="O625">
        <v>14</v>
      </c>
      <c r="P625">
        <v>0.2</v>
      </c>
      <c r="Q625">
        <v>9.1</v>
      </c>
      <c r="R625">
        <v>4.7</v>
      </c>
      <c r="S625">
        <v>311</v>
      </c>
      <c r="T625">
        <v>0.98</v>
      </c>
      <c r="U625">
        <v>20.9</v>
      </c>
      <c r="V625">
        <v>4.0999999999999996</v>
      </c>
      <c r="W625">
        <v>3.2</v>
      </c>
      <c r="X625">
        <v>654</v>
      </c>
      <c r="Y625">
        <v>0.2</v>
      </c>
      <c r="Z625">
        <v>0.3</v>
      </c>
      <c r="AA625">
        <v>0.9</v>
      </c>
      <c r="AB625">
        <v>6</v>
      </c>
      <c r="AC625">
        <v>21.07</v>
      </c>
      <c r="AD625">
        <v>5.1999999999999998E-2</v>
      </c>
      <c r="AE625">
        <v>4</v>
      </c>
      <c r="AF625">
        <v>4</v>
      </c>
      <c r="AG625">
        <v>0.23</v>
      </c>
      <c r="AH625">
        <v>40</v>
      </c>
      <c r="AI625">
        <v>6.0000000000000001E-3</v>
      </c>
      <c r="AJ625">
        <v>20</v>
      </c>
      <c r="AK625">
        <v>0.4</v>
      </c>
      <c r="AL625">
        <v>1.4999999999999999E-2</v>
      </c>
      <c r="AM625">
        <v>7.0000000000000007E-2</v>
      </c>
      <c r="AN625">
        <v>0.1</v>
      </c>
      <c r="AO625">
        <v>0.01</v>
      </c>
      <c r="AP625">
        <v>2.1</v>
      </c>
      <c r="AQ625">
        <v>0.1</v>
      </c>
      <c r="AR625">
        <v>0.28000000000000003</v>
      </c>
      <c r="AS625">
        <v>1</v>
      </c>
      <c r="AT625">
        <v>0.5</v>
      </c>
      <c r="AU625">
        <v>0.2</v>
      </c>
    </row>
    <row r="626" spans="1:47" x14ac:dyDescent="0.25">
      <c r="A626" t="s">
        <v>16</v>
      </c>
      <c r="B626">
        <v>137</v>
      </c>
      <c r="C626">
        <v>138.5</v>
      </c>
      <c r="D626">
        <v>1.5</v>
      </c>
      <c r="E626">
        <v>1476391</v>
      </c>
      <c r="F626" t="s">
        <v>5</v>
      </c>
      <c r="G626" s="29" t="s">
        <v>101</v>
      </c>
      <c r="H626">
        <v>1476391</v>
      </c>
      <c r="I626" t="s">
        <v>26</v>
      </c>
      <c r="J626">
        <v>4.7300000000000004</v>
      </c>
      <c r="K626">
        <v>2.5999999999999999E-2</v>
      </c>
      <c r="L626">
        <v>6.7</v>
      </c>
      <c r="M626">
        <v>22</v>
      </c>
      <c r="N626">
        <v>3.3</v>
      </c>
      <c r="O626">
        <v>64</v>
      </c>
      <c r="P626">
        <v>0.2</v>
      </c>
      <c r="Q626">
        <v>28.9</v>
      </c>
      <c r="R626">
        <v>5.3</v>
      </c>
      <c r="S626">
        <v>216</v>
      </c>
      <c r="T626">
        <v>1.08</v>
      </c>
      <c r="U626">
        <v>19.899999999999999</v>
      </c>
      <c r="V626">
        <v>6.6</v>
      </c>
      <c r="W626">
        <v>4.2</v>
      </c>
      <c r="X626">
        <v>162</v>
      </c>
      <c r="Y626">
        <v>0.7</v>
      </c>
      <c r="Z626">
        <v>1.7</v>
      </c>
      <c r="AA626">
        <v>0.7</v>
      </c>
      <c r="AB626">
        <v>49</v>
      </c>
      <c r="AC626">
        <v>5.74</v>
      </c>
      <c r="AD626">
        <v>2.7E-2</v>
      </c>
      <c r="AE626">
        <v>7</v>
      </c>
      <c r="AF626">
        <v>7</v>
      </c>
      <c r="AG626">
        <v>0.18</v>
      </c>
      <c r="AH626">
        <v>105</v>
      </c>
      <c r="AI626">
        <v>1E-3</v>
      </c>
      <c r="AJ626">
        <v>20</v>
      </c>
      <c r="AK626">
        <v>0.41</v>
      </c>
      <c r="AL626">
        <v>1.7000000000000001E-2</v>
      </c>
      <c r="AM626">
        <v>0.08</v>
      </c>
      <c r="AN626">
        <v>0.5</v>
      </c>
      <c r="AO626">
        <v>0.01</v>
      </c>
      <c r="AP626">
        <v>1.3</v>
      </c>
      <c r="AQ626">
        <v>0.1</v>
      </c>
      <c r="AR626">
        <v>0.35</v>
      </c>
      <c r="AS626">
        <v>1</v>
      </c>
      <c r="AT626">
        <v>1.4</v>
      </c>
      <c r="AU626">
        <v>0.2</v>
      </c>
    </row>
    <row r="627" spans="1:47" s="47" customFormat="1" ht="15.75" thickBot="1" x14ac:dyDescent="0.3">
      <c r="A627" s="47" t="s">
        <v>16</v>
      </c>
      <c r="B627" s="47">
        <v>138.5</v>
      </c>
      <c r="C627" s="47">
        <v>140</v>
      </c>
      <c r="D627" s="47">
        <v>1.5</v>
      </c>
      <c r="E627" s="47">
        <v>1476392</v>
      </c>
      <c r="F627" s="47" t="s">
        <v>5</v>
      </c>
      <c r="G627" s="47" t="s">
        <v>101</v>
      </c>
      <c r="H627" s="47">
        <v>1476392</v>
      </c>
      <c r="I627" s="47" t="s">
        <v>26</v>
      </c>
      <c r="J627" s="47">
        <v>5.16</v>
      </c>
      <c r="K627" s="47">
        <v>0.09</v>
      </c>
      <c r="L627" s="47">
        <v>0.4</v>
      </c>
      <c r="M627" s="47">
        <v>24</v>
      </c>
      <c r="N627" s="47">
        <v>5.4</v>
      </c>
      <c r="O627" s="47">
        <v>21</v>
      </c>
      <c r="P627" s="47">
        <v>0.2</v>
      </c>
      <c r="Q627" s="47">
        <v>13.5</v>
      </c>
      <c r="R627" s="47">
        <v>4.8</v>
      </c>
      <c r="S627" s="47">
        <v>247</v>
      </c>
      <c r="T627" s="47">
        <v>1.17</v>
      </c>
      <c r="U627" s="47">
        <v>13.8</v>
      </c>
      <c r="V627" s="47">
        <v>16.100000000000001</v>
      </c>
      <c r="W627" s="47">
        <v>4.7</v>
      </c>
      <c r="X627" s="47">
        <v>144</v>
      </c>
      <c r="Y627" s="47">
        <v>0.2</v>
      </c>
      <c r="Z627" s="47">
        <v>1.2</v>
      </c>
      <c r="AA627" s="47">
        <v>2.2999999999999998</v>
      </c>
      <c r="AB627" s="47">
        <v>9</v>
      </c>
      <c r="AC627" s="47">
        <v>5.76</v>
      </c>
      <c r="AD627" s="47">
        <v>1.2999999999999999E-2</v>
      </c>
      <c r="AE627" s="47">
        <v>7</v>
      </c>
      <c r="AF627" s="47">
        <v>7</v>
      </c>
      <c r="AG627" s="47">
        <v>0.2</v>
      </c>
      <c r="AH627" s="47">
        <v>135</v>
      </c>
      <c r="AI627" s="47">
        <v>2.7E-2</v>
      </c>
      <c r="AJ627" s="47">
        <v>20</v>
      </c>
      <c r="AK627" s="47">
        <v>0.79</v>
      </c>
      <c r="AL627" s="47">
        <v>2.5000000000000001E-2</v>
      </c>
      <c r="AM627" s="47">
        <v>0.1</v>
      </c>
      <c r="AN627" s="47">
        <v>0.1</v>
      </c>
      <c r="AO627" s="47">
        <v>0.01</v>
      </c>
      <c r="AP627" s="47">
        <v>1.2</v>
      </c>
      <c r="AQ627" s="47">
        <v>0.1</v>
      </c>
      <c r="AR627" s="47">
        <v>0.36</v>
      </c>
      <c r="AS627" s="47">
        <v>2</v>
      </c>
      <c r="AT627" s="47">
        <v>1</v>
      </c>
      <c r="AU627" s="47">
        <v>0.2</v>
      </c>
    </row>
    <row r="628" spans="1:47" ht="15.75" thickTop="1" x14ac:dyDescent="0.25">
      <c r="A628" t="s">
        <v>16</v>
      </c>
      <c r="B628">
        <v>140</v>
      </c>
      <c r="C628">
        <v>141.5</v>
      </c>
      <c r="D628">
        <v>1.5</v>
      </c>
      <c r="E628">
        <v>1476393</v>
      </c>
      <c r="F628" t="s">
        <v>5</v>
      </c>
      <c r="G628" s="29" t="s">
        <v>101</v>
      </c>
      <c r="H628">
        <v>1476393</v>
      </c>
      <c r="I628" t="s">
        <v>26</v>
      </c>
      <c r="J628">
        <v>4.84</v>
      </c>
      <c r="K628">
        <v>4.8000000000000001E-2</v>
      </c>
      <c r="L628">
        <v>0.2</v>
      </c>
      <c r="M628">
        <v>37.799999999999997</v>
      </c>
      <c r="N628">
        <v>3.9</v>
      </c>
      <c r="O628">
        <v>26</v>
      </c>
      <c r="P628">
        <v>0.3</v>
      </c>
      <c r="Q628">
        <v>18.600000000000001</v>
      </c>
      <c r="R628">
        <v>8.1</v>
      </c>
      <c r="S628">
        <v>147</v>
      </c>
      <c r="T628">
        <v>2.34</v>
      </c>
      <c r="U628">
        <v>150.80000000000001</v>
      </c>
      <c r="V628">
        <v>32.799999999999997</v>
      </c>
      <c r="W628">
        <v>10</v>
      </c>
      <c r="X628">
        <v>103</v>
      </c>
      <c r="Y628">
        <v>0.1</v>
      </c>
      <c r="Z628">
        <v>0.2</v>
      </c>
      <c r="AA628">
        <v>1.6</v>
      </c>
      <c r="AB628">
        <v>12</v>
      </c>
      <c r="AC628">
        <v>1.86</v>
      </c>
      <c r="AD628">
        <v>2.8000000000000001E-2</v>
      </c>
      <c r="AE628">
        <v>10</v>
      </c>
      <c r="AF628">
        <v>10</v>
      </c>
      <c r="AG628">
        <v>0.38</v>
      </c>
      <c r="AH628">
        <v>233</v>
      </c>
      <c r="AI628">
        <v>3.5999999999999997E-2</v>
      </c>
      <c r="AJ628">
        <v>20</v>
      </c>
      <c r="AK628">
        <v>1.33</v>
      </c>
      <c r="AL628">
        <v>4.4999999999999998E-2</v>
      </c>
      <c r="AM628">
        <v>0.31</v>
      </c>
      <c r="AN628">
        <v>0.4</v>
      </c>
      <c r="AO628">
        <v>0.01</v>
      </c>
      <c r="AP628">
        <v>1.4</v>
      </c>
      <c r="AQ628">
        <v>0.3</v>
      </c>
      <c r="AR628">
        <v>0.99</v>
      </c>
      <c r="AS628">
        <v>3</v>
      </c>
      <c r="AT628">
        <v>2</v>
      </c>
      <c r="AU628">
        <v>0.2</v>
      </c>
    </row>
    <row r="629" spans="1:47" x14ac:dyDescent="0.25">
      <c r="A629" t="s">
        <v>16</v>
      </c>
      <c r="B629">
        <v>141.5</v>
      </c>
      <c r="C629">
        <v>143</v>
      </c>
      <c r="D629">
        <v>1.5</v>
      </c>
      <c r="E629">
        <v>1476394</v>
      </c>
      <c r="F629" t="s">
        <v>5</v>
      </c>
      <c r="G629" s="29" t="s">
        <v>101</v>
      </c>
      <c r="H629">
        <v>1476394</v>
      </c>
      <c r="I629" t="s">
        <v>26</v>
      </c>
      <c r="J629">
        <v>4.83</v>
      </c>
      <c r="K629">
        <v>2.3E-2</v>
      </c>
      <c r="L629">
        <v>0.2</v>
      </c>
      <c r="M629">
        <v>20.6</v>
      </c>
      <c r="N629">
        <v>3.5</v>
      </c>
      <c r="O629">
        <v>19</v>
      </c>
      <c r="P629">
        <v>0.2</v>
      </c>
      <c r="Q629">
        <v>13.2</v>
      </c>
      <c r="R629">
        <v>5.6</v>
      </c>
      <c r="S629">
        <v>96</v>
      </c>
      <c r="T629">
        <v>1.57</v>
      </c>
      <c r="U629">
        <v>55.2</v>
      </c>
      <c r="V629">
        <v>18.899999999999999</v>
      </c>
      <c r="W629">
        <v>10.5</v>
      </c>
      <c r="X629">
        <v>74</v>
      </c>
      <c r="Y629">
        <v>0.1</v>
      </c>
      <c r="Z629">
        <v>0.2</v>
      </c>
      <c r="AA629">
        <v>1.5</v>
      </c>
      <c r="AB629">
        <v>7</v>
      </c>
      <c r="AC629">
        <v>0.52</v>
      </c>
      <c r="AD629">
        <v>1.7999999999999999E-2</v>
      </c>
      <c r="AE629">
        <v>9</v>
      </c>
      <c r="AF629">
        <v>7</v>
      </c>
      <c r="AG629">
        <v>0.28999999999999998</v>
      </c>
      <c r="AH629">
        <v>238</v>
      </c>
      <c r="AI629">
        <v>2.3E-2</v>
      </c>
      <c r="AJ629">
        <v>20</v>
      </c>
      <c r="AK629">
        <v>1.0900000000000001</v>
      </c>
      <c r="AL629">
        <v>5.2999999999999999E-2</v>
      </c>
      <c r="AM629">
        <v>0.26</v>
      </c>
      <c r="AN629">
        <v>0.1</v>
      </c>
      <c r="AO629">
        <v>0.01</v>
      </c>
      <c r="AP629">
        <v>0.8</v>
      </c>
      <c r="AQ629">
        <v>0.2</v>
      </c>
      <c r="AR629">
        <v>0.64</v>
      </c>
      <c r="AS629">
        <v>2</v>
      </c>
      <c r="AT629">
        <v>1</v>
      </c>
      <c r="AU629">
        <v>0.2</v>
      </c>
    </row>
    <row r="630" spans="1:47" x14ac:dyDescent="0.25">
      <c r="A630" t="s">
        <v>16</v>
      </c>
      <c r="B630">
        <v>143</v>
      </c>
      <c r="C630">
        <v>144.5</v>
      </c>
      <c r="D630">
        <v>1.5</v>
      </c>
      <c r="E630">
        <v>1476395</v>
      </c>
      <c r="F630" t="s">
        <v>5</v>
      </c>
      <c r="G630" s="29" t="s">
        <v>101</v>
      </c>
      <c r="H630">
        <v>1476395</v>
      </c>
      <c r="I630" t="s">
        <v>26</v>
      </c>
      <c r="J630">
        <v>5.33</v>
      </c>
      <c r="K630">
        <v>3.6999999999999998E-2</v>
      </c>
      <c r="L630">
        <v>0.2</v>
      </c>
      <c r="M630">
        <v>26.9</v>
      </c>
      <c r="N630">
        <v>6.4</v>
      </c>
      <c r="O630">
        <v>29</v>
      </c>
      <c r="P630">
        <v>0.2</v>
      </c>
      <c r="Q630">
        <v>15.5</v>
      </c>
      <c r="R630">
        <v>6.8</v>
      </c>
      <c r="S630">
        <v>573</v>
      </c>
      <c r="T630">
        <v>1.58</v>
      </c>
      <c r="U630">
        <v>28</v>
      </c>
      <c r="V630">
        <v>24.9</v>
      </c>
      <c r="W630">
        <v>6.7</v>
      </c>
      <c r="X630">
        <v>446</v>
      </c>
      <c r="Y630">
        <v>0.1</v>
      </c>
      <c r="Z630">
        <v>0.3</v>
      </c>
      <c r="AA630">
        <v>1.6</v>
      </c>
      <c r="AB630">
        <v>13</v>
      </c>
      <c r="AC630">
        <v>14.47</v>
      </c>
      <c r="AD630">
        <v>3.5999999999999997E-2</v>
      </c>
      <c r="AE630">
        <v>9</v>
      </c>
      <c r="AF630">
        <v>10</v>
      </c>
      <c r="AG630">
        <v>0.28000000000000003</v>
      </c>
      <c r="AH630">
        <v>263</v>
      </c>
      <c r="AI630">
        <v>4.5999999999999999E-2</v>
      </c>
      <c r="AJ630">
        <v>20</v>
      </c>
      <c r="AK630">
        <v>1.33</v>
      </c>
      <c r="AL630">
        <v>5.3999999999999999E-2</v>
      </c>
      <c r="AM630">
        <v>0.15</v>
      </c>
      <c r="AN630">
        <v>0.2</v>
      </c>
      <c r="AO630">
        <v>0.01</v>
      </c>
      <c r="AP630">
        <v>1.4</v>
      </c>
      <c r="AQ630">
        <v>0.1</v>
      </c>
      <c r="AR630">
        <v>0.56000000000000005</v>
      </c>
      <c r="AS630">
        <v>3</v>
      </c>
      <c r="AT630">
        <v>0.9</v>
      </c>
      <c r="AU630">
        <v>0.2</v>
      </c>
    </row>
    <row r="631" spans="1:47" x14ac:dyDescent="0.25">
      <c r="A631" t="s">
        <v>16</v>
      </c>
      <c r="B631">
        <v>144.5</v>
      </c>
      <c r="C631">
        <v>146</v>
      </c>
      <c r="D631">
        <v>1.5</v>
      </c>
      <c r="E631">
        <v>1476396</v>
      </c>
      <c r="F631" t="s">
        <v>5</v>
      </c>
      <c r="G631" s="29" t="s">
        <v>101</v>
      </c>
      <c r="H631">
        <v>1476396</v>
      </c>
      <c r="I631" t="s">
        <v>26</v>
      </c>
      <c r="J631">
        <v>4.55</v>
      </c>
      <c r="K631">
        <v>0.70599999999999996</v>
      </c>
      <c r="L631">
        <v>0.3</v>
      </c>
      <c r="M631">
        <v>25.8</v>
      </c>
      <c r="N631">
        <v>4.4000000000000004</v>
      </c>
      <c r="O631">
        <v>34</v>
      </c>
      <c r="P631">
        <v>0.2</v>
      </c>
      <c r="Q631">
        <v>21.7</v>
      </c>
      <c r="R631">
        <v>8.4</v>
      </c>
      <c r="S631">
        <v>375</v>
      </c>
      <c r="T631">
        <v>1.1000000000000001</v>
      </c>
      <c r="U631">
        <v>505.3</v>
      </c>
      <c r="V631">
        <v>364.8</v>
      </c>
      <c r="W631">
        <v>2.5</v>
      </c>
      <c r="X631">
        <v>419</v>
      </c>
      <c r="Y631">
        <v>0.1</v>
      </c>
      <c r="Z631">
        <v>0.9</v>
      </c>
      <c r="AA631">
        <v>17.8</v>
      </c>
      <c r="AB631">
        <v>8</v>
      </c>
      <c r="AC631">
        <v>18.3</v>
      </c>
      <c r="AD631">
        <v>5.2999999999999999E-2</v>
      </c>
      <c r="AE631">
        <v>5</v>
      </c>
      <c r="AF631">
        <v>9</v>
      </c>
      <c r="AG631">
        <v>0.33</v>
      </c>
      <c r="AH631">
        <v>87</v>
      </c>
      <c r="AI631">
        <v>1.7000000000000001E-2</v>
      </c>
      <c r="AJ631">
        <v>20</v>
      </c>
      <c r="AK631">
        <v>0.73</v>
      </c>
      <c r="AL631">
        <v>1.7999999999999999E-2</v>
      </c>
      <c r="AM631">
        <v>0.03</v>
      </c>
      <c r="AN631">
        <v>1.3</v>
      </c>
      <c r="AO631">
        <v>0.02</v>
      </c>
      <c r="AP631">
        <v>1.7</v>
      </c>
      <c r="AQ631">
        <v>0.1</v>
      </c>
      <c r="AR631">
        <v>0.18</v>
      </c>
      <c r="AS631">
        <v>2</v>
      </c>
      <c r="AT631">
        <v>1.1000000000000001</v>
      </c>
      <c r="AU631">
        <v>0.9</v>
      </c>
    </row>
    <row r="632" spans="1:47" x14ac:dyDescent="0.25">
      <c r="A632" t="s">
        <v>16</v>
      </c>
      <c r="B632">
        <v>146</v>
      </c>
      <c r="C632">
        <v>147.5</v>
      </c>
      <c r="D632">
        <v>1.5</v>
      </c>
      <c r="E632">
        <v>1476397</v>
      </c>
      <c r="F632" t="s">
        <v>5</v>
      </c>
      <c r="G632" s="29" t="s">
        <v>101</v>
      </c>
      <c r="H632">
        <v>1476397</v>
      </c>
      <c r="I632" t="s">
        <v>26</v>
      </c>
      <c r="J632">
        <v>4.66</v>
      </c>
      <c r="K632">
        <v>1.6E-2</v>
      </c>
      <c r="L632">
        <v>0.4</v>
      </c>
      <c r="M632">
        <v>13.4</v>
      </c>
      <c r="N632">
        <v>3.4</v>
      </c>
      <c r="O632">
        <v>43</v>
      </c>
      <c r="P632">
        <v>0.1</v>
      </c>
      <c r="Q632">
        <v>13</v>
      </c>
      <c r="R632">
        <v>7.7</v>
      </c>
      <c r="S632">
        <v>309</v>
      </c>
      <c r="T632">
        <v>1.19</v>
      </c>
      <c r="U632">
        <v>24.3</v>
      </c>
      <c r="V632">
        <v>4.9000000000000004</v>
      </c>
      <c r="W632">
        <v>1.4</v>
      </c>
      <c r="X632">
        <v>826</v>
      </c>
      <c r="Y632">
        <v>0.6</v>
      </c>
      <c r="Z632">
        <v>0.2</v>
      </c>
      <c r="AA632">
        <v>0.5</v>
      </c>
      <c r="AB632">
        <v>4</v>
      </c>
      <c r="AC632">
        <v>29.69</v>
      </c>
      <c r="AD632">
        <v>2.5000000000000001E-2</v>
      </c>
      <c r="AE632">
        <v>2</v>
      </c>
      <c r="AF632">
        <v>4</v>
      </c>
      <c r="AG632">
        <v>0.27</v>
      </c>
      <c r="AH632">
        <v>44</v>
      </c>
      <c r="AI632">
        <v>8.9999999999999993E-3</v>
      </c>
      <c r="AJ632">
        <v>20</v>
      </c>
      <c r="AK632">
        <v>0.26</v>
      </c>
      <c r="AL632">
        <v>6.0000000000000001E-3</v>
      </c>
      <c r="AM632">
        <v>0.04</v>
      </c>
      <c r="AN632">
        <v>0.1</v>
      </c>
      <c r="AO632">
        <v>0.01</v>
      </c>
      <c r="AP632">
        <v>1.2</v>
      </c>
      <c r="AQ632">
        <v>0.1</v>
      </c>
      <c r="AR632">
        <v>0.49</v>
      </c>
      <c r="AS632">
        <v>1</v>
      </c>
      <c r="AT632">
        <v>0.5</v>
      </c>
      <c r="AU632">
        <v>0.2</v>
      </c>
    </row>
    <row r="633" spans="1:47" x14ac:dyDescent="0.25">
      <c r="A633" t="s">
        <v>16</v>
      </c>
      <c r="B633">
        <v>147.5</v>
      </c>
      <c r="C633">
        <v>149</v>
      </c>
      <c r="D633">
        <v>1.5</v>
      </c>
      <c r="E633">
        <v>1476398</v>
      </c>
      <c r="F633" t="s">
        <v>5</v>
      </c>
      <c r="G633" s="29" t="s">
        <v>101</v>
      </c>
      <c r="H633">
        <v>1476398</v>
      </c>
      <c r="I633" t="s">
        <v>26</v>
      </c>
      <c r="J633">
        <v>5.04</v>
      </c>
      <c r="K633">
        <v>4.5999999999999999E-2</v>
      </c>
      <c r="L633">
        <v>0.2</v>
      </c>
      <c r="M633">
        <v>34.700000000000003</v>
      </c>
      <c r="N633">
        <v>3.6</v>
      </c>
      <c r="O633">
        <v>15</v>
      </c>
      <c r="P633">
        <v>0.2</v>
      </c>
      <c r="Q633">
        <v>9.9</v>
      </c>
      <c r="R633">
        <v>5.2</v>
      </c>
      <c r="S633">
        <v>345</v>
      </c>
      <c r="T633">
        <v>1.37</v>
      </c>
      <c r="U633">
        <v>268</v>
      </c>
      <c r="V633">
        <v>10.4</v>
      </c>
      <c r="W633">
        <v>4.2</v>
      </c>
      <c r="X633">
        <v>464</v>
      </c>
      <c r="Y633">
        <v>0.1</v>
      </c>
      <c r="Z633">
        <v>0.2</v>
      </c>
      <c r="AA633">
        <v>1.6</v>
      </c>
      <c r="AB633">
        <v>5</v>
      </c>
      <c r="AC633">
        <v>16.72</v>
      </c>
      <c r="AD633">
        <v>2.3E-2</v>
      </c>
      <c r="AE633">
        <v>4</v>
      </c>
      <c r="AF633">
        <v>5</v>
      </c>
      <c r="AG633">
        <v>0.25</v>
      </c>
      <c r="AH633">
        <v>119</v>
      </c>
      <c r="AI633">
        <v>2.1000000000000001E-2</v>
      </c>
      <c r="AJ633">
        <v>20</v>
      </c>
      <c r="AK633">
        <v>0.66</v>
      </c>
      <c r="AL633">
        <v>1.2999999999999999E-2</v>
      </c>
      <c r="AM633">
        <v>0.08</v>
      </c>
      <c r="AN633">
        <v>0.2</v>
      </c>
      <c r="AO633">
        <v>0.01</v>
      </c>
      <c r="AP633">
        <v>1.1000000000000001</v>
      </c>
      <c r="AQ633">
        <v>0.1</v>
      </c>
      <c r="AR633">
        <v>0.5</v>
      </c>
      <c r="AS633">
        <v>2</v>
      </c>
      <c r="AT633">
        <v>1.8</v>
      </c>
      <c r="AU633">
        <v>0.2</v>
      </c>
    </row>
    <row r="634" spans="1:47" x14ac:dyDescent="0.25">
      <c r="A634" t="s">
        <v>16</v>
      </c>
      <c r="B634">
        <v>149</v>
      </c>
      <c r="C634">
        <v>150.5</v>
      </c>
      <c r="D634">
        <v>1.5</v>
      </c>
      <c r="E634">
        <v>1476399</v>
      </c>
      <c r="F634" t="s">
        <v>5</v>
      </c>
      <c r="G634" s="29" t="s">
        <v>101</v>
      </c>
      <c r="H634">
        <v>1476399</v>
      </c>
      <c r="I634" t="s">
        <v>26</v>
      </c>
      <c r="J634">
        <v>2.46</v>
      </c>
      <c r="K634">
        <v>8.0000000000000002E-3</v>
      </c>
      <c r="L634">
        <v>0.3</v>
      </c>
      <c r="M634">
        <v>42.6</v>
      </c>
      <c r="N634">
        <v>4.0999999999999996</v>
      </c>
      <c r="O634">
        <v>26</v>
      </c>
      <c r="P634">
        <v>0.3</v>
      </c>
      <c r="Q634">
        <v>21.7</v>
      </c>
      <c r="R634">
        <v>13.7</v>
      </c>
      <c r="S634">
        <v>193</v>
      </c>
      <c r="T634">
        <v>2.4500000000000002</v>
      </c>
      <c r="U634">
        <v>44.2</v>
      </c>
      <c r="V634">
        <v>2.4</v>
      </c>
      <c r="W634">
        <v>9.4</v>
      </c>
      <c r="X634">
        <v>69</v>
      </c>
      <c r="Y634">
        <v>0.1</v>
      </c>
      <c r="Z634">
        <v>0.2</v>
      </c>
      <c r="AA634">
        <v>1.2</v>
      </c>
      <c r="AB634">
        <v>10</v>
      </c>
      <c r="AC634">
        <v>0.55000000000000004</v>
      </c>
      <c r="AD634">
        <v>2.8000000000000001E-2</v>
      </c>
      <c r="AE634">
        <v>9</v>
      </c>
      <c r="AF634">
        <v>11</v>
      </c>
      <c r="AG634">
        <v>0.5</v>
      </c>
      <c r="AH634">
        <v>185</v>
      </c>
      <c r="AI634">
        <v>7.2999999999999995E-2</v>
      </c>
      <c r="AJ634">
        <v>20</v>
      </c>
      <c r="AK634">
        <v>1.0900000000000001</v>
      </c>
      <c r="AL634">
        <v>1.6E-2</v>
      </c>
      <c r="AM634">
        <v>0.3</v>
      </c>
      <c r="AN634">
        <v>0.2</v>
      </c>
      <c r="AO634">
        <v>0.01</v>
      </c>
      <c r="AP634">
        <v>1.2</v>
      </c>
      <c r="AQ634">
        <v>0.3</v>
      </c>
      <c r="AR634">
        <v>1.1499999999999999</v>
      </c>
      <c r="AS634">
        <v>3</v>
      </c>
      <c r="AT634">
        <v>1.3</v>
      </c>
      <c r="AU634">
        <v>0.2</v>
      </c>
    </row>
    <row r="635" spans="1:47" x14ac:dyDescent="0.25">
      <c r="A635" t="s">
        <v>16</v>
      </c>
      <c r="B635">
        <v>150.5</v>
      </c>
      <c r="C635">
        <v>151.5</v>
      </c>
      <c r="D635">
        <v>1</v>
      </c>
      <c r="E635">
        <v>1476401</v>
      </c>
      <c r="F635" t="s">
        <v>5</v>
      </c>
      <c r="G635" s="29" t="s">
        <v>101</v>
      </c>
      <c r="H635">
        <v>1476401</v>
      </c>
      <c r="I635" t="s">
        <v>26</v>
      </c>
      <c r="J635">
        <v>3.09</v>
      </c>
      <c r="K635">
        <v>1.7000000000000001E-2</v>
      </c>
      <c r="L635">
        <v>1.1000000000000001</v>
      </c>
      <c r="M635">
        <v>27.6</v>
      </c>
      <c r="N635">
        <v>2.2000000000000002</v>
      </c>
      <c r="O635">
        <v>51</v>
      </c>
      <c r="P635">
        <v>0.2</v>
      </c>
      <c r="Q635">
        <v>29.4</v>
      </c>
      <c r="R635">
        <v>13.5</v>
      </c>
      <c r="S635">
        <v>292</v>
      </c>
      <c r="T635">
        <v>3.32</v>
      </c>
      <c r="U635">
        <v>55.7</v>
      </c>
      <c r="V635">
        <v>31.6</v>
      </c>
      <c r="W635">
        <v>12.8</v>
      </c>
      <c r="X635">
        <v>28</v>
      </c>
      <c r="Y635">
        <v>0.1</v>
      </c>
      <c r="Z635">
        <v>0.1</v>
      </c>
      <c r="AA635">
        <v>0.8</v>
      </c>
      <c r="AB635">
        <v>17</v>
      </c>
      <c r="AC635">
        <v>0.33</v>
      </c>
      <c r="AD635">
        <v>3.7999999999999999E-2</v>
      </c>
      <c r="AE635">
        <v>12</v>
      </c>
      <c r="AF635">
        <v>16</v>
      </c>
      <c r="AG635">
        <v>0.56999999999999995</v>
      </c>
      <c r="AH635">
        <v>138</v>
      </c>
      <c r="AI635">
        <v>9.9000000000000005E-2</v>
      </c>
      <c r="AJ635">
        <v>20</v>
      </c>
      <c r="AK635">
        <v>1.5</v>
      </c>
      <c r="AL635">
        <v>8.0000000000000002E-3</v>
      </c>
      <c r="AM635">
        <v>0.62</v>
      </c>
      <c r="AN635">
        <v>0.2</v>
      </c>
      <c r="AO635">
        <v>0.01</v>
      </c>
      <c r="AP635">
        <v>1.8</v>
      </c>
      <c r="AQ635">
        <v>0.9</v>
      </c>
      <c r="AR635">
        <v>0.66</v>
      </c>
      <c r="AS635">
        <v>4</v>
      </c>
      <c r="AT635">
        <v>0.5</v>
      </c>
      <c r="AU635">
        <v>0.2</v>
      </c>
    </row>
    <row r="636" spans="1:47" x14ac:dyDescent="0.25">
      <c r="A636" t="s">
        <v>16</v>
      </c>
      <c r="B636">
        <v>151.5</v>
      </c>
      <c r="C636">
        <v>152.35</v>
      </c>
      <c r="D636">
        <v>0.84999999999999432</v>
      </c>
      <c r="E636">
        <v>1476402</v>
      </c>
      <c r="F636" t="s">
        <v>5</v>
      </c>
      <c r="G636" s="29" t="s">
        <v>101</v>
      </c>
      <c r="H636">
        <v>1476402</v>
      </c>
      <c r="I636" t="s">
        <v>26</v>
      </c>
      <c r="J636">
        <v>2.88</v>
      </c>
      <c r="K636">
        <v>1.2999999999999999E-2</v>
      </c>
      <c r="L636">
        <v>0.9</v>
      </c>
      <c r="M636">
        <v>50.3</v>
      </c>
      <c r="N636">
        <v>5.9</v>
      </c>
      <c r="O636">
        <v>41</v>
      </c>
      <c r="P636">
        <v>0.4</v>
      </c>
      <c r="Q636">
        <v>31.8</v>
      </c>
      <c r="R636">
        <v>16.5</v>
      </c>
      <c r="S636">
        <v>279</v>
      </c>
      <c r="T636">
        <v>3.4</v>
      </c>
      <c r="U636">
        <v>11.5</v>
      </c>
      <c r="V636">
        <v>6.5</v>
      </c>
      <c r="W636">
        <v>9.1999999999999993</v>
      </c>
      <c r="X636">
        <v>24</v>
      </c>
      <c r="Y636">
        <v>0.1</v>
      </c>
      <c r="Z636">
        <v>0.2</v>
      </c>
      <c r="AA636">
        <v>1.3</v>
      </c>
      <c r="AB636">
        <v>16</v>
      </c>
      <c r="AC636">
        <v>0.48</v>
      </c>
      <c r="AD636">
        <v>3.3000000000000002E-2</v>
      </c>
      <c r="AE636">
        <v>9</v>
      </c>
      <c r="AF636">
        <v>14</v>
      </c>
      <c r="AG636">
        <v>0.69</v>
      </c>
      <c r="AH636">
        <v>108</v>
      </c>
      <c r="AI636">
        <v>0.11</v>
      </c>
      <c r="AJ636">
        <v>20</v>
      </c>
      <c r="AK636">
        <v>1.32</v>
      </c>
      <c r="AL636">
        <v>7.0000000000000001E-3</v>
      </c>
      <c r="AM636">
        <v>0.42</v>
      </c>
      <c r="AN636">
        <v>0.3</v>
      </c>
      <c r="AO636">
        <v>0.01</v>
      </c>
      <c r="AP636">
        <v>1.9</v>
      </c>
      <c r="AQ636">
        <v>0.5</v>
      </c>
      <c r="AR636">
        <v>1.32</v>
      </c>
      <c r="AS636">
        <v>3</v>
      </c>
      <c r="AT636">
        <v>1</v>
      </c>
      <c r="AU636">
        <v>0.2</v>
      </c>
    </row>
    <row r="637" spans="1:47" x14ac:dyDescent="0.25">
      <c r="A637" t="s">
        <v>16</v>
      </c>
      <c r="B637">
        <v>152.35</v>
      </c>
      <c r="C637">
        <v>153.5</v>
      </c>
      <c r="D637">
        <v>1.1500000000000057</v>
      </c>
      <c r="E637">
        <v>1476403</v>
      </c>
      <c r="F637" t="s">
        <v>5</v>
      </c>
      <c r="G637" s="29" t="s">
        <v>101</v>
      </c>
      <c r="H637">
        <v>1476403</v>
      </c>
      <c r="I637" t="s">
        <v>26</v>
      </c>
      <c r="J637">
        <v>3.62</v>
      </c>
      <c r="K637">
        <v>8.6999999999999994E-2</v>
      </c>
      <c r="L637">
        <v>1.1000000000000001</v>
      </c>
      <c r="M637">
        <v>70.3</v>
      </c>
      <c r="N637">
        <v>5.6</v>
      </c>
      <c r="O637">
        <v>48</v>
      </c>
      <c r="P637">
        <v>0.5</v>
      </c>
      <c r="Q637">
        <v>45.2</v>
      </c>
      <c r="R637">
        <v>20.9</v>
      </c>
      <c r="S637">
        <v>257</v>
      </c>
      <c r="T637">
        <v>3.91</v>
      </c>
      <c r="U637">
        <v>28.4</v>
      </c>
      <c r="V637">
        <v>15.9</v>
      </c>
      <c r="W637">
        <v>10.9</v>
      </c>
      <c r="X637">
        <v>39</v>
      </c>
      <c r="Y637">
        <v>0.1</v>
      </c>
      <c r="Z637">
        <v>0.2</v>
      </c>
      <c r="AA637">
        <v>4.5999999999999996</v>
      </c>
      <c r="AB637">
        <v>15</v>
      </c>
      <c r="AC637">
        <v>0.46</v>
      </c>
      <c r="AD637">
        <v>4.3999999999999997E-2</v>
      </c>
      <c r="AE637">
        <v>9</v>
      </c>
      <c r="AF637">
        <v>14</v>
      </c>
      <c r="AG637">
        <v>0.78</v>
      </c>
      <c r="AH637">
        <v>83</v>
      </c>
      <c r="AI637">
        <v>0.114</v>
      </c>
      <c r="AJ637">
        <v>20</v>
      </c>
      <c r="AK637">
        <v>1.46</v>
      </c>
      <c r="AL637">
        <v>1.9E-2</v>
      </c>
      <c r="AM637">
        <v>0.23</v>
      </c>
      <c r="AN637">
        <v>0.3</v>
      </c>
      <c r="AO637">
        <v>0.01</v>
      </c>
      <c r="AP637">
        <v>1.7</v>
      </c>
      <c r="AQ637">
        <v>0.2</v>
      </c>
      <c r="AR637">
        <v>1.87</v>
      </c>
      <c r="AS637">
        <v>4</v>
      </c>
      <c r="AT637">
        <v>2.7</v>
      </c>
      <c r="AU637">
        <v>0.3</v>
      </c>
    </row>
    <row r="638" spans="1:47" x14ac:dyDescent="0.25">
      <c r="A638" t="s">
        <v>16</v>
      </c>
      <c r="B638">
        <v>153.5</v>
      </c>
      <c r="C638">
        <v>155</v>
      </c>
      <c r="D638">
        <v>1.5</v>
      </c>
      <c r="E638">
        <v>1476404</v>
      </c>
      <c r="F638" t="s">
        <v>5</v>
      </c>
      <c r="G638" s="29" t="s">
        <v>101</v>
      </c>
      <c r="H638">
        <v>1476404</v>
      </c>
      <c r="I638" t="s">
        <v>26</v>
      </c>
      <c r="J638">
        <v>5.17</v>
      </c>
      <c r="K638">
        <v>0.55800000000000005</v>
      </c>
      <c r="L638">
        <v>3.7</v>
      </c>
      <c r="M638">
        <v>77</v>
      </c>
      <c r="N638">
        <v>6.2</v>
      </c>
      <c r="O638">
        <v>44</v>
      </c>
      <c r="P638">
        <v>0.6</v>
      </c>
      <c r="Q638">
        <v>48.5</v>
      </c>
      <c r="R638">
        <v>14.7</v>
      </c>
      <c r="S638">
        <v>262</v>
      </c>
      <c r="T638">
        <v>3.26</v>
      </c>
      <c r="U638">
        <v>21.4</v>
      </c>
      <c r="V638">
        <v>168.3</v>
      </c>
      <c r="W638">
        <v>7.8</v>
      </c>
      <c r="X638">
        <v>73</v>
      </c>
      <c r="Y638">
        <v>0.1</v>
      </c>
      <c r="Z638">
        <v>0.2</v>
      </c>
      <c r="AA638">
        <v>11.5</v>
      </c>
      <c r="AB638">
        <v>26</v>
      </c>
      <c r="AC638">
        <v>1.17</v>
      </c>
      <c r="AD638">
        <v>4.2000000000000003E-2</v>
      </c>
      <c r="AE638">
        <v>9</v>
      </c>
      <c r="AF638">
        <v>14</v>
      </c>
      <c r="AG638">
        <v>0.62</v>
      </c>
      <c r="AH638">
        <v>138</v>
      </c>
      <c r="AI638">
        <v>7.5999999999999998E-2</v>
      </c>
      <c r="AJ638">
        <v>20</v>
      </c>
      <c r="AK638">
        <v>1.48</v>
      </c>
      <c r="AL638">
        <v>3.5999999999999997E-2</v>
      </c>
      <c r="AM638">
        <v>0.17</v>
      </c>
      <c r="AN638">
        <v>40.4</v>
      </c>
      <c r="AO638">
        <v>0.01</v>
      </c>
      <c r="AP638">
        <v>1.8</v>
      </c>
      <c r="AQ638">
        <v>0.1</v>
      </c>
      <c r="AR638">
        <v>1.73</v>
      </c>
      <c r="AS638">
        <v>4</v>
      </c>
      <c r="AT638">
        <v>3.8</v>
      </c>
      <c r="AU638">
        <v>0.6</v>
      </c>
    </row>
    <row r="639" spans="1:47" x14ac:dyDescent="0.25">
      <c r="A639" t="s">
        <v>16</v>
      </c>
      <c r="B639">
        <v>155</v>
      </c>
      <c r="C639">
        <v>156.5</v>
      </c>
      <c r="D639">
        <v>1.5</v>
      </c>
      <c r="E639">
        <v>1476405</v>
      </c>
      <c r="F639" t="s">
        <v>5</v>
      </c>
      <c r="G639" s="29" t="s">
        <v>101</v>
      </c>
      <c r="H639">
        <v>1476405</v>
      </c>
      <c r="I639" t="s">
        <v>26</v>
      </c>
      <c r="J639">
        <v>4.8099999999999996</v>
      </c>
      <c r="K639">
        <v>8.9999999999999993E-3</v>
      </c>
      <c r="L639">
        <v>1</v>
      </c>
      <c r="M639">
        <v>51.4</v>
      </c>
      <c r="N639">
        <v>2.9</v>
      </c>
      <c r="O639">
        <v>55</v>
      </c>
      <c r="P639">
        <v>0.2</v>
      </c>
      <c r="Q639">
        <v>33.4</v>
      </c>
      <c r="R639">
        <v>8.1999999999999993</v>
      </c>
      <c r="S639">
        <v>382</v>
      </c>
      <c r="T639">
        <v>2.1800000000000002</v>
      </c>
      <c r="U639">
        <v>64.099999999999994</v>
      </c>
      <c r="V639">
        <v>0.5</v>
      </c>
      <c r="W639">
        <v>4.5999999999999996</v>
      </c>
      <c r="X639">
        <v>18</v>
      </c>
      <c r="Y639">
        <v>0.2</v>
      </c>
      <c r="Z639">
        <v>0.3</v>
      </c>
      <c r="AA639">
        <v>0.5</v>
      </c>
      <c r="AB639">
        <v>22</v>
      </c>
      <c r="AC639">
        <v>0.49</v>
      </c>
      <c r="AD639">
        <v>2.9000000000000001E-2</v>
      </c>
      <c r="AE639">
        <v>14</v>
      </c>
      <c r="AF639">
        <v>12</v>
      </c>
      <c r="AG639">
        <v>0.42</v>
      </c>
      <c r="AH639">
        <v>213</v>
      </c>
      <c r="AI639">
        <v>5.0000000000000001E-3</v>
      </c>
      <c r="AJ639">
        <v>20</v>
      </c>
      <c r="AK639">
        <v>0.83</v>
      </c>
      <c r="AL639">
        <v>8.0000000000000002E-3</v>
      </c>
      <c r="AM639">
        <v>0.12</v>
      </c>
      <c r="AN639">
        <v>0.1</v>
      </c>
      <c r="AO639">
        <v>0.01</v>
      </c>
      <c r="AP639">
        <v>1.5</v>
      </c>
      <c r="AQ639">
        <v>0.1</v>
      </c>
      <c r="AR639">
        <v>0.69</v>
      </c>
      <c r="AS639">
        <v>2</v>
      </c>
      <c r="AT639">
        <v>1.6</v>
      </c>
      <c r="AU639">
        <v>0.2</v>
      </c>
    </row>
    <row r="640" spans="1:47" x14ac:dyDescent="0.25">
      <c r="A640" t="s">
        <v>16</v>
      </c>
      <c r="B640">
        <v>156.5</v>
      </c>
      <c r="C640">
        <v>158</v>
      </c>
      <c r="D640">
        <v>1.5</v>
      </c>
      <c r="E640">
        <v>1476406</v>
      </c>
      <c r="F640" t="s">
        <v>5</v>
      </c>
      <c r="G640" s="29" t="s">
        <v>101</v>
      </c>
      <c r="H640">
        <v>1476406</v>
      </c>
      <c r="I640" t="s">
        <v>26</v>
      </c>
      <c r="J640">
        <v>4.88</v>
      </c>
      <c r="K640">
        <v>2.3E-2</v>
      </c>
      <c r="L640">
        <v>1</v>
      </c>
      <c r="M640">
        <v>52.5</v>
      </c>
      <c r="N640">
        <v>2.1</v>
      </c>
      <c r="O640">
        <v>46</v>
      </c>
      <c r="P640">
        <v>0.1</v>
      </c>
      <c r="Q640">
        <v>40.6</v>
      </c>
      <c r="R640">
        <v>8.1</v>
      </c>
      <c r="S640">
        <v>302</v>
      </c>
      <c r="T640">
        <v>1.86</v>
      </c>
      <c r="U640">
        <v>50.8</v>
      </c>
      <c r="V640">
        <v>1.5</v>
      </c>
      <c r="W640">
        <v>5.3</v>
      </c>
      <c r="X640">
        <v>25</v>
      </c>
      <c r="Y640">
        <v>0.2</v>
      </c>
      <c r="Z640">
        <v>0.3</v>
      </c>
      <c r="AA640">
        <v>1.2</v>
      </c>
      <c r="AB640">
        <v>21</v>
      </c>
      <c r="AC640">
        <v>0.52</v>
      </c>
      <c r="AD640">
        <v>3.9E-2</v>
      </c>
      <c r="AE640">
        <v>13</v>
      </c>
      <c r="AF640">
        <v>11</v>
      </c>
      <c r="AG640">
        <v>0.32</v>
      </c>
      <c r="AH640">
        <v>230</v>
      </c>
      <c r="AI640">
        <v>3.0000000000000001E-3</v>
      </c>
      <c r="AJ640">
        <v>20</v>
      </c>
      <c r="AK640">
        <v>0.76</v>
      </c>
      <c r="AL640">
        <v>1.6E-2</v>
      </c>
      <c r="AM640">
        <v>0.15</v>
      </c>
      <c r="AN640">
        <v>0.1</v>
      </c>
      <c r="AO640">
        <v>0.01</v>
      </c>
      <c r="AP640">
        <v>1.2</v>
      </c>
      <c r="AQ640">
        <v>0.1</v>
      </c>
      <c r="AR640">
        <v>0.63</v>
      </c>
      <c r="AS640">
        <v>2</v>
      </c>
      <c r="AT640">
        <v>1.5</v>
      </c>
      <c r="AU640">
        <v>0.2</v>
      </c>
    </row>
    <row r="641" spans="1:48" x14ac:dyDescent="0.25">
      <c r="A641" t="s">
        <v>16</v>
      </c>
      <c r="B641">
        <v>158</v>
      </c>
      <c r="C641">
        <v>159</v>
      </c>
      <c r="D641">
        <v>1</v>
      </c>
      <c r="E641">
        <v>1476407</v>
      </c>
      <c r="F641" t="s">
        <v>5</v>
      </c>
      <c r="G641" s="29" t="s">
        <v>101</v>
      </c>
      <c r="H641">
        <v>1476407</v>
      </c>
      <c r="I641" t="s">
        <v>26</v>
      </c>
      <c r="J641">
        <v>3.56</v>
      </c>
      <c r="K641">
        <v>3.3000000000000002E-2</v>
      </c>
      <c r="L641">
        <v>3.6</v>
      </c>
      <c r="M641">
        <v>77.5</v>
      </c>
      <c r="N641">
        <v>8.1</v>
      </c>
      <c r="O641">
        <v>142</v>
      </c>
      <c r="P641">
        <v>1</v>
      </c>
      <c r="Q641">
        <v>58.9</v>
      </c>
      <c r="R641">
        <v>12.8</v>
      </c>
      <c r="S641">
        <v>641</v>
      </c>
      <c r="T641">
        <v>5.41</v>
      </c>
      <c r="U641">
        <v>218.6</v>
      </c>
      <c r="V641">
        <v>1.5</v>
      </c>
      <c r="W641">
        <v>8.1</v>
      </c>
      <c r="X641">
        <v>33</v>
      </c>
      <c r="Y641">
        <v>1.4</v>
      </c>
      <c r="Z641">
        <v>1.6</v>
      </c>
      <c r="AA641">
        <v>6</v>
      </c>
      <c r="AB641">
        <v>31</v>
      </c>
      <c r="AC641">
        <v>0.85</v>
      </c>
      <c r="AD641">
        <v>0.152</v>
      </c>
      <c r="AE641">
        <v>24</v>
      </c>
      <c r="AF641">
        <v>16</v>
      </c>
      <c r="AG641">
        <v>0.78</v>
      </c>
      <c r="AH641">
        <v>135</v>
      </c>
      <c r="AI641">
        <v>2E-3</v>
      </c>
      <c r="AJ641">
        <v>20</v>
      </c>
      <c r="AK641">
        <v>1.24</v>
      </c>
      <c r="AL641">
        <v>1.7000000000000001E-2</v>
      </c>
      <c r="AM641">
        <v>0.12</v>
      </c>
      <c r="AN641">
        <v>0.2</v>
      </c>
      <c r="AO641">
        <v>0.01</v>
      </c>
      <c r="AP641">
        <v>1.7</v>
      </c>
      <c r="AQ641">
        <v>0.1</v>
      </c>
      <c r="AR641">
        <v>2.96</v>
      </c>
      <c r="AS641">
        <v>3</v>
      </c>
      <c r="AT641">
        <v>4.5999999999999996</v>
      </c>
      <c r="AU641">
        <v>0.2</v>
      </c>
    </row>
    <row r="642" spans="1:48" x14ac:dyDescent="0.25">
      <c r="A642" s="29" t="s">
        <v>16</v>
      </c>
      <c r="B642" s="29">
        <v>159</v>
      </c>
      <c r="C642" s="29">
        <v>160.02000000000001</v>
      </c>
      <c r="D642" s="29">
        <v>1.0200000000000102</v>
      </c>
      <c r="E642" s="29">
        <v>1476408</v>
      </c>
      <c r="F642" s="29" t="s">
        <v>5</v>
      </c>
      <c r="G642" s="29" t="s">
        <v>101</v>
      </c>
      <c r="H642" s="29">
        <v>1476408</v>
      </c>
      <c r="I642" s="29" t="s">
        <v>26</v>
      </c>
      <c r="J642" s="29">
        <v>3.25</v>
      </c>
      <c r="K642" s="29">
        <v>1.0999999999999999E-2</v>
      </c>
      <c r="L642" s="29">
        <v>23.4</v>
      </c>
      <c r="M642" s="29">
        <v>70.3</v>
      </c>
      <c r="N642" s="29">
        <v>5.2</v>
      </c>
      <c r="O642" s="29">
        <v>393</v>
      </c>
      <c r="P642" s="29">
        <v>0.8</v>
      </c>
      <c r="Q642" s="29">
        <v>104.6</v>
      </c>
      <c r="R642" s="29">
        <v>9.6999999999999993</v>
      </c>
      <c r="S642" s="29">
        <v>114</v>
      </c>
      <c r="T642" s="29">
        <v>2.41</v>
      </c>
      <c r="U642" s="29">
        <v>41</v>
      </c>
      <c r="V642" s="29">
        <v>0.9</v>
      </c>
      <c r="W642" s="29">
        <v>5.2</v>
      </c>
      <c r="X642" s="29">
        <v>27</v>
      </c>
      <c r="Y642" s="29">
        <v>5.9</v>
      </c>
      <c r="Z642" s="29">
        <v>1.1000000000000001</v>
      </c>
      <c r="AA642" s="29">
        <v>1.5</v>
      </c>
      <c r="AB642" s="29">
        <v>85</v>
      </c>
      <c r="AC642" s="29">
        <v>0.52</v>
      </c>
      <c r="AD642" s="29">
        <v>0.14899999999999999</v>
      </c>
      <c r="AE642" s="29">
        <v>20</v>
      </c>
      <c r="AF642" s="29">
        <v>10</v>
      </c>
      <c r="AG642" s="29">
        <v>0.15</v>
      </c>
      <c r="AH642" s="29">
        <v>334</v>
      </c>
      <c r="AI642" s="29">
        <v>2E-3</v>
      </c>
      <c r="AJ642" s="29">
        <v>20</v>
      </c>
      <c r="AK642" s="29">
        <v>0.6</v>
      </c>
      <c r="AL642" s="29">
        <v>1.6E-2</v>
      </c>
      <c r="AM642" s="29">
        <v>0.2</v>
      </c>
      <c r="AN642" s="29">
        <v>0.3</v>
      </c>
      <c r="AO642" s="29">
        <v>0.03</v>
      </c>
      <c r="AP642" s="29">
        <v>1.4</v>
      </c>
      <c r="AQ642" s="29">
        <v>0.1</v>
      </c>
      <c r="AR642" s="29">
        <v>1.49</v>
      </c>
      <c r="AS642" s="29">
        <v>2</v>
      </c>
      <c r="AT642" s="29">
        <v>8.9</v>
      </c>
      <c r="AU642" s="29">
        <v>0.2</v>
      </c>
      <c r="AV642" s="29"/>
    </row>
    <row r="643" spans="1:48" x14ac:dyDescent="0.25">
      <c r="A643" t="s">
        <v>20</v>
      </c>
      <c r="B643">
        <v>0</v>
      </c>
      <c r="C643">
        <v>3.05</v>
      </c>
      <c r="D643">
        <v>3.05</v>
      </c>
      <c r="E643">
        <v>1476409</v>
      </c>
      <c r="F643" t="s">
        <v>5</v>
      </c>
      <c r="G643" t="s">
        <v>97</v>
      </c>
      <c r="H643">
        <v>1476409</v>
      </c>
      <c r="I643" t="s">
        <v>26</v>
      </c>
      <c r="J643">
        <v>2.33</v>
      </c>
      <c r="K643">
        <v>0.109</v>
      </c>
      <c r="L643">
        <v>1</v>
      </c>
      <c r="M643">
        <v>49.9</v>
      </c>
      <c r="N643">
        <v>13.2</v>
      </c>
      <c r="O643">
        <v>102</v>
      </c>
      <c r="P643">
        <v>0.3</v>
      </c>
      <c r="Q643">
        <v>31.1</v>
      </c>
      <c r="R643">
        <v>11.3</v>
      </c>
      <c r="S643">
        <v>512</v>
      </c>
      <c r="T643">
        <v>2.4700000000000002</v>
      </c>
      <c r="U643">
        <v>23.8</v>
      </c>
      <c r="V643">
        <v>61.9</v>
      </c>
      <c r="W643">
        <v>4.8</v>
      </c>
      <c r="X643">
        <v>51</v>
      </c>
      <c r="Y643">
        <v>0.7</v>
      </c>
      <c r="Z643">
        <v>0.4</v>
      </c>
      <c r="AA643">
        <v>1.9</v>
      </c>
      <c r="AB643">
        <v>64</v>
      </c>
      <c r="AC643">
        <v>2.62</v>
      </c>
      <c r="AD643">
        <v>5.6000000000000001E-2</v>
      </c>
      <c r="AE643">
        <v>9</v>
      </c>
      <c r="AF643">
        <v>31</v>
      </c>
      <c r="AG643">
        <v>1.0900000000000001</v>
      </c>
      <c r="AH643">
        <v>176</v>
      </c>
      <c r="AI643">
        <v>0.126</v>
      </c>
      <c r="AJ643">
        <v>20</v>
      </c>
      <c r="AK643">
        <v>1.73</v>
      </c>
      <c r="AL643">
        <v>3.3000000000000002E-2</v>
      </c>
      <c r="AM643">
        <v>0.09</v>
      </c>
      <c r="AN643">
        <v>1.6</v>
      </c>
      <c r="AO643">
        <v>0.01</v>
      </c>
      <c r="AP643">
        <v>2.8</v>
      </c>
      <c r="AQ643">
        <v>0.1</v>
      </c>
      <c r="AR643">
        <v>7.0000000000000007E-2</v>
      </c>
      <c r="AS643">
        <v>5</v>
      </c>
      <c r="AT643">
        <v>0.8</v>
      </c>
      <c r="AU643">
        <v>0.2</v>
      </c>
    </row>
    <row r="644" spans="1:48" x14ac:dyDescent="0.25">
      <c r="A644" t="s">
        <v>20</v>
      </c>
      <c r="B644">
        <v>3.05</v>
      </c>
      <c r="C644">
        <v>4.5</v>
      </c>
      <c r="D644">
        <v>1.4500000000000002</v>
      </c>
      <c r="E644">
        <v>1476411</v>
      </c>
      <c r="F644" t="s">
        <v>5</v>
      </c>
      <c r="G644" t="s">
        <v>97</v>
      </c>
      <c r="H644">
        <v>1476411</v>
      </c>
      <c r="I644" t="s">
        <v>26</v>
      </c>
      <c r="J644">
        <v>3.37</v>
      </c>
      <c r="K644">
        <v>0.28699999999999998</v>
      </c>
      <c r="L644">
        <v>3.7</v>
      </c>
      <c r="M644">
        <v>65.2</v>
      </c>
      <c r="N644">
        <v>6.6</v>
      </c>
      <c r="O644">
        <v>216</v>
      </c>
      <c r="P644">
        <v>0.6</v>
      </c>
      <c r="Q644">
        <v>58.4</v>
      </c>
      <c r="R644">
        <v>25.2</v>
      </c>
      <c r="S644">
        <v>556</v>
      </c>
      <c r="T644">
        <v>2.75</v>
      </c>
      <c r="U644">
        <v>107.4</v>
      </c>
      <c r="V644">
        <v>285.60000000000002</v>
      </c>
      <c r="W644">
        <v>8.1</v>
      </c>
      <c r="X644">
        <v>30</v>
      </c>
      <c r="Y644">
        <v>2</v>
      </c>
      <c r="Z644">
        <v>1.5</v>
      </c>
      <c r="AA644">
        <v>6.9</v>
      </c>
      <c r="AB644">
        <v>26</v>
      </c>
      <c r="AC644">
        <v>1.83</v>
      </c>
      <c r="AD644">
        <v>4.2999999999999997E-2</v>
      </c>
      <c r="AE644">
        <v>15</v>
      </c>
      <c r="AF644">
        <v>16</v>
      </c>
      <c r="AG644">
        <v>0.75</v>
      </c>
      <c r="AH644">
        <v>85</v>
      </c>
      <c r="AI644">
        <v>1.2999999999999999E-2</v>
      </c>
      <c r="AJ644">
        <v>20</v>
      </c>
      <c r="AK644">
        <v>1.18</v>
      </c>
      <c r="AL644">
        <v>3.9E-2</v>
      </c>
      <c r="AM644">
        <v>0.14000000000000001</v>
      </c>
      <c r="AN644">
        <v>4.3</v>
      </c>
      <c r="AO644">
        <v>0.01</v>
      </c>
      <c r="AP644">
        <v>3.8</v>
      </c>
      <c r="AQ644">
        <v>0.1</v>
      </c>
      <c r="AR644">
        <v>0.26</v>
      </c>
      <c r="AS644">
        <v>4</v>
      </c>
      <c r="AT644">
        <v>4.3</v>
      </c>
      <c r="AU644">
        <v>0.3</v>
      </c>
    </row>
    <row r="645" spans="1:48" x14ac:dyDescent="0.25">
      <c r="A645" t="s">
        <v>20</v>
      </c>
      <c r="B645">
        <v>4.5</v>
      </c>
      <c r="C645">
        <v>6</v>
      </c>
      <c r="D645">
        <v>1.5</v>
      </c>
      <c r="E645">
        <v>1476412</v>
      </c>
      <c r="F645" t="s">
        <v>5</v>
      </c>
      <c r="G645" t="s">
        <v>97</v>
      </c>
      <c r="H645">
        <v>1476412</v>
      </c>
      <c r="I645" t="s">
        <v>26</v>
      </c>
      <c r="J645">
        <v>4.7699999999999996</v>
      </c>
      <c r="K645">
        <v>0.16600000000000001</v>
      </c>
      <c r="L645">
        <v>2.8</v>
      </c>
      <c r="M645">
        <v>37.1</v>
      </c>
      <c r="N645">
        <v>5.5</v>
      </c>
      <c r="O645">
        <v>135</v>
      </c>
      <c r="P645">
        <v>0.6</v>
      </c>
      <c r="Q645">
        <v>33.4</v>
      </c>
      <c r="R645">
        <v>14.1</v>
      </c>
      <c r="S645">
        <v>453</v>
      </c>
      <c r="T645">
        <v>2.0099999999999998</v>
      </c>
      <c r="U645">
        <v>173.8</v>
      </c>
      <c r="V645">
        <v>109.8</v>
      </c>
      <c r="W645">
        <v>9.3000000000000007</v>
      </c>
      <c r="X645">
        <v>27</v>
      </c>
      <c r="Y645">
        <v>1.5</v>
      </c>
      <c r="Z645">
        <v>1.5</v>
      </c>
      <c r="AA645">
        <v>4.9000000000000004</v>
      </c>
      <c r="AB645">
        <v>12</v>
      </c>
      <c r="AC645">
        <v>1.51</v>
      </c>
      <c r="AD645">
        <v>2.3E-2</v>
      </c>
      <c r="AE645">
        <v>12</v>
      </c>
      <c r="AF645">
        <v>9</v>
      </c>
      <c r="AG645">
        <v>0.36</v>
      </c>
      <c r="AH645">
        <v>63</v>
      </c>
      <c r="AI645">
        <v>5.0000000000000001E-3</v>
      </c>
      <c r="AJ645">
        <v>20</v>
      </c>
      <c r="AK645">
        <v>0.71</v>
      </c>
      <c r="AL645">
        <v>2.7E-2</v>
      </c>
      <c r="AM645">
        <v>0.14000000000000001</v>
      </c>
      <c r="AN645">
        <v>0.9</v>
      </c>
      <c r="AO645">
        <v>0.01</v>
      </c>
      <c r="AP645">
        <v>1.9</v>
      </c>
      <c r="AQ645">
        <v>0.1</v>
      </c>
      <c r="AR645">
        <v>0.16</v>
      </c>
      <c r="AS645">
        <v>2</v>
      </c>
      <c r="AT645">
        <v>2.8</v>
      </c>
      <c r="AU645">
        <v>0.2</v>
      </c>
    </row>
    <row r="646" spans="1:48" x14ac:dyDescent="0.25">
      <c r="A646" t="s">
        <v>20</v>
      </c>
      <c r="B646">
        <v>6</v>
      </c>
      <c r="C646">
        <v>7.5</v>
      </c>
      <c r="D646">
        <v>1.5</v>
      </c>
      <c r="E646">
        <v>1476413</v>
      </c>
      <c r="F646" t="s">
        <v>5</v>
      </c>
      <c r="G646" t="s">
        <v>97</v>
      </c>
      <c r="H646">
        <v>1476413</v>
      </c>
      <c r="I646" t="s">
        <v>26</v>
      </c>
      <c r="J646">
        <v>4.0599999999999996</v>
      </c>
      <c r="K646">
        <v>7.0000000000000007E-2</v>
      </c>
      <c r="L646">
        <v>2.4</v>
      </c>
      <c r="M646">
        <v>58.7</v>
      </c>
      <c r="N646">
        <v>9.9</v>
      </c>
      <c r="O646">
        <v>216</v>
      </c>
      <c r="P646">
        <v>0.3</v>
      </c>
      <c r="Q646">
        <v>29.6</v>
      </c>
      <c r="R646">
        <v>12.3</v>
      </c>
      <c r="S646">
        <v>205</v>
      </c>
      <c r="T646">
        <v>3.22</v>
      </c>
      <c r="U646">
        <v>138.9</v>
      </c>
      <c r="V646">
        <v>57.1</v>
      </c>
      <c r="W646">
        <v>13.4</v>
      </c>
      <c r="X646">
        <v>20</v>
      </c>
      <c r="Y646">
        <v>1.1000000000000001</v>
      </c>
      <c r="Z646">
        <v>1.5</v>
      </c>
      <c r="AA646">
        <v>2.8</v>
      </c>
      <c r="AB646">
        <v>9</v>
      </c>
      <c r="AC646">
        <v>0.09</v>
      </c>
      <c r="AD646">
        <v>5.1999999999999998E-2</v>
      </c>
      <c r="AE646">
        <v>30</v>
      </c>
      <c r="AF646">
        <v>8</v>
      </c>
      <c r="AG646">
        <v>0.2</v>
      </c>
      <c r="AH646">
        <v>79</v>
      </c>
      <c r="AI646">
        <v>3.0000000000000001E-3</v>
      </c>
      <c r="AJ646">
        <v>20</v>
      </c>
      <c r="AK646">
        <v>0.69</v>
      </c>
      <c r="AL646">
        <v>0.02</v>
      </c>
      <c r="AM646">
        <v>0.2</v>
      </c>
      <c r="AN646">
        <v>0.2</v>
      </c>
      <c r="AO646">
        <v>0.01</v>
      </c>
      <c r="AP646">
        <v>1.8</v>
      </c>
      <c r="AQ646">
        <v>0.1</v>
      </c>
      <c r="AR646">
        <v>0.05</v>
      </c>
      <c r="AS646">
        <v>2</v>
      </c>
      <c r="AT646">
        <v>1.4</v>
      </c>
      <c r="AU646">
        <v>0.2</v>
      </c>
    </row>
    <row r="647" spans="1:48" x14ac:dyDescent="0.25">
      <c r="A647" t="s">
        <v>20</v>
      </c>
      <c r="B647">
        <v>7.5</v>
      </c>
      <c r="C647">
        <v>8.9</v>
      </c>
      <c r="D647">
        <v>1.4000000000000004</v>
      </c>
      <c r="E647">
        <v>1476414</v>
      </c>
      <c r="F647" t="s">
        <v>5</v>
      </c>
      <c r="G647" t="s">
        <v>97</v>
      </c>
      <c r="H647">
        <v>1476414</v>
      </c>
      <c r="I647" t="s">
        <v>26</v>
      </c>
      <c r="J647">
        <v>3.84</v>
      </c>
      <c r="K647">
        <v>0.17299999999999999</v>
      </c>
      <c r="L647">
        <v>2.9</v>
      </c>
      <c r="M647">
        <v>68.5</v>
      </c>
      <c r="N647">
        <v>23.3</v>
      </c>
      <c r="O647">
        <v>274</v>
      </c>
      <c r="P647">
        <v>2.6</v>
      </c>
      <c r="Q647">
        <v>68.8</v>
      </c>
      <c r="R647">
        <v>41.5</v>
      </c>
      <c r="S647">
        <v>1493</v>
      </c>
      <c r="T647">
        <v>3.27</v>
      </c>
      <c r="U647">
        <v>363.1</v>
      </c>
      <c r="V647">
        <v>214</v>
      </c>
      <c r="W647">
        <v>7.9</v>
      </c>
      <c r="X647">
        <v>27</v>
      </c>
      <c r="Y647">
        <v>1.4</v>
      </c>
      <c r="Z647">
        <v>5.3</v>
      </c>
      <c r="AA647">
        <v>14.8</v>
      </c>
      <c r="AB647">
        <v>9</v>
      </c>
      <c r="AC647">
        <v>0.28000000000000003</v>
      </c>
      <c r="AD647">
        <v>4.2999999999999997E-2</v>
      </c>
      <c r="AE647">
        <v>22</v>
      </c>
      <c r="AF647">
        <v>7</v>
      </c>
      <c r="AG647">
        <v>0.19</v>
      </c>
      <c r="AH647">
        <v>152</v>
      </c>
      <c r="AI647">
        <v>1E-3</v>
      </c>
      <c r="AJ647">
        <v>20</v>
      </c>
      <c r="AK647">
        <v>0.66</v>
      </c>
      <c r="AL647">
        <v>2.8000000000000001E-2</v>
      </c>
      <c r="AM647">
        <v>0.18</v>
      </c>
      <c r="AN647">
        <v>9.5</v>
      </c>
      <c r="AO647">
        <v>0.01</v>
      </c>
      <c r="AP647">
        <v>2.5</v>
      </c>
      <c r="AQ647">
        <v>0.1</v>
      </c>
      <c r="AR647">
        <v>0.09</v>
      </c>
      <c r="AS647">
        <v>2</v>
      </c>
      <c r="AT647">
        <v>2.2999999999999998</v>
      </c>
      <c r="AU647">
        <v>0.3</v>
      </c>
    </row>
    <row r="648" spans="1:48" x14ac:dyDescent="0.25">
      <c r="A648" t="s">
        <v>20</v>
      </c>
      <c r="B648">
        <v>8.9</v>
      </c>
      <c r="C648">
        <v>9.8000000000000007</v>
      </c>
      <c r="D648">
        <v>0.90000000000000036</v>
      </c>
      <c r="E648">
        <v>1476415</v>
      </c>
      <c r="F648" t="s">
        <v>5</v>
      </c>
      <c r="G648" t="s">
        <v>97</v>
      </c>
      <c r="H648">
        <v>1476415</v>
      </c>
      <c r="I648" t="s">
        <v>26</v>
      </c>
      <c r="J648">
        <v>2.2599999999999998</v>
      </c>
      <c r="K648">
        <v>1.7829999999999999</v>
      </c>
      <c r="L648">
        <v>1.7</v>
      </c>
      <c r="M648">
        <v>36.6</v>
      </c>
      <c r="N648">
        <v>20.2</v>
      </c>
      <c r="O648">
        <v>121</v>
      </c>
      <c r="P648">
        <v>1.9</v>
      </c>
      <c r="Q648">
        <v>26.1</v>
      </c>
      <c r="R648">
        <v>10.4</v>
      </c>
      <c r="S648">
        <v>335</v>
      </c>
      <c r="T648">
        <v>2.09</v>
      </c>
      <c r="U648">
        <v>199.7</v>
      </c>
      <c r="V648">
        <v>2085.3000000000002</v>
      </c>
      <c r="W648">
        <v>4.0999999999999996</v>
      </c>
      <c r="X648">
        <v>60</v>
      </c>
      <c r="Y648">
        <v>0.4</v>
      </c>
      <c r="Z648">
        <v>4.3</v>
      </c>
      <c r="AA648">
        <v>40.799999999999997</v>
      </c>
      <c r="AB648">
        <v>16</v>
      </c>
      <c r="AC648">
        <v>3.27</v>
      </c>
      <c r="AD648">
        <v>2.9000000000000001E-2</v>
      </c>
      <c r="AE648">
        <v>8</v>
      </c>
      <c r="AF648">
        <v>9</v>
      </c>
      <c r="AG648">
        <v>0.36</v>
      </c>
      <c r="AH648">
        <v>70</v>
      </c>
      <c r="AI648">
        <v>1.2999999999999999E-2</v>
      </c>
      <c r="AJ648">
        <v>20</v>
      </c>
      <c r="AK648">
        <v>0.82</v>
      </c>
      <c r="AL648">
        <v>0.02</v>
      </c>
      <c r="AM648">
        <v>0.09</v>
      </c>
      <c r="AN648">
        <v>48.6</v>
      </c>
      <c r="AO648">
        <v>0.01</v>
      </c>
      <c r="AP648">
        <v>2.2000000000000002</v>
      </c>
      <c r="AQ648">
        <v>0.1</v>
      </c>
      <c r="AR648">
        <v>0.2</v>
      </c>
      <c r="AS648">
        <v>3</v>
      </c>
      <c r="AT648">
        <v>2.8</v>
      </c>
      <c r="AU648">
        <v>1.2</v>
      </c>
    </row>
    <row r="649" spans="1:48" x14ac:dyDescent="0.25">
      <c r="A649" t="s">
        <v>20</v>
      </c>
      <c r="B649">
        <v>9.8000000000000007</v>
      </c>
      <c r="C649">
        <v>11.4</v>
      </c>
      <c r="D649">
        <v>1.5999999999999996</v>
      </c>
      <c r="E649">
        <v>1476416</v>
      </c>
      <c r="F649" t="s">
        <v>5</v>
      </c>
      <c r="G649" t="s">
        <v>97</v>
      </c>
      <c r="H649">
        <v>1476416</v>
      </c>
      <c r="I649" t="s">
        <v>26</v>
      </c>
      <c r="J649">
        <v>5.54</v>
      </c>
      <c r="K649">
        <v>0.34899999999999998</v>
      </c>
      <c r="L649">
        <v>0.5</v>
      </c>
      <c r="M649">
        <v>32.200000000000003</v>
      </c>
      <c r="N649">
        <v>4.8</v>
      </c>
      <c r="O649">
        <v>71</v>
      </c>
      <c r="P649">
        <v>0.2</v>
      </c>
      <c r="Q649">
        <v>18.899999999999999</v>
      </c>
      <c r="R649">
        <v>8.5</v>
      </c>
      <c r="S649">
        <v>718</v>
      </c>
      <c r="T649">
        <v>1.69</v>
      </c>
      <c r="U649">
        <v>53.1</v>
      </c>
      <c r="V649">
        <v>308.8</v>
      </c>
      <c r="W649">
        <v>4.5999999999999996</v>
      </c>
      <c r="X649">
        <v>295</v>
      </c>
      <c r="Y649">
        <v>0.4</v>
      </c>
      <c r="Z649">
        <v>0.5</v>
      </c>
      <c r="AA649">
        <v>5.6</v>
      </c>
      <c r="AB649">
        <v>14</v>
      </c>
      <c r="AC649">
        <v>15.32</v>
      </c>
      <c r="AD649">
        <v>3.4000000000000002E-2</v>
      </c>
      <c r="AE649">
        <v>6</v>
      </c>
      <c r="AF649">
        <v>10</v>
      </c>
      <c r="AG649">
        <v>0.41</v>
      </c>
      <c r="AH649">
        <v>65</v>
      </c>
      <c r="AI649">
        <v>3.5999999999999997E-2</v>
      </c>
      <c r="AJ649">
        <v>20</v>
      </c>
      <c r="AK649">
        <v>1.0900000000000001</v>
      </c>
      <c r="AL649">
        <v>3.3000000000000002E-2</v>
      </c>
      <c r="AM649">
        <v>0.05</v>
      </c>
      <c r="AN649">
        <v>2.2000000000000002</v>
      </c>
      <c r="AO649">
        <v>0.01</v>
      </c>
      <c r="AP649">
        <v>1.6</v>
      </c>
      <c r="AQ649">
        <v>0.1</v>
      </c>
      <c r="AR649">
        <v>0.54</v>
      </c>
      <c r="AS649">
        <v>3</v>
      </c>
      <c r="AT649">
        <v>2.1</v>
      </c>
      <c r="AU649">
        <v>0.3</v>
      </c>
    </row>
    <row r="650" spans="1:48" x14ac:dyDescent="0.25">
      <c r="A650" t="s">
        <v>20</v>
      </c>
      <c r="B650">
        <v>11.4</v>
      </c>
      <c r="C650">
        <v>12.8</v>
      </c>
      <c r="D650">
        <v>1.4000000000000004</v>
      </c>
      <c r="E650">
        <v>1476417</v>
      </c>
      <c r="F650" t="s">
        <v>5</v>
      </c>
      <c r="G650" t="s">
        <v>97</v>
      </c>
      <c r="H650">
        <v>1476417</v>
      </c>
      <c r="I650" t="s">
        <v>26</v>
      </c>
      <c r="J650">
        <v>4.87</v>
      </c>
      <c r="K650">
        <v>0.46600000000000003</v>
      </c>
      <c r="L650">
        <v>1.2</v>
      </c>
      <c r="M650">
        <v>59.7</v>
      </c>
      <c r="N650">
        <v>5.5</v>
      </c>
      <c r="O650">
        <v>109</v>
      </c>
      <c r="P650">
        <v>0.4</v>
      </c>
      <c r="Q650">
        <v>34.5</v>
      </c>
      <c r="R650">
        <v>14.6</v>
      </c>
      <c r="S650">
        <v>454</v>
      </c>
      <c r="T650">
        <v>2.6</v>
      </c>
      <c r="U650">
        <v>52.5</v>
      </c>
      <c r="V650">
        <v>453.1</v>
      </c>
      <c r="W650">
        <v>9.1999999999999993</v>
      </c>
      <c r="X650">
        <v>79</v>
      </c>
      <c r="Y650">
        <v>0.2</v>
      </c>
      <c r="Z650">
        <v>0.6</v>
      </c>
      <c r="AA650">
        <v>9.1</v>
      </c>
      <c r="AB650">
        <v>18</v>
      </c>
      <c r="AC650">
        <v>4.25</v>
      </c>
      <c r="AD650">
        <v>3.9E-2</v>
      </c>
      <c r="AE650">
        <v>11</v>
      </c>
      <c r="AF650">
        <v>12</v>
      </c>
      <c r="AG650">
        <v>0.57999999999999996</v>
      </c>
      <c r="AH650">
        <v>92</v>
      </c>
      <c r="AI650">
        <v>0.03</v>
      </c>
      <c r="AJ650">
        <v>20</v>
      </c>
      <c r="AK650">
        <v>1.28</v>
      </c>
      <c r="AL650">
        <v>4.3999999999999997E-2</v>
      </c>
      <c r="AM650">
        <v>0.15</v>
      </c>
      <c r="AN650">
        <v>6.9</v>
      </c>
      <c r="AO650">
        <v>0.02</v>
      </c>
      <c r="AP650">
        <v>2.2999999999999998</v>
      </c>
      <c r="AQ650">
        <v>0.1</v>
      </c>
      <c r="AR650">
        <v>0.69</v>
      </c>
      <c r="AS650">
        <v>4</v>
      </c>
      <c r="AT650">
        <v>3.7</v>
      </c>
      <c r="AU650">
        <v>0.4</v>
      </c>
    </row>
    <row r="651" spans="1:48" x14ac:dyDescent="0.25">
      <c r="A651" t="s">
        <v>20</v>
      </c>
      <c r="B651">
        <v>12.8</v>
      </c>
      <c r="C651">
        <v>13.8</v>
      </c>
      <c r="D651">
        <v>1</v>
      </c>
      <c r="E651">
        <v>1476418</v>
      </c>
      <c r="F651" t="s">
        <v>5</v>
      </c>
      <c r="G651" t="s">
        <v>97</v>
      </c>
      <c r="H651">
        <v>1476418</v>
      </c>
      <c r="I651" t="s">
        <v>26</v>
      </c>
      <c r="J651">
        <v>3.66</v>
      </c>
      <c r="K651">
        <v>1.2529999999999999</v>
      </c>
      <c r="L651">
        <v>1.4</v>
      </c>
      <c r="M651">
        <v>96.9</v>
      </c>
      <c r="N651">
        <v>7.7</v>
      </c>
      <c r="O651">
        <v>98</v>
      </c>
      <c r="P651">
        <v>0.6</v>
      </c>
      <c r="Q651">
        <v>33.1</v>
      </c>
      <c r="R651">
        <v>16.7</v>
      </c>
      <c r="S651">
        <v>515</v>
      </c>
      <c r="T651">
        <v>3.26</v>
      </c>
      <c r="U651">
        <v>39.5</v>
      </c>
      <c r="V651">
        <v>806.3</v>
      </c>
      <c r="W651">
        <v>8.5</v>
      </c>
      <c r="X651">
        <v>239</v>
      </c>
      <c r="Y651">
        <v>0.3</v>
      </c>
      <c r="Z651">
        <v>0.3</v>
      </c>
      <c r="AA651">
        <v>21.3</v>
      </c>
      <c r="AB651">
        <v>30</v>
      </c>
      <c r="AC651">
        <v>6.92</v>
      </c>
      <c r="AD651">
        <v>7.9000000000000001E-2</v>
      </c>
      <c r="AE651">
        <v>10</v>
      </c>
      <c r="AF651">
        <v>17</v>
      </c>
      <c r="AG651">
        <v>0.77</v>
      </c>
      <c r="AH651">
        <v>217</v>
      </c>
      <c r="AI651">
        <v>5.6000000000000001E-2</v>
      </c>
      <c r="AJ651">
        <v>20</v>
      </c>
      <c r="AK651">
        <v>1.84</v>
      </c>
      <c r="AL651">
        <v>2.9000000000000001E-2</v>
      </c>
      <c r="AM651">
        <v>0.32</v>
      </c>
      <c r="AN651">
        <v>0.6</v>
      </c>
      <c r="AO651">
        <v>0.01</v>
      </c>
      <c r="AP651">
        <v>2.7</v>
      </c>
      <c r="AQ651">
        <v>0.2</v>
      </c>
      <c r="AR651">
        <v>1</v>
      </c>
      <c r="AS651">
        <v>6</v>
      </c>
      <c r="AT651">
        <v>4.3</v>
      </c>
      <c r="AU651">
        <v>0.9</v>
      </c>
    </row>
    <row r="652" spans="1:48" x14ac:dyDescent="0.25">
      <c r="A652" t="s">
        <v>20</v>
      </c>
      <c r="B652">
        <v>13.8</v>
      </c>
      <c r="C652">
        <v>15</v>
      </c>
      <c r="D652">
        <v>1.1999999999999993</v>
      </c>
      <c r="E652">
        <v>1476420</v>
      </c>
      <c r="F652" t="s">
        <v>5</v>
      </c>
      <c r="G652" t="s">
        <v>97</v>
      </c>
      <c r="H652">
        <v>1476420</v>
      </c>
      <c r="I652" t="s">
        <v>26</v>
      </c>
      <c r="J652">
        <v>1.61</v>
      </c>
      <c r="K652">
        <v>9.4E-2</v>
      </c>
      <c r="L652">
        <v>2.2000000000000002</v>
      </c>
      <c r="M652">
        <v>106.6</v>
      </c>
      <c r="N652">
        <v>9.8000000000000007</v>
      </c>
      <c r="O652">
        <v>55</v>
      </c>
      <c r="P652">
        <v>0.9</v>
      </c>
      <c r="Q652">
        <v>44.5</v>
      </c>
      <c r="R652">
        <v>19.399999999999999</v>
      </c>
      <c r="S652">
        <v>242</v>
      </c>
      <c r="T652">
        <v>4.05</v>
      </c>
      <c r="U652">
        <v>27.3</v>
      </c>
      <c r="V652">
        <v>98.4</v>
      </c>
      <c r="W652">
        <v>11</v>
      </c>
      <c r="X652">
        <v>55</v>
      </c>
      <c r="Y652">
        <v>0.2</v>
      </c>
      <c r="Z652">
        <v>0.2</v>
      </c>
      <c r="AA652">
        <v>6.2</v>
      </c>
      <c r="AB652">
        <v>36</v>
      </c>
      <c r="AC652">
        <v>1.26</v>
      </c>
      <c r="AD652">
        <v>4.2999999999999997E-2</v>
      </c>
      <c r="AE652">
        <v>11</v>
      </c>
      <c r="AF652">
        <v>23</v>
      </c>
      <c r="AG652">
        <v>0.9</v>
      </c>
      <c r="AH652">
        <v>222</v>
      </c>
      <c r="AI652">
        <v>8.3000000000000004E-2</v>
      </c>
      <c r="AJ652">
        <v>20</v>
      </c>
      <c r="AK652">
        <v>2.16</v>
      </c>
      <c r="AL652">
        <v>5.7000000000000002E-2</v>
      </c>
      <c r="AM652">
        <v>0.41</v>
      </c>
      <c r="AN652">
        <v>1.9</v>
      </c>
      <c r="AO652">
        <v>0.01</v>
      </c>
      <c r="AP652">
        <v>3.3</v>
      </c>
      <c r="AQ652">
        <v>0.4</v>
      </c>
      <c r="AR652">
        <v>2.08</v>
      </c>
      <c r="AS652">
        <v>7</v>
      </c>
      <c r="AT652">
        <v>6.2</v>
      </c>
      <c r="AU652">
        <v>0.3</v>
      </c>
    </row>
    <row r="653" spans="1:48" x14ac:dyDescent="0.25">
      <c r="A653" t="s">
        <v>20</v>
      </c>
      <c r="B653">
        <v>15</v>
      </c>
      <c r="C653">
        <v>16.5</v>
      </c>
      <c r="D653">
        <v>1.5</v>
      </c>
      <c r="E653">
        <v>1476421</v>
      </c>
      <c r="F653" t="s">
        <v>5</v>
      </c>
      <c r="G653" t="s">
        <v>97</v>
      </c>
      <c r="H653">
        <v>1476421</v>
      </c>
      <c r="I653" t="s">
        <v>26</v>
      </c>
      <c r="J653">
        <v>5.09</v>
      </c>
      <c r="K653">
        <v>0.24399999999999999</v>
      </c>
      <c r="L653">
        <v>1.2</v>
      </c>
      <c r="M653">
        <v>74.3</v>
      </c>
      <c r="N653">
        <v>7.4</v>
      </c>
      <c r="O653">
        <v>68</v>
      </c>
      <c r="P653">
        <v>0.6</v>
      </c>
      <c r="Q653">
        <v>35.6</v>
      </c>
      <c r="R653">
        <v>16.3</v>
      </c>
      <c r="S653">
        <v>464</v>
      </c>
      <c r="T653">
        <v>3.13</v>
      </c>
      <c r="U653">
        <v>31.7</v>
      </c>
      <c r="V653">
        <v>221.2</v>
      </c>
      <c r="W653">
        <v>8.8000000000000007</v>
      </c>
      <c r="X653">
        <v>165</v>
      </c>
      <c r="Y653">
        <v>0.2</v>
      </c>
      <c r="Z653">
        <v>0.2</v>
      </c>
      <c r="AA653">
        <v>5.8</v>
      </c>
      <c r="AB653">
        <v>21</v>
      </c>
      <c r="AC653">
        <v>4.7</v>
      </c>
      <c r="AD653">
        <v>4.4999999999999998E-2</v>
      </c>
      <c r="AE653">
        <v>8</v>
      </c>
      <c r="AF653">
        <v>15</v>
      </c>
      <c r="AG653">
        <v>0.68</v>
      </c>
      <c r="AH653">
        <v>141</v>
      </c>
      <c r="AI653">
        <v>0.06</v>
      </c>
      <c r="AJ653">
        <v>20</v>
      </c>
      <c r="AK653">
        <v>1.56</v>
      </c>
      <c r="AL653">
        <v>3.5000000000000003E-2</v>
      </c>
      <c r="AM653">
        <v>0.22</v>
      </c>
      <c r="AN653">
        <v>7.2</v>
      </c>
      <c r="AO653">
        <v>0.02</v>
      </c>
      <c r="AP653">
        <v>1.9</v>
      </c>
      <c r="AQ653">
        <v>0.1</v>
      </c>
      <c r="AR653">
        <v>1.43</v>
      </c>
      <c r="AS653">
        <v>4</v>
      </c>
      <c r="AT653">
        <v>3.3</v>
      </c>
      <c r="AU653">
        <v>0.2</v>
      </c>
    </row>
    <row r="654" spans="1:48" x14ac:dyDescent="0.25">
      <c r="A654" t="s">
        <v>20</v>
      </c>
      <c r="B654">
        <v>16.5</v>
      </c>
      <c r="C654">
        <v>18</v>
      </c>
      <c r="D654">
        <v>1.5</v>
      </c>
      <c r="E654">
        <v>1476422</v>
      </c>
      <c r="F654" t="s">
        <v>5</v>
      </c>
      <c r="G654" t="s">
        <v>97</v>
      </c>
      <c r="H654">
        <v>1476422</v>
      </c>
      <c r="I654" t="s">
        <v>26</v>
      </c>
      <c r="J654">
        <v>4.57</v>
      </c>
      <c r="K654">
        <v>1.4999999999999999E-2</v>
      </c>
      <c r="L654">
        <v>0.8</v>
      </c>
      <c r="M654">
        <v>43.7</v>
      </c>
      <c r="N654">
        <v>4.9000000000000004</v>
      </c>
      <c r="O654">
        <v>44</v>
      </c>
      <c r="P654">
        <v>0.5</v>
      </c>
      <c r="Q654">
        <v>30.5</v>
      </c>
      <c r="R654">
        <v>18.100000000000001</v>
      </c>
      <c r="S654">
        <v>219</v>
      </c>
      <c r="T654">
        <v>2.72</v>
      </c>
      <c r="U654">
        <v>58.4</v>
      </c>
      <c r="V654">
        <v>13.8</v>
      </c>
      <c r="W654">
        <v>11.1</v>
      </c>
      <c r="X654">
        <v>19</v>
      </c>
      <c r="Y654">
        <v>0.1</v>
      </c>
      <c r="Z654">
        <v>0.5</v>
      </c>
      <c r="AA654">
        <v>2.6</v>
      </c>
      <c r="AB654">
        <v>9</v>
      </c>
      <c r="AC654">
        <v>0.56000000000000005</v>
      </c>
      <c r="AD654">
        <v>3.4000000000000002E-2</v>
      </c>
      <c r="AE654">
        <v>12</v>
      </c>
      <c r="AF654">
        <v>9</v>
      </c>
      <c r="AG654">
        <v>0.45</v>
      </c>
      <c r="AH654">
        <v>80</v>
      </c>
      <c r="AI654">
        <v>1.0999999999999999E-2</v>
      </c>
      <c r="AJ654">
        <v>20</v>
      </c>
      <c r="AK654">
        <v>0.8</v>
      </c>
      <c r="AL654">
        <v>8.0000000000000002E-3</v>
      </c>
      <c r="AM654">
        <v>0.2</v>
      </c>
      <c r="AN654">
        <v>0.3</v>
      </c>
      <c r="AO654">
        <v>0.01</v>
      </c>
      <c r="AP654">
        <v>1.3</v>
      </c>
      <c r="AQ654">
        <v>0.1</v>
      </c>
      <c r="AR654">
        <v>1.1399999999999999</v>
      </c>
      <c r="AS654">
        <v>2</v>
      </c>
      <c r="AT654">
        <v>2.4</v>
      </c>
      <c r="AU654">
        <v>0.2</v>
      </c>
    </row>
    <row r="655" spans="1:48" x14ac:dyDescent="0.25">
      <c r="A655" t="s">
        <v>20</v>
      </c>
      <c r="B655">
        <v>18</v>
      </c>
      <c r="C655">
        <v>19.5</v>
      </c>
      <c r="D655">
        <v>1.5</v>
      </c>
      <c r="E655">
        <v>1476423</v>
      </c>
      <c r="F655" t="s">
        <v>5</v>
      </c>
      <c r="G655" t="s">
        <v>97</v>
      </c>
      <c r="H655">
        <v>1476423</v>
      </c>
      <c r="I655" t="s">
        <v>26</v>
      </c>
      <c r="J655">
        <v>4.5999999999999996</v>
      </c>
      <c r="K655">
        <v>7.0000000000000001E-3</v>
      </c>
      <c r="L655">
        <v>0.5</v>
      </c>
      <c r="M655">
        <v>45.3</v>
      </c>
      <c r="N655">
        <v>5.4</v>
      </c>
      <c r="O655">
        <v>27</v>
      </c>
      <c r="P655">
        <v>0.4</v>
      </c>
      <c r="Q655">
        <v>27.9</v>
      </c>
      <c r="R655">
        <v>15.3</v>
      </c>
      <c r="S655">
        <v>251</v>
      </c>
      <c r="T655">
        <v>2.21</v>
      </c>
      <c r="U655">
        <v>29</v>
      </c>
      <c r="V655">
        <v>4</v>
      </c>
      <c r="W655">
        <v>10.8</v>
      </c>
      <c r="X655">
        <v>27</v>
      </c>
      <c r="Y655">
        <v>0.1</v>
      </c>
      <c r="Z655">
        <v>1</v>
      </c>
      <c r="AA655">
        <v>2.1</v>
      </c>
      <c r="AB655">
        <v>9</v>
      </c>
      <c r="AC655">
        <v>1.1000000000000001</v>
      </c>
      <c r="AD655">
        <v>3.5999999999999997E-2</v>
      </c>
      <c r="AE655">
        <v>13</v>
      </c>
      <c r="AF655">
        <v>7</v>
      </c>
      <c r="AG655">
        <v>0.38</v>
      </c>
      <c r="AH655">
        <v>105</v>
      </c>
      <c r="AI655">
        <v>1.2999999999999999E-2</v>
      </c>
      <c r="AJ655">
        <v>20</v>
      </c>
      <c r="AK655">
        <v>0.65</v>
      </c>
      <c r="AL655">
        <v>1.2999999999999999E-2</v>
      </c>
      <c r="AM655">
        <v>0.19</v>
      </c>
      <c r="AN655">
        <v>0.2</v>
      </c>
      <c r="AO655">
        <v>0.01</v>
      </c>
      <c r="AP655">
        <v>1.7</v>
      </c>
      <c r="AQ655">
        <v>0.1</v>
      </c>
      <c r="AR655">
        <v>1.1499999999999999</v>
      </c>
      <c r="AS655">
        <v>2</v>
      </c>
      <c r="AT655">
        <v>2.1</v>
      </c>
      <c r="AU655">
        <v>0.2</v>
      </c>
    </row>
    <row r="656" spans="1:48" x14ac:dyDescent="0.25">
      <c r="A656" t="s">
        <v>20</v>
      </c>
      <c r="B656">
        <v>19.5</v>
      </c>
      <c r="C656">
        <v>20.8</v>
      </c>
      <c r="D656">
        <v>1.3000000000000007</v>
      </c>
      <c r="E656">
        <v>1476424</v>
      </c>
      <c r="F656" t="s">
        <v>5</v>
      </c>
      <c r="G656" t="s">
        <v>97</v>
      </c>
      <c r="H656">
        <v>1476424</v>
      </c>
      <c r="I656" t="s">
        <v>26</v>
      </c>
      <c r="J656">
        <v>3.74</v>
      </c>
      <c r="K656">
        <v>0.01</v>
      </c>
      <c r="L656">
        <v>0.6</v>
      </c>
      <c r="M656">
        <v>39.700000000000003</v>
      </c>
      <c r="N656">
        <v>7.2</v>
      </c>
      <c r="O656">
        <v>36</v>
      </c>
      <c r="P656">
        <v>0.3</v>
      </c>
      <c r="Q656">
        <v>20.9</v>
      </c>
      <c r="R656">
        <v>14.3</v>
      </c>
      <c r="S656">
        <v>162</v>
      </c>
      <c r="T656">
        <v>1.32</v>
      </c>
      <c r="U656">
        <v>38.299999999999997</v>
      </c>
      <c r="V656">
        <v>4.8</v>
      </c>
      <c r="W656">
        <v>5.5</v>
      </c>
      <c r="X656">
        <v>31</v>
      </c>
      <c r="Y656">
        <v>0.4</v>
      </c>
      <c r="Z656">
        <v>0.2</v>
      </c>
      <c r="AA656">
        <v>1.1000000000000001</v>
      </c>
      <c r="AB656">
        <v>10</v>
      </c>
      <c r="AC656">
        <v>0.83</v>
      </c>
      <c r="AD656">
        <v>1.0999999999999999E-2</v>
      </c>
      <c r="AE656">
        <v>7</v>
      </c>
      <c r="AF656">
        <v>9</v>
      </c>
      <c r="AG656">
        <v>0.33</v>
      </c>
      <c r="AH656">
        <v>464</v>
      </c>
      <c r="AI656">
        <v>0.05</v>
      </c>
      <c r="AJ656">
        <v>20</v>
      </c>
      <c r="AK656">
        <v>0.88</v>
      </c>
      <c r="AL656">
        <v>0.02</v>
      </c>
      <c r="AM656">
        <v>0.17</v>
      </c>
      <c r="AN656">
        <v>8.3000000000000007</v>
      </c>
      <c r="AO656">
        <v>0.01</v>
      </c>
      <c r="AP656">
        <v>1.3</v>
      </c>
      <c r="AQ656">
        <v>0.1</v>
      </c>
      <c r="AR656">
        <v>0.53</v>
      </c>
      <c r="AS656">
        <v>2</v>
      </c>
      <c r="AT656">
        <v>1.1000000000000001</v>
      </c>
      <c r="AU656">
        <v>0.2</v>
      </c>
    </row>
    <row r="657" spans="1:47" x14ac:dyDescent="0.25">
      <c r="A657" t="s">
        <v>20</v>
      </c>
      <c r="B657">
        <v>20.8</v>
      </c>
      <c r="C657">
        <v>21.75</v>
      </c>
      <c r="D657">
        <v>0.94999999999999929</v>
      </c>
      <c r="E657">
        <v>1476425</v>
      </c>
      <c r="F657" t="s">
        <v>5</v>
      </c>
      <c r="G657" t="s">
        <v>97</v>
      </c>
      <c r="H657">
        <v>1476425</v>
      </c>
      <c r="I657" t="s">
        <v>26</v>
      </c>
      <c r="J657">
        <v>3.32</v>
      </c>
      <c r="K657">
        <v>3.6999999999999998E-2</v>
      </c>
      <c r="L657">
        <v>0.1</v>
      </c>
      <c r="M657">
        <v>12.5</v>
      </c>
      <c r="N657">
        <v>3.6</v>
      </c>
      <c r="O657">
        <v>15</v>
      </c>
      <c r="P657">
        <v>0.1</v>
      </c>
      <c r="Q657">
        <v>5.7</v>
      </c>
      <c r="R657">
        <v>2.5</v>
      </c>
      <c r="S657">
        <v>443</v>
      </c>
      <c r="T657">
        <v>0.59</v>
      </c>
      <c r="U657">
        <v>6.2</v>
      </c>
      <c r="V657">
        <v>25.3</v>
      </c>
      <c r="W657">
        <v>1.6</v>
      </c>
      <c r="X657">
        <v>517</v>
      </c>
      <c r="Y657">
        <v>0.1</v>
      </c>
      <c r="Z657">
        <v>0.1</v>
      </c>
      <c r="AA657">
        <v>0.5</v>
      </c>
      <c r="AB657">
        <v>3</v>
      </c>
      <c r="AC657">
        <v>26.9</v>
      </c>
      <c r="AD657">
        <v>2.7E-2</v>
      </c>
      <c r="AE657">
        <v>2</v>
      </c>
      <c r="AF657">
        <v>2</v>
      </c>
      <c r="AG657">
        <v>0.22</v>
      </c>
      <c r="AH657">
        <v>121</v>
      </c>
      <c r="AI657">
        <v>8.9999999999999993E-3</v>
      </c>
      <c r="AJ657">
        <v>20</v>
      </c>
      <c r="AK657">
        <v>0.35</v>
      </c>
      <c r="AL657">
        <v>1.6E-2</v>
      </c>
      <c r="AM657">
        <v>0.03</v>
      </c>
      <c r="AN657">
        <v>0.4</v>
      </c>
      <c r="AO657">
        <v>0.01</v>
      </c>
      <c r="AP657">
        <v>0.6</v>
      </c>
      <c r="AQ657">
        <v>0.1</v>
      </c>
      <c r="AR657">
        <v>0.18</v>
      </c>
      <c r="AS657">
        <v>1</v>
      </c>
      <c r="AT657">
        <v>0.5</v>
      </c>
      <c r="AU657">
        <v>0.2</v>
      </c>
    </row>
    <row r="658" spans="1:47" x14ac:dyDescent="0.25">
      <c r="A658" t="s">
        <v>20</v>
      </c>
      <c r="B658">
        <v>21.75</v>
      </c>
      <c r="C658">
        <v>23</v>
      </c>
      <c r="D658">
        <v>1.25</v>
      </c>
      <c r="E658">
        <v>1476426</v>
      </c>
      <c r="F658" t="s">
        <v>5</v>
      </c>
      <c r="G658" t="s">
        <v>97</v>
      </c>
      <c r="H658">
        <v>1476426</v>
      </c>
      <c r="I658" t="s">
        <v>26</v>
      </c>
      <c r="J658">
        <v>4.38</v>
      </c>
      <c r="K658">
        <v>0.159</v>
      </c>
      <c r="L658">
        <v>1.1000000000000001</v>
      </c>
      <c r="M658">
        <v>65.3</v>
      </c>
      <c r="N658">
        <v>7</v>
      </c>
      <c r="O658">
        <v>41</v>
      </c>
      <c r="P658">
        <v>0.5</v>
      </c>
      <c r="Q658">
        <v>26.4</v>
      </c>
      <c r="R658">
        <v>12</v>
      </c>
      <c r="S658">
        <v>210</v>
      </c>
      <c r="T658">
        <v>2.5299999999999998</v>
      </c>
      <c r="U658">
        <v>48.6</v>
      </c>
      <c r="V658">
        <v>123.3</v>
      </c>
      <c r="W658">
        <v>11</v>
      </c>
      <c r="X658">
        <v>135</v>
      </c>
      <c r="Y658">
        <v>0.1</v>
      </c>
      <c r="Z658">
        <v>0.3</v>
      </c>
      <c r="AA658">
        <v>5.3</v>
      </c>
      <c r="AB658">
        <v>19</v>
      </c>
      <c r="AC658">
        <v>1.86</v>
      </c>
      <c r="AD658">
        <v>3.2000000000000001E-2</v>
      </c>
      <c r="AE658">
        <v>12</v>
      </c>
      <c r="AF658">
        <v>17</v>
      </c>
      <c r="AG658">
        <v>0.54</v>
      </c>
      <c r="AH658">
        <v>347</v>
      </c>
      <c r="AI658">
        <v>6.5000000000000002E-2</v>
      </c>
      <c r="AJ658">
        <v>20</v>
      </c>
      <c r="AK658">
        <v>1.77</v>
      </c>
      <c r="AL658">
        <v>6.2E-2</v>
      </c>
      <c r="AM658">
        <v>0.28999999999999998</v>
      </c>
      <c r="AN658">
        <v>48.8</v>
      </c>
      <c r="AO658">
        <v>0.01</v>
      </c>
      <c r="AP658">
        <v>2.2000000000000002</v>
      </c>
      <c r="AQ658">
        <v>0.2</v>
      </c>
      <c r="AR658">
        <v>1.1599999999999999</v>
      </c>
      <c r="AS658">
        <v>5</v>
      </c>
      <c r="AT658">
        <v>3.4</v>
      </c>
      <c r="AU658">
        <v>0.2</v>
      </c>
    </row>
    <row r="659" spans="1:47" x14ac:dyDescent="0.25">
      <c r="A659" t="s">
        <v>20</v>
      </c>
      <c r="B659">
        <v>23</v>
      </c>
      <c r="C659">
        <v>24.5</v>
      </c>
      <c r="D659">
        <v>1.5</v>
      </c>
      <c r="E659">
        <v>1476427</v>
      </c>
      <c r="F659" t="s">
        <v>5</v>
      </c>
      <c r="G659" t="s">
        <v>97</v>
      </c>
      <c r="H659">
        <v>1476427</v>
      </c>
      <c r="I659" t="s">
        <v>26</v>
      </c>
      <c r="J659">
        <v>4.8</v>
      </c>
      <c r="K659">
        <v>4.4359999999999999</v>
      </c>
      <c r="L659">
        <v>1.2</v>
      </c>
      <c r="M659">
        <v>84</v>
      </c>
      <c r="N659">
        <v>4.0999999999999996</v>
      </c>
      <c r="O659">
        <v>39</v>
      </c>
      <c r="P659">
        <v>1.1000000000000001</v>
      </c>
      <c r="Q659">
        <v>18.2</v>
      </c>
      <c r="R659">
        <v>9.8000000000000007</v>
      </c>
      <c r="S659">
        <v>524</v>
      </c>
      <c r="T659">
        <v>2.77</v>
      </c>
      <c r="U659">
        <v>20.399999999999999</v>
      </c>
      <c r="V659">
        <v>5490.4</v>
      </c>
      <c r="W659">
        <v>4.8</v>
      </c>
      <c r="X659">
        <v>313</v>
      </c>
      <c r="Y659">
        <v>0.2</v>
      </c>
      <c r="Z659">
        <v>0.2</v>
      </c>
      <c r="AA659">
        <v>76.5</v>
      </c>
      <c r="AB659">
        <v>15</v>
      </c>
      <c r="AC659">
        <v>6.38</v>
      </c>
      <c r="AD659">
        <v>2.8000000000000001E-2</v>
      </c>
      <c r="AE659">
        <v>6</v>
      </c>
      <c r="AF659">
        <v>9</v>
      </c>
      <c r="AG659">
        <v>0.24</v>
      </c>
      <c r="AH659">
        <v>225</v>
      </c>
      <c r="AI659">
        <v>2.9000000000000001E-2</v>
      </c>
      <c r="AJ659">
        <v>20</v>
      </c>
      <c r="AK659">
        <v>1.38</v>
      </c>
      <c r="AL659">
        <v>6.3E-2</v>
      </c>
      <c r="AM659">
        <v>0.09</v>
      </c>
      <c r="AN659">
        <v>100</v>
      </c>
      <c r="AO659" t="s">
        <v>81</v>
      </c>
      <c r="AP659">
        <v>1.4</v>
      </c>
      <c r="AQ659">
        <v>0.1</v>
      </c>
      <c r="AR659">
        <v>1.34</v>
      </c>
      <c r="AS659">
        <v>4</v>
      </c>
      <c r="AT659">
        <v>4.9000000000000004</v>
      </c>
      <c r="AU659">
        <v>3</v>
      </c>
    </row>
    <row r="660" spans="1:47" x14ac:dyDescent="0.25">
      <c r="A660" t="s">
        <v>20</v>
      </c>
      <c r="B660">
        <v>24.5</v>
      </c>
      <c r="C660">
        <v>26</v>
      </c>
      <c r="D660">
        <v>1.5</v>
      </c>
      <c r="E660">
        <v>1476428</v>
      </c>
      <c r="F660" t="s">
        <v>5</v>
      </c>
      <c r="G660" t="s">
        <v>97</v>
      </c>
      <c r="H660">
        <v>1476428</v>
      </c>
      <c r="I660" t="s">
        <v>26</v>
      </c>
      <c r="J660">
        <v>4.67</v>
      </c>
      <c r="K660">
        <v>7.9000000000000001E-2</v>
      </c>
      <c r="L660">
        <v>0.6</v>
      </c>
      <c r="M660">
        <v>58.5</v>
      </c>
      <c r="N660">
        <v>7.9</v>
      </c>
      <c r="O660">
        <v>37</v>
      </c>
      <c r="P660">
        <v>0.5</v>
      </c>
      <c r="Q660">
        <v>21.8</v>
      </c>
      <c r="R660">
        <v>11.4</v>
      </c>
      <c r="S660">
        <v>345</v>
      </c>
      <c r="T660">
        <v>2.39</v>
      </c>
      <c r="U660">
        <v>78.5</v>
      </c>
      <c r="V660">
        <v>69.8</v>
      </c>
      <c r="W660">
        <v>7.4</v>
      </c>
      <c r="X660">
        <v>194</v>
      </c>
      <c r="Y660">
        <v>0.3</v>
      </c>
      <c r="Z660">
        <v>0.4</v>
      </c>
      <c r="AA660">
        <v>3.8</v>
      </c>
      <c r="AB660">
        <v>17</v>
      </c>
      <c r="AC660">
        <v>3.88</v>
      </c>
      <c r="AD660">
        <v>2.1999999999999999E-2</v>
      </c>
      <c r="AE660">
        <v>7</v>
      </c>
      <c r="AF660">
        <v>14</v>
      </c>
      <c r="AG660">
        <v>0.55000000000000004</v>
      </c>
      <c r="AH660">
        <v>420</v>
      </c>
      <c r="AI660">
        <v>5.0999999999999997E-2</v>
      </c>
      <c r="AJ660">
        <v>20</v>
      </c>
      <c r="AK660">
        <v>1.98</v>
      </c>
      <c r="AL660">
        <v>7.1999999999999995E-2</v>
      </c>
      <c r="AM660">
        <v>0.27</v>
      </c>
      <c r="AN660">
        <v>3.2</v>
      </c>
      <c r="AO660">
        <v>0.01</v>
      </c>
      <c r="AP660">
        <v>2.4</v>
      </c>
      <c r="AQ660">
        <v>0.2</v>
      </c>
      <c r="AR660">
        <v>1.18</v>
      </c>
      <c r="AS660">
        <v>6</v>
      </c>
      <c r="AT660">
        <v>2.9</v>
      </c>
      <c r="AU660">
        <v>0.2</v>
      </c>
    </row>
    <row r="661" spans="1:47" x14ac:dyDescent="0.25">
      <c r="A661" t="s">
        <v>20</v>
      </c>
      <c r="B661">
        <v>26</v>
      </c>
      <c r="C661">
        <v>27.5</v>
      </c>
      <c r="D661">
        <v>1.5</v>
      </c>
      <c r="E661">
        <v>1476429</v>
      </c>
      <c r="F661" t="s">
        <v>5</v>
      </c>
      <c r="G661" t="s">
        <v>97</v>
      </c>
      <c r="H661">
        <v>1476429</v>
      </c>
      <c r="I661" t="s">
        <v>26</v>
      </c>
      <c r="J661">
        <v>4.7300000000000004</v>
      </c>
      <c r="K661">
        <v>0.76100000000000001</v>
      </c>
      <c r="L661">
        <v>1.3</v>
      </c>
      <c r="M661">
        <v>88.9</v>
      </c>
      <c r="N661">
        <v>9</v>
      </c>
      <c r="O661">
        <v>40</v>
      </c>
      <c r="P661">
        <v>0.6</v>
      </c>
      <c r="Q661">
        <v>29.8</v>
      </c>
      <c r="R661">
        <v>16.2</v>
      </c>
      <c r="S661">
        <v>253</v>
      </c>
      <c r="T661">
        <v>2.94</v>
      </c>
      <c r="U661">
        <v>49.6</v>
      </c>
      <c r="V661">
        <v>602</v>
      </c>
      <c r="W661">
        <v>9</v>
      </c>
      <c r="X661">
        <v>200</v>
      </c>
      <c r="Y661">
        <v>0.2</v>
      </c>
      <c r="Z661">
        <v>0.3</v>
      </c>
      <c r="AA661">
        <v>14.3</v>
      </c>
      <c r="AB661">
        <v>27</v>
      </c>
      <c r="AC661">
        <v>2.42</v>
      </c>
      <c r="AD661">
        <v>3.9E-2</v>
      </c>
      <c r="AE661">
        <v>9</v>
      </c>
      <c r="AF661">
        <v>19</v>
      </c>
      <c r="AG661">
        <v>0.56999999999999995</v>
      </c>
      <c r="AH661">
        <v>473</v>
      </c>
      <c r="AI661">
        <v>0.05</v>
      </c>
      <c r="AJ661">
        <v>20</v>
      </c>
      <c r="AK661">
        <v>2.2400000000000002</v>
      </c>
      <c r="AL661">
        <v>0.08</v>
      </c>
      <c r="AM661">
        <v>0.25</v>
      </c>
      <c r="AN661">
        <v>100</v>
      </c>
      <c r="AO661" t="s">
        <v>81</v>
      </c>
      <c r="AP661">
        <v>3</v>
      </c>
      <c r="AQ661">
        <v>0.2</v>
      </c>
      <c r="AR661">
        <v>1.39</v>
      </c>
      <c r="AS661">
        <v>7</v>
      </c>
      <c r="AT661">
        <v>4.7</v>
      </c>
      <c r="AU661">
        <v>0.7</v>
      </c>
    </row>
    <row r="662" spans="1:47" x14ac:dyDescent="0.25">
      <c r="A662" t="s">
        <v>20</v>
      </c>
      <c r="B662">
        <v>27.5</v>
      </c>
      <c r="C662">
        <v>29</v>
      </c>
      <c r="D662">
        <v>1.5</v>
      </c>
      <c r="E662">
        <v>1476431</v>
      </c>
      <c r="F662" t="s">
        <v>5</v>
      </c>
      <c r="G662" t="s">
        <v>97</v>
      </c>
      <c r="H662">
        <v>1476431</v>
      </c>
      <c r="I662" t="s">
        <v>26</v>
      </c>
      <c r="J662">
        <v>5.5</v>
      </c>
      <c r="K662">
        <v>0.158</v>
      </c>
      <c r="L662">
        <v>0.4</v>
      </c>
      <c r="M662">
        <v>56</v>
      </c>
      <c r="N662">
        <v>4.7</v>
      </c>
      <c r="O662">
        <v>40</v>
      </c>
      <c r="P662">
        <v>0.3</v>
      </c>
      <c r="Q662">
        <v>17.2</v>
      </c>
      <c r="R662">
        <v>9</v>
      </c>
      <c r="S662">
        <v>258</v>
      </c>
      <c r="T662">
        <v>1.97</v>
      </c>
      <c r="U662">
        <v>68.5</v>
      </c>
      <c r="V662">
        <v>136</v>
      </c>
      <c r="W662">
        <v>11.6</v>
      </c>
      <c r="X662">
        <v>43</v>
      </c>
      <c r="Y662">
        <v>0.1</v>
      </c>
      <c r="Z662">
        <v>0.6</v>
      </c>
      <c r="AA662">
        <v>3.9</v>
      </c>
      <c r="AB662">
        <v>13</v>
      </c>
      <c r="AC662">
        <v>1.75</v>
      </c>
      <c r="AD662">
        <v>2.1000000000000001E-2</v>
      </c>
      <c r="AE662">
        <v>9</v>
      </c>
      <c r="AF662">
        <v>9</v>
      </c>
      <c r="AG662">
        <v>0.4</v>
      </c>
      <c r="AH662">
        <v>107</v>
      </c>
      <c r="AI662">
        <v>3.2000000000000001E-2</v>
      </c>
      <c r="AJ662">
        <v>20</v>
      </c>
      <c r="AK662">
        <v>1.06</v>
      </c>
      <c r="AL662">
        <v>2.7E-2</v>
      </c>
      <c r="AM662">
        <v>0.2</v>
      </c>
      <c r="AN662">
        <v>2.8</v>
      </c>
      <c r="AO662">
        <v>0.01</v>
      </c>
      <c r="AP662">
        <v>1.5</v>
      </c>
      <c r="AQ662">
        <v>0.1</v>
      </c>
      <c r="AR662">
        <v>0.89</v>
      </c>
      <c r="AS662">
        <v>3</v>
      </c>
      <c r="AT662">
        <v>2.4</v>
      </c>
      <c r="AU662">
        <v>0.2</v>
      </c>
    </row>
    <row r="663" spans="1:47" x14ac:dyDescent="0.25">
      <c r="A663" t="s">
        <v>20</v>
      </c>
      <c r="B663">
        <v>29</v>
      </c>
      <c r="C663">
        <v>30.5</v>
      </c>
      <c r="D663">
        <v>1.5</v>
      </c>
      <c r="E663">
        <v>1476432</v>
      </c>
      <c r="F663" t="s">
        <v>5</v>
      </c>
      <c r="G663" t="s">
        <v>97</v>
      </c>
      <c r="H663">
        <v>1476432</v>
      </c>
      <c r="I663" t="s">
        <v>26</v>
      </c>
      <c r="J663">
        <v>4.83</v>
      </c>
      <c r="K663">
        <v>0.747</v>
      </c>
      <c r="L663">
        <v>1.5</v>
      </c>
      <c r="M663">
        <v>92.4</v>
      </c>
      <c r="N663">
        <v>6.6</v>
      </c>
      <c r="O663">
        <v>62</v>
      </c>
      <c r="P663">
        <v>0.6</v>
      </c>
      <c r="Q663">
        <v>30.6</v>
      </c>
      <c r="R663">
        <v>12.7</v>
      </c>
      <c r="S663">
        <v>303</v>
      </c>
      <c r="T663">
        <v>3.3</v>
      </c>
      <c r="U663">
        <v>63.2</v>
      </c>
      <c r="V663">
        <v>681.2</v>
      </c>
      <c r="W663">
        <v>9</v>
      </c>
      <c r="X663">
        <v>149</v>
      </c>
      <c r="Y663">
        <v>0.1</v>
      </c>
      <c r="Z663">
        <v>0.4</v>
      </c>
      <c r="AA663">
        <v>14.3</v>
      </c>
      <c r="AB663">
        <v>35</v>
      </c>
      <c r="AC663">
        <v>2.54</v>
      </c>
      <c r="AD663">
        <v>5.0999999999999997E-2</v>
      </c>
      <c r="AE663">
        <v>12</v>
      </c>
      <c r="AF663">
        <v>25</v>
      </c>
      <c r="AG663">
        <v>0.81</v>
      </c>
      <c r="AH663">
        <v>351</v>
      </c>
      <c r="AI663">
        <v>7.9000000000000001E-2</v>
      </c>
      <c r="AJ663">
        <v>20</v>
      </c>
      <c r="AK663">
        <v>3.17</v>
      </c>
      <c r="AL663">
        <v>0.13900000000000001</v>
      </c>
      <c r="AM663">
        <v>0.4</v>
      </c>
      <c r="AN663">
        <v>43</v>
      </c>
      <c r="AO663">
        <v>0.01</v>
      </c>
      <c r="AP663">
        <v>3.8</v>
      </c>
      <c r="AQ663">
        <v>0.3</v>
      </c>
      <c r="AR663">
        <v>1.44</v>
      </c>
      <c r="AS663">
        <v>9</v>
      </c>
      <c r="AT663">
        <v>4.8</v>
      </c>
      <c r="AU663">
        <v>0.6</v>
      </c>
    </row>
    <row r="664" spans="1:47" x14ac:dyDescent="0.25">
      <c r="A664" t="s">
        <v>20</v>
      </c>
      <c r="B664">
        <v>30.5</v>
      </c>
      <c r="C664">
        <v>32</v>
      </c>
      <c r="D664">
        <v>1.5</v>
      </c>
      <c r="E664">
        <v>1476433</v>
      </c>
      <c r="F664" t="s">
        <v>5</v>
      </c>
      <c r="G664" t="s">
        <v>97</v>
      </c>
      <c r="H664">
        <v>1476433</v>
      </c>
      <c r="I664" t="s">
        <v>26</v>
      </c>
      <c r="J664">
        <v>4.8600000000000003</v>
      </c>
      <c r="K664">
        <v>0.78500000000000003</v>
      </c>
      <c r="L664">
        <v>2.1</v>
      </c>
      <c r="M664">
        <v>84.5</v>
      </c>
      <c r="N664">
        <v>5.5</v>
      </c>
      <c r="O664">
        <v>60</v>
      </c>
      <c r="P664">
        <v>0.5</v>
      </c>
      <c r="Q664">
        <v>32.1</v>
      </c>
      <c r="R664">
        <v>17.8</v>
      </c>
      <c r="S664">
        <v>326</v>
      </c>
      <c r="T664">
        <v>3.31</v>
      </c>
      <c r="U664">
        <v>136.30000000000001</v>
      </c>
      <c r="V664">
        <v>716.3</v>
      </c>
      <c r="W664">
        <v>10.199999999999999</v>
      </c>
      <c r="X664">
        <v>141</v>
      </c>
      <c r="Y664">
        <v>0.2</v>
      </c>
      <c r="Z664">
        <v>0.5</v>
      </c>
      <c r="AA664">
        <v>15.9</v>
      </c>
      <c r="AB664">
        <v>41</v>
      </c>
      <c r="AC664">
        <v>2.71</v>
      </c>
      <c r="AD664">
        <v>5.5E-2</v>
      </c>
      <c r="AE664">
        <v>11</v>
      </c>
      <c r="AF664">
        <v>25</v>
      </c>
      <c r="AG664">
        <v>0.93</v>
      </c>
      <c r="AH664">
        <v>457</v>
      </c>
      <c r="AI664">
        <v>7.5999999999999998E-2</v>
      </c>
      <c r="AJ664">
        <v>20</v>
      </c>
      <c r="AK664">
        <v>2.78</v>
      </c>
      <c r="AL664">
        <v>9.4E-2</v>
      </c>
      <c r="AM664">
        <v>0.52</v>
      </c>
      <c r="AN664">
        <v>68.8</v>
      </c>
      <c r="AO664">
        <v>0.02</v>
      </c>
      <c r="AP664">
        <v>3</v>
      </c>
      <c r="AQ664">
        <v>0.5</v>
      </c>
      <c r="AR664">
        <v>1.42</v>
      </c>
      <c r="AS664">
        <v>8</v>
      </c>
      <c r="AT664">
        <v>4.5999999999999996</v>
      </c>
      <c r="AU664">
        <v>0.7</v>
      </c>
    </row>
    <row r="665" spans="1:47" x14ac:dyDescent="0.25">
      <c r="A665" t="s">
        <v>20</v>
      </c>
      <c r="B665">
        <v>32</v>
      </c>
      <c r="C665">
        <v>33.5</v>
      </c>
      <c r="D665">
        <v>1.5</v>
      </c>
      <c r="E665">
        <v>1476434</v>
      </c>
      <c r="F665" t="s">
        <v>5</v>
      </c>
      <c r="G665" t="s">
        <v>97</v>
      </c>
      <c r="H665">
        <v>1476434</v>
      </c>
      <c r="I665" t="s">
        <v>26</v>
      </c>
      <c r="J665">
        <v>4.72</v>
      </c>
      <c r="K665">
        <v>0.64100000000000001</v>
      </c>
      <c r="L665">
        <v>7.7</v>
      </c>
      <c r="M665">
        <v>92.8</v>
      </c>
      <c r="N665">
        <v>9.9</v>
      </c>
      <c r="O665">
        <v>96</v>
      </c>
      <c r="P665">
        <v>0.6</v>
      </c>
      <c r="Q665">
        <v>47.4</v>
      </c>
      <c r="R665">
        <v>14.7</v>
      </c>
      <c r="S665">
        <v>302</v>
      </c>
      <c r="T665">
        <v>3.44</v>
      </c>
      <c r="U665">
        <v>242.2</v>
      </c>
      <c r="V665">
        <v>551.9</v>
      </c>
      <c r="W665">
        <v>7.3</v>
      </c>
      <c r="X665">
        <v>70</v>
      </c>
      <c r="Y665">
        <v>0.5</v>
      </c>
      <c r="Z665">
        <v>2.8</v>
      </c>
      <c r="AA665">
        <v>17.5</v>
      </c>
      <c r="AB665">
        <v>90</v>
      </c>
      <c r="AC665">
        <v>2.2000000000000002</v>
      </c>
      <c r="AD665">
        <v>5.7000000000000002E-2</v>
      </c>
      <c r="AE665">
        <v>9</v>
      </c>
      <c r="AF665">
        <v>32</v>
      </c>
      <c r="AG665">
        <v>1.26</v>
      </c>
      <c r="AH665">
        <v>136</v>
      </c>
      <c r="AI665">
        <v>5.0999999999999997E-2</v>
      </c>
      <c r="AJ665">
        <v>20</v>
      </c>
      <c r="AK665">
        <v>2.96</v>
      </c>
      <c r="AL665">
        <v>6.5000000000000002E-2</v>
      </c>
      <c r="AM665">
        <v>0.48</v>
      </c>
      <c r="AN665">
        <v>1</v>
      </c>
      <c r="AO665">
        <v>0.01</v>
      </c>
      <c r="AP665">
        <v>3.8</v>
      </c>
      <c r="AQ665">
        <v>0.4</v>
      </c>
      <c r="AR665">
        <v>1.1599999999999999</v>
      </c>
      <c r="AS665">
        <v>8</v>
      </c>
      <c r="AT665">
        <v>5.0999999999999996</v>
      </c>
      <c r="AU665">
        <v>0.8</v>
      </c>
    </row>
    <row r="666" spans="1:47" x14ac:dyDescent="0.25">
      <c r="A666" t="s">
        <v>20</v>
      </c>
      <c r="B666">
        <v>33.5</v>
      </c>
      <c r="C666">
        <v>35</v>
      </c>
      <c r="D666">
        <v>1.5</v>
      </c>
      <c r="E666">
        <v>1476435</v>
      </c>
      <c r="F666" t="s">
        <v>5</v>
      </c>
      <c r="G666" t="s">
        <v>97</v>
      </c>
      <c r="H666">
        <v>1476435</v>
      </c>
      <c r="I666" t="s">
        <v>26</v>
      </c>
      <c r="J666">
        <v>5.45</v>
      </c>
      <c r="K666">
        <v>3.5999999999999997E-2</v>
      </c>
      <c r="L666">
        <v>18</v>
      </c>
      <c r="M666">
        <v>13.5</v>
      </c>
      <c r="N666">
        <v>5.8</v>
      </c>
      <c r="O666">
        <v>73</v>
      </c>
      <c r="P666">
        <v>0.1</v>
      </c>
      <c r="Q666">
        <v>73</v>
      </c>
      <c r="R666">
        <v>7.8</v>
      </c>
      <c r="S666">
        <v>156</v>
      </c>
      <c r="T666">
        <v>1.39</v>
      </c>
      <c r="U666">
        <v>177.6</v>
      </c>
      <c r="V666">
        <v>36</v>
      </c>
      <c r="W666">
        <v>4.2</v>
      </c>
      <c r="X666">
        <v>51</v>
      </c>
      <c r="Y666">
        <v>0.3</v>
      </c>
      <c r="Z666">
        <v>1</v>
      </c>
      <c r="AA666">
        <v>0.8</v>
      </c>
      <c r="AB666">
        <v>334</v>
      </c>
      <c r="AC666">
        <v>0.87</v>
      </c>
      <c r="AD666">
        <v>4.4999999999999998E-2</v>
      </c>
      <c r="AE666">
        <v>9</v>
      </c>
      <c r="AF666">
        <v>36</v>
      </c>
      <c r="AG666">
        <v>0.56999999999999995</v>
      </c>
      <c r="AH666">
        <v>4448</v>
      </c>
      <c r="AI666">
        <v>8.8999999999999996E-2</v>
      </c>
      <c r="AJ666">
        <v>20</v>
      </c>
      <c r="AK666">
        <v>1.5</v>
      </c>
      <c r="AL666">
        <v>5.1999999999999998E-2</v>
      </c>
      <c r="AM666">
        <v>0.49</v>
      </c>
      <c r="AN666">
        <v>0.8</v>
      </c>
      <c r="AO666">
        <v>0.01</v>
      </c>
      <c r="AP666">
        <v>4.2</v>
      </c>
      <c r="AQ666">
        <v>0.5</v>
      </c>
      <c r="AR666">
        <v>0.12</v>
      </c>
      <c r="AS666">
        <v>5</v>
      </c>
      <c r="AT666">
        <v>0.8</v>
      </c>
      <c r="AU666">
        <v>0.2</v>
      </c>
    </row>
    <row r="667" spans="1:47" x14ac:dyDescent="0.25">
      <c r="A667" t="s">
        <v>20</v>
      </c>
      <c r="B667">
        <v>35</v>
      </c>
      <c r="C667">
        <v>36.5</v>
      </c>
      <c r="D667">
        <v>1.5</v>
      </c>
      <c r="E667">
        <v>1476436</v>
      </c>
      <c r="F667" t="s">
        <v>5</v>
      </c>
      <c r="G667" t="s">
        <v>97</v>
      </c>
      <c r="H667">
        <v>1476436</v>
      </c>
      <c r="I667" t="s">
        <v>26</v>
      </c>
      <c r="J667">
        <v>4.78</v>
      </c>
      <c r="K667">
        <v>4.2000000000000003E-2</v>
      </c>
      <c r="L667">
        <v>8.8000000000000007</v>
      </c>
      <c r="M667">
        <v>77.900000000000006</v>
      </c>
      <c r="N667">
        <v>4</v>
      </c>
      <c r="O667">
        <v>83</v>
      </c>
      <c r="P667">
        <v>0.3</v>
      </c>
      <c r="Q667">
        <v>65.2</v>
      </c>
      <c r="R667">
        <v>7.6</v>
      </c>
      <c r="S667">
        <v>284</v>
      </c>
      <c r="T667">
        <v>2.16</v>
      </c>
      <c r="U667">
        <v>136</v>
      </c>
      <c r="V667">
        <v>21</v>
      </c>
      <c r="W667">
        <v>4.3</v>
      </c>
      <c r="X667">
        <v>39</v>
      </c>
      <c r="Y667">
        <v>0.4</v>
      </c>
      <c r="Z667">
        <v>0.5</v>
      </c>
      <c r="AA667">
        <v>1.4</v>
      </c>
      <c r="AB667">
        <v>93</v>
      </c>
      <c r="AC667">
        <v>0.79</v>
      </c>
      <c r="AD667">
        <v>0.05</v>
      </c>
      <c r="AE667">
        <v>8</v>
      </c>
      <c r="AF667">
        <v>24</v>
      </c>
      <c r="AG667">
        <v>0.43</v>
      </c>
      <c r="AH667">
        <v>552</v>
      </c>
      <c r="AI667">
        <v>3.9E-2</v>
      </c>
      <c r="AJ667">
        <v>20</v>
      </c>
      <c r="AK667">
        <v>0.91</v>
      </c>
      <c r="AL667">
        <v>0.03</v>
      </c>
      <c r="AM667">
        <v>0.28999999999999998</v>
      </c>
      <c r="AN667">
        <v>0.9</v>
      </c>
      <c r="AO667">
        <v>0.01</v>
      </c>
      <c r="AP667">
        <v>2</v>
      </c>
      <c r="AQ667">
        <v>0.3</v>
      </c>
      <c r="AR667">
        <v>0.81</v>
      </c>
      <c r="AS667">
        <v>4</v>
      </c>
      <c r="AT667">
        <v>3.8</v>
      </c>
      <c r="AU667">
        <v>0.2</v>
      </c>
    </row>
    <row r="668" spans="1:47" x14ac:dyDescent="0.25">
      <c r="A668" t="s">
        <v>20</v>
      </c>
      <c r="B668">
        <v>36.5</v>
      </c>
      <c r="C668">
        <v>38</v>
      </c>
      <c r="D668">
        <v>1.5</v>
      </c>
      <c r="E668">
        <v>1476437</v>
      </c>
      <c r="F668" t="s">
        <v>5</v>
      </c>
      <c r="G668" t="s">
        <v>97</v>
      </c>
      <c r="H668">
        <v>1476437</v>
      </c>
      <c r="I668" t="s">
        <v>26</v>
      </c>
      <c r="J668">
        <v>5.34</v>
      </c>
      <c r="K668">
        <v>0.24099999999999999</v>
      </c>
      <c r="L668">
        <v>3.7</v>
      </c>
      <c r="M668">
        <v>79.599999999999994</v>
      </c>
      <c r="N668">
        <v>5.6</v>
      </c>
      <c r="O668">
        <v>59</v>
      </c>
      <c r="P668">
        <v>0.7</v>
      </c>
      <c r="Q668">
        <v>44.1</v>
      </c>
      <c r="R668">
        <v>15.5</v>
      </c>
      <c r="S668">
        <v>248</v>
      </c>
      <c r="T668">
        <v>3.43</v>
      </c>
      <c r="U668">
        <v>58</v>
      </c>
      <c r="V668">
        <v>474.1</v>
      </c>
      <c r="W668">
        <v>12.1</v>
      </c>
      <c r="X668">
        <v>46</v>
      </c>
      <c r="Y668">
        <v>0.3</v>
      </c>
      <c r="Z668">
        <v>0.8</v>
      </c>
      <c r="AA668">
        <v>10.7</v>
      </c>
      <c r="AB668">
        <v>42</v>
      </c>
      <c r="AC668">
        <v>1.29</v>
      </c>
      <c r="AD668">
        <v>6.2E-2</v>
      </c>
      <c r="AE668">
        <v>14</v>
      </c>
      <c r="AF668">
        <v>18</v>
      </c>
      <c r="AG668">
        <v>0.79</v>
      </c>
      <c r="AH668">
        <v>390</v>
      </c>
      <c r="AI668">
        <v>0.09</v>
      </c>
      <c r="AJ668">
        <v>20</v>
      </c>
      <c r="AK668">
        <v>1.33</v>
      </c>
      <c r="AL668">
        <v>2.4E-2</v>
      </c>
      <c r="AM668">
        <v>0.25</v>
      </c>
      <c r="AN668">
        <v>0.5</v>
      </c>
      <c r="AO668">
        <v>0.01</v>
      </c>
      <c r="AP668">
        <v>2.1</v>
      </c>
      <c r="AQ668">
        <v>0.2</v>
      </c>
      <c r="AR668">
        <v>1.7</v>
      </c>
      <c r="AS668">
        <v>4</v>
      </c>
      <c r="AT668">
        <v>6.4</v>
      </c>
      <c r="AU668">
        <v>0.9</v>
      </c>
    </row>
    <row r="669" spans="1:47" x14ac:dyDescent="0.25">
      <c r="A669" t="s">
        <v>20</v>
      </c>
      <c r="B669">
        <v>38</v>
      </c>
      <c r="C669">
        <v>39.5</v>
      </c>
      <c r="D669">
        <v>1.5</v>
      </c>
      <c r="E669">
        <v>1476438</v>
      </c>
      <c r="F669" t="s">
        <v>5</v>
      </c>
      <c r="G669" t="s">
        <v>97</v>
      </c>
      <c r="H669">
        <v>1476438</v>
      </c>
      <c r="I669" t="s">
        <v>26</v>
      </c>
      <c r="J669">
        <v>4.96</v>
      </c>
      <c r="K669">
        <v>4.1000000000000002E-2</v>
      </c>
      <c r="L669">
        <v>16.899999999999999</v>
      </c>
      <c r="M669">
        <v>62</v>
      </c>
      <c r="N669">
        <v>4.2</v>
      </c>
      <c r="O669">
        <v>72</v>
      </c>
      <c r="P669">
        <v>0.2</v>
      </c>
      <c r="Q669">
        <v>89</v>
      </c>
      <c r="R669">
        <v>12.9</v>
      </c>
      <c r="S669">
        <v>121</v>
      </c>
      <c r="T669">
        <v>2.2599999999999998</v>
      </c>
      <c r="U669">
        <v>138.19999999999999</v>
      </c>
      <c r="V669">
        <v>26.6</v>
      </c>
      <c r="W669">
        <v>7.1</v>
      </c>
      <c r="X669">
        <v>41</v>
      </c>
      <c r="Y669">
        <v>0.7</v>
      </c>
      <c r="Z669">
        <v>0.6</v>
      </c>
      <c r="AA669">
        <v>1.6</v>
      </c>
      <c r="AB669">
        <v>83</v>
      </c>
      <c r="AC669">
        <v>1.1000000000000001</v>
      </c>
      <c r="AD669">
        <v>8.5000000000000006E-2</v>
      </c>
      <c r="AE669">
        <v>10</v>
      </c>
      <c r="AF669">
        <v>15</v>
      </c>
      <c r="AG669">
        <v>0.36</v>
      </c>
      <c r="AH669">
        <v>394</v>
      </c>
      <c r="AI669">
        <v>6.0000000000000001E-3</v>
      </c>
      <c r="AJ669">
        <v>20</v>
      </c>
      <c r="AK669">
        <v>0.84</v>
      </c>
      <c r="AL669">
        <v>1.2E-2</v>
      </c>
      <c r="AM669">
        <v>0.24</v>
      </c>
      <c r="AN669">
        <v>0.3</v>
      </c>
      <c r="AO669">
        <v>0.01</v>
      </c>
      <c r="AP669">
        <v>1.6</v>
      </c>
      <c r="AQ669">
        <v>0.1</v>
      </c>
      <c r="AR669">
        <v>0.82</v>
      </c>
      <c r="AS669">
        <v>2</v>
      </c>
      <c r="AT669">
        <v>6.1</v>
      </c>
      <c r="AU669">
        <v>0.2</v>
      </c>
    </row>
    <row r="670" spans="1:47" x14ac:dyDescent="0.25">
      <c r="A670" t="s">
        <v>20</v>
      </c>
      <c r="B670">
        <v>39.5</v>
      </c>
      <c r="C670">
        <v>41</v>
      </c>
      <c r="D670">
        <v>1.5</v>
      </c>
      <c r="E670">
        <v>1476439</v>
      </c>
      <c r="F670" t="s">
        <v>5</v>
      </c>
      <c r="G670" t="s">
        <v>97</v>
      </c>
      <c r="H670">
        <v>1476439</v>
      </c>
      <c r="I670" t="s">
        <v>26</v>
      </c>
      <c r="J670">
        <v>2.38</v>
      </c>
      <c r="K670">
        <v>2.1000000000000001E-2</v>
      </c>
      <c r="L670">
        <v>22.2</v>
      </c>
      <c r="M670">
        <v>49.8</v>
      </c>
      <c r="N670">
        <v>7.1</v>
      </c>
      <c r="O670">
        <v>135</v>
      </c>
      <c r="P670">
        <v>0.2</v>
      </c>
      <c r="Q670">
        <v>97.8</v>
      </c>
      <c r="R670">
        <v>11.2</v>
      </c>
      <c r="S670">
        <v>172</v>
      </c>
      <c r="T670">
        <v>1.78</v>
      </c>
      <c r="U670">
        <v>279.89999999999998</v>
      </c>
      <c r="V670">
        <v>19.600000000000001</v>
      </c>
      <c r="W670">
        <v>4</v>
      </c>
      <c r="X670">
        <v>27</v>
      </c>
      <c r="Y670">
        <v>1.6</v>
      </c>
      <c r="Z670">
        <v>0.7</v>
      </c>
      <c r="AA670">
        <v>0.5</v>
      </c>
      <c r="AB670">
        <v>338</v>
      </c>
      <c r="AC670">
        <v>0.79</v>
      </c>
      <c r="AD670">
        <v>0.128</v>
      </c>
      <c r="AE670">
        <v>11</v>
      </c>
      <c r="AF670">
        <v>37</v>
      </c>
      <c r="AG670">
        <v>0.4</v>
      </c>
      <c r="AH670">
        <v>582</v>
      </c>
      <c r="AI670">
        <v>5.7000000000000002E-2</v>
      </c>
      <c r="AJ670">
        <v>20</v>
      </c>
      <c r="AK670">
        <v>1.04</v>
      </c>
      <c r="AL670">
        <v>5.0000000000000001E-3</v>
      </c>
      <c r="AM670">
        <v>0.4</v>
      </c>
      <c r="AN670">
        <v>0.4</v>
      </c>
      <c r="AO670">
        <v>0.01</v>
      </c>
      <c r="AP670">
        <v>2.6</v>
      </c>
      <c r="AQ670">
        <v>0.5</v>
      </c>
      <c r="AR670">
        <v>0.24</v>
      </c>
      <c r="AS670">
        <v>4</v>
      </c>
      <c r="AT670">
        <v>3</v>
      </c>
      <c r="AU670">
        <v>0.2</v>
      </c>
    </row>
    <row r="671" spans="1:47" x14ac:dyDescent="0.25">
      <c r="A671" t="s">
        <v>20</v>
      </c>
      <c r="B671">
        <v>41</v>
      </c>
      <c r="C671">
        <v>42.5</v>
      </c>
      <c r="D671">
        <v>1.5</v>
      </c>
      <c r="E671">
        <v>1476441</v>
      </c>
      <c r="F671" t="s">
        <v>5</v>
      </c>
      <c r="G671" t="s">
        <v>97</v>
      </c>
      <c r="H671">
        <v>1476441</v>
      </c>
      <c r="I671" t="s">
        <v>26</v>
      </c>
      <c r="J671">
        <v>5.12</v>
      </c>
      <c r="K671">
        <v>0.21299999999999999</v>
      </c>
      <c r="L671">
        <v>11.9</v>
      </c>
      <c r="M671">
        <v>43.9</v>
      </c>
      <c r="N671">
        <v>6</v>
      </c>
      <c r="O671">
        <v>287</v>
      </c>
      <c r="P671">
        <v>0.3</v>
      </c>
      <c r="Q671">
        <v>76.599999999999994</v>
      </c>
      <c r="R671">
        <v>10.8</v>
      </c>
      <c r="S671">
        <v>207</v>
      </c>
      <c r="T671">
        <v>2.3199999999999998</v>
      </c>
      <c r="U671">
        <v>206.9</v>
      </c>
      <c r="V671">
        <v>155.6</v>
      </c>
      <c r="W671">
        <v>6.7</v>
      </c>
      <c r="X671">
        <v>55</v>
      </c>
      <c r="Y671">
        <v>6.8</v>
      </c>
      <c r="Z671">
        <v>0.5</v>
      </c>
      <c r="AA671">
        <v>5.9</v>
      </c>
      <c r="AB671">
        <v>348</v>
      </c>
      <c r="AC671">
        <v>1.05</v>
      </c>
      <c r="AD671">
        <v>0.11700000000000001</v>
      </c>
      <c r="AE671">
        <v>10</v>
      </c>
      <c r="AF671">
        <v>35</v>
      </c>
      <c r="AG671">
        <v>0.77</v>
      </c>
      <c r="AH671">
        <v>666</v>
      </c>
      <c r="AI671">
        <v>9.9000000000000005E-2</v>
      </c>
      <c r="AJ671">
        <v>20</v>
      </c>
      <c r="AK671">
        <v>1.6</v>
      </c>
      <c r="AL671">
        <v>5.3999999999999999E-2</v>
      </c>
      <c r="AM671">
        <v>0.53</v>
      </c>
      <c r="AN671">
        <v>0.4</v>
      </c>
      <c r="AO671">
        <v>0.02</v>
      </c>
      <c r="AP671">
        <v>2.9</v>
      </c>
      <c r="AQ671">
        <v>0.6</v>
      </c>
      <c r="AR671">
        <v>0.56999999999999995</v>
      </c>
      <c r="AS671">
        <v>5</v>
      </c>
      <c r="AT671">
        <v>3.7</v>
      </c>
      <c r="AU671">
        <v>0.5</v>
      </c>
    </row>
    <row r="672" spans="1:47" ht="15.75" thickBot="1" x14ac:dyDescent="0.3">
      <c r="A672" t="s">
        <v>20</v>
      </c>
      <c r="B672">
        <v>42.5</v>
      </c>
      <c r="C672">
        <v>44</v>
      </c>
      <c r="D672">
        <v>1.5</v>
      </c>
      <c r="E672">
        <v>1476442</v>
      </c>
      <c r="F672" t="s">
        <v>5</v>
      </c>
      <c r="G672" s="47" t="s">
        <v>97</v>
      </c>
      <c r="H672">
        <v>1476442</v>
      </c>
      <c r="I672" t="s">
        <v>26</v>
      </c>
      <c r="J672">
        <v>4.83</v>
      </c>
      <c r="K672">
        <v>5.3999999999999999E-2</v>
      </c>
      <c r="L672">
        <v>8.8000000000000007</v>
      </c>
      <c r="M672">
        <v>68.3</v>
      </c>
      <c r="N672">
        <v>6.4</v>
      </c>
      <c r="O672">
        <v>173</v>
      </c>
      <c r="P672">
        <v>0.3</v>
      </c>
      <c r="Q672">
        <v>98</v>
      </c>
      <c r="R672">
        <v>13.2</v>
      </c>
      <c r="S672">
        <v>215</v>
      </c>
      <c r="T672">
        <v>2.81</v>
      </c>
      <c r="U672">
        <v>147.9</v>
      </c>
      <c r="V672">
        <v>20.9</v>
      </c>
      <c r="W672">
        <v>6.5</v>
      </c>
      <c r="X672">
        <v>24</v>
      </c>
      <c r="Y672">
        <v>2</v>
      </c>
      <c r="Z672">
        <v>0.5</v>
      </c>
      <c r="AA672">
        <v>1.5</v>
      </c>
      <c r="AB672">
        <v>146</v>
      </c>
      <c r="AC672">
        <v>0.65</v>
      </c>
      <c r="AD672">
        <v>6.4000000000000001E-2</v>
      </c>
      <c r="AE672">
        <v>11</v>
      </c>
      <c r="AF672">
        <v>35</v>
      </c>
      <c r="AG672">
        <v>0.65</v>
      </c>
      <c r="AH672">
        <v>376</v>
      </c>
      <c r="AI672">
        <v>7.9000000000000001E-2</v>
      </c>
      <c r="AJ672">
        <v>20</v>
      </c>
      <c r="AK672">
        <v>1.22</v>
      </c>
      <c r="AL672">
        <v>2.4E-2</v>
      </c>
      <c r="AM672">
        <v>0.35</v>
      </c>
      <c r="AN672">
        <v>0.4</v>
      </c>
      <c r="AO672">
        <v>0.01</v>
      </c>
      <c r="AP672">
        <v>2.6</v>
      </c>
      <c r="AQ672">
        <v>0.4</v>
      </c>
      <c r="AR672">
        <v>0.97</v>
      </c>
      <c r="AS672">
        <v>4</v>
      </c>
      <c r="AT672">
        <v>4.2</v>
      </c>
      <c r="AU672">
        <v>0.2</v>
      </c>
    </row>
    <row r="673" spans="1:47" ht="15.75" thickTop="1" x14ac:dyDescent="0.25">
      <c r="A673" t="s">
        <v>20</v>
      </c>
      <c r="B673">
        <v>44</v>
      </c>
      <c r="C673">
        <v>45.5</v>
      </c>
      <c r="D673">
        <v>1.5</v>
      </c>
      <c r="E673">
        <v>1476443</v>
      </c>
      <c r="F673" t="s">
        <v>5</v>
      </c>
      <c r="G673" t="s">
        <v>97</v>
      </c>
      <c r="H673">
        <v>1476443</v>
      </c>
      <c r="I673" t="s">
        <v>26</v>
      </c>
      <c r="J673">
        <v>5.2</v>
      </c>
      <c r="K673">
        <v>1.5189999999999999</v>
      </c>
      <c r="L673">
        <v>6.4</v>
      </c>
      <c r="M673">
        <v>122.8</v>
      </c>
      <c r="N673">
        <v>6.1</v>
      </c>
      <c r="O673">
        <v>70</v>
      </c>
      <c r="P673">
        <v>0.6</v>
      </c>
      <c r="Q673">
        <v>56.2</v>
      </c>
      <c r="R673">
        <v>13.8</v>
      </c>
      <c r="S673">
        <v>345</v>
      </c>
      <c r="T673">
        <v>3.16</v>
      </c>
      <c r="U673">
        <v>132.80000000000001</v>
      </c>
      <c r="V673">
        <v>1248</v>
      </c>
      <c r="W673">
        <v>7.8</v>
      </c>
      <c r="X673">
        <v>159</v>
      </c>
      <c r="Y673">
        <v>0.4</v>
      </c>
      <c r="Z673">
        <v>0.3</v>
      </c>
      <c r="AA673">
        <v>29.6</v>
      </c>
      <c r="AB673">
        <v>78</v>
      </c>
      <c r="AC673">
        <v>5.45</v>
      </c>
      <c r="AD673">
        <v>4.9000000000000002E-2</v>
      </c>
      <c r="AE673">
        <v>8</v>
      </c>
      <c r="AF673">
        <v>20</v>
      </c>
      <c r="AG673">
        <v>0.53</v>
      </c>
      <c r="AH673">
        <v>185</v>
      </c>
      <c r="AI673">
        <v>5.2999999999999999E-2</v>
      </c>
      <c r="AJ673">
        <v>20</v>
      </c>
      <c r="AK673">
        <v>2.0499999999999998</v>
      </c>
      <c r="AL673">
        <v>8.5000000000000006E-2</v>
      </c>
      <c r="AM673">
        <v>0.2</v>
      </c>
      <c r="AN673">
        <v>100</v>
      </c>
      <c r="AO673">
        <v>0.01</v>
      </c>
      <c r="AP673">
        <v>2.4</v>
      </c>
      <c r="AQ673">
        <v>0.2</v>
      </c>
      <c r="AR673">
        <v>1.68</v>
      </c>
      <c r="AS673">
        <v>6</v>
      </c>
      <c r="AT673">
        <v>5.3</v>
      </c>
      <c r="AU673">
        <v>1.4</v>
      </c>
    </row>
    <row r="674" spans="1:47" x14ac:dyDescent="0.25">
      <c r="A674" t="s">
        <v>20</v>
      </c>
      <c r="B674">
        <v>45.5</v>
      </c>
      <c r="C674">
        <v>47</v>
      </c>
      <c r="D674">
        <v>1.5</v>
      </c>
      <c r="E674">
        <v>1476444</v>
      </c>
      <c r="F674" t="s">
        <v>5</v>
      </c>
      <c r="G674" t="s">
        <v>97</v>
      </c>
      <c r="H674">
        <v>1476444</v>
      </c>
      <c r="I674" t="s">
        <v>26</v>
      </c>
      <c r="J674">
        <v>4.6500000000000004</v>
      </c>
      <c r="K674">
        <v>0.253</v>
      </c>
      <c r="L674">
        <v>9.6999999999999993</v>
      </c>
      <c r="M674">
        <v>64.400000000000006</v>
      </c>
      <c r="N674">
        <v>9.8000000000000007</v>
      </c>
      <c r="O674">
        <v>88</v>
      </c>
      <c r="P674">
        <v>0.5</v>
      </c>
      <c r="Q674">
        <v>62.2</v>
      </c>
      <c r="R674">
        <v>11.2</v>
      </c>
      <c r="S674">
        <v>305</v>
      </c>
      <c r="T674">
        <v>2.58</v>
      </c>
      <c r="U674">
        <v>271.10000000000002</v>
      </c>
      <c r="V674">
        <v>202.7</v>
      </c>
      <c r="W674">
        <v>8</v>
      </c>
      <c r="X674">
        <v>72</v>
      </c>
      <c r="Y674">
        <v>0.7</v>
      </c>
      <c r="Z674">
        <v>0.5</v>
      </c>
      <c r="AA674">
        <v>9.1</v>
      </c>
      <c r="AB674">
        <v>100</v>
      </c>
      <c r="AC674">
        <v>1.75</v>
      </c>
      <c r="AD674">
        <v>5.3999999999999999E-2</v>
      </c>
      <c r="AE674">
        <v>13</v>
      </c>
      <c r="AF674">
        <v>22</v>
      </c>
      <c r="AG674">
        <v>0.64</v>
      </c>
      <c r="AH674">
        <v>305</v>
      </c>
      <c r="AI674">
        <v>6.7000000000000004E-2</v>
      </c>
      <c r="AJ674">
        <v>20</v>
      </c>
      <c r="AK674">
        <v>1.69</v>
      </c>
      <c r="AL674">
        <v>4.5999999999999999E-2</v>
      </c>
      <c r="AM674">
        <v>0.22</v>
      </c>
      <c r="AN674">
        <v>44</v>
      </c>
      <c r="AO674">
        <v>0.01</v>
      </c>
      <c r="AP674">
        <v>2.7</v>
      </c>
      <c r="AQ674">
        <v>0.2</v>
      </c>
      <c r="AR674">
        <v>1.1599999999999999</v>
      </c>
      <c r="AS674">
        <v>5</v>
      </c>
      <c r="AT674">
        <v>3.9</v>
      </c>
      <c r="AU674">
        <v>0.6</v>
      </c>
    </row>
    <row r="675" spans="1:47" x14ac:dyDescent="0.25">
      <c r="A675" t="s">
        <v>20</v>
      </c>
      <c r="B675">
        <v>47</v>
      </c>
      <c r="C675">
        <v>48.5</v>
      </c>
      <c r="D675">
        <v>1.5</v>
      </c>
      <c r="E675">
        <v>1476445</v>
      </c>
      <c r="F675" t="s">
        <v>5</v>
      </c>
      <c r="G675" t="s">
        <v>97</v>
      </c>
      <c r="H675">
        <v>1476445</v>
      </c>
      <c r="I675" t="s">
        <v>26</v>
      </c>
      <c r="J675">
        <v>4.38</v>
      </c>
      <c r="K675">
        <v>0.33</v>
      </c>
      <c r="L675">
        <v>5</v>
      </c>
      <c r="M675">
        <v>49.6</v>
      </c>
      <c r="N675">
        <v>148.80000000000001</v>
      </c>
      <c r="O675">
        <v>327</v>
      </c>
      <c r="P675">
        <v>3.2</v>
      </c>
      <c r="Q675">
        <v>32</v>
      </c>
      <c r="R675">
        <v>7.9</v>
      </c>
      <c r="S675">
        <v>4496</v>
      </c>
      <c r="T675">
        <v>2.88</v>
      </c>
      <c r="U675">
        <v>107.7</v>
      </c>
      <c r="V675">
        <v>265.3</v>
      </c>
      <c r="W675">
        <v>5.6</v>
      </c>
      <c r="X675">
        <v>129</v>
      </c>
      <c r="Y675">
        <v>3.9</v>
      </c>
      <c r="Z675">
        <v>1.4</v>
      </c>
      <c r="AA675">
        <v>6.7</v>
      </c>
      <c r="AB675">
        <v>44</v>
      </c>
      <c r="AC675">
        <v>6.99</v>
      </c>
      <c r="AD675">
        <v>3.4000000000000002E-2</v>
      </c>
      <c r="AE675">
        <v>7</v>
      </c>
      <c r="AF675">
        <v>13</v>
      </c>
      <c r="AG675">
        <v>0.67</v>
      </c>
      <c r="AH675">
        <v>156</v>
      </c>
      <c r="AI675">
        <v>1.4999999999999999E-2</v>
      </c>
      <c r="AJ675">
        <v>20</v>
      </c>
      <c r="AK675">
        <v>1.08</v>
      </c>
      <c r="AL675">
        <v>1.7000000000000001E-2</v>
      </c>
      <c r="AM675">
        <v>0.15</v>
      </c>
      <c r="AN675">
        <v>15.1</v>
      </c>
      <c r="AO675">
        <v>0.01</v>
      </c>
      <c r="AP675">
        <v>2.5</v>
      </c>
      <c r="AQ675">
        <v>0.3</v>
      </c>
      <c r="AR675">
        <v>0.75</v>
      </c>
      <c r="AS675">
        <v>3</v>
      </c>
      <c r="AT675">
        <v>1.9</v>
      </c>
      <c r="AU675">
        <v>0.4</v>
      </c>
    </row>
    <row r="676" spans="1:47" x14ac:dyDescent="0.25">
      <c r="A676" t="s">
        <v>20</v>
      </c>
      <c r="B676">
        <v>48.5</v>
      </c>
      <c r="C676">
        <v>50</v>
      </c>
      <c r="D676">
        <v>1.5</v>
      </c>
      <c r="E676">
        <v>1476446</v>
      </c>
      <c r="F676" t="s">
        <v>5</v>
      </c>
      <c r="G676" t="s">
        <v>97</v>
      </c>
      <c r="H676">
        <v>1476446</v>
      </c>
      <c r="I676" t="s">
        <v>26</v>
      </c>
      <c r="J676">
        <v>4.96</v>
      </c>
      <c r="K676">
        <v>1.6E-2</v>
      </c>
      <c r="L676">
        <v>18.100000000000001</v>
      </c>
      <c r="M676">
        <v>30.9</v>
      </c>
      <c r="N676">
        <v>30.9</v>
      </c>
      <c r="O676">
        <v>114</v>
      </c>
      <c r="P676">
        <v>0.6</v>
      </c>
      <c r="Q676">
        <v>77.7</v>
      </c>
      <c r="R676">
        <v>7</v>
      </c>
      <c r="S676">
        <v>507</v>
      </c>
      <c r="T676">
        <v>1.58</v>
      </c>
      <c r="U676">
        <v>141</v>
      </c>
      <c r="V676">
        <v>16.7</v>
      </c>
      <c r="W676">
        <v>3.7</v>
      </c>
      <c r="X676">
        <v>43</v>
      </c>
      <c r="Y676">
        <v>1.1000000000000001</v>
      </c>
      <c r="Z676">
        <v>0.8</v>
      </c>
      <c r="AA676">
        <v>0.5</v>
      </c>
      <c r="AB676">
        <v>200</v>
      </c>
      <c r="AC676">
        <v>1.19</v>
      </c>
      <c r="AD676">
        <v>9.7000000000000003E-2</v>
      </c>
      <c r="AE676">
        <v>8</v>
      </c>
      <c r="AF676">
        <v>26</v>
      </c>
      <c r="AG676">
        <v>0.33</v>
      </c>
      <c r="AH676">
        <v>1036</v>
      </c>
      <c r="AI676">
        <v>1.2E-2</v>
      </c>
      <c r="AJ676">
        <v>20</v>
      </c>
      <c r="AK676">
        <v>0.85</v>
      </c>
      <c r="AL676">
        <v>5.0000000000000001E-3</v>
      </c>
      <c r="AM676">
        <v>0.24</v>
      </c>
      <c r="AN676">
        <v>0.4</v>
      </c>
      <c r="AO676">
        <v>0.01</v>
      </c>
      <c r="AP676">
        <v>2</v>
      </c>
      <c r="AQ676">
        <v>0.4</v>
      </c>
      <c r="AR676">
        <v>0.31</v>
      </c>
      <c r="AS676">
        <v>3</v>
      </c>
      <c r="AT676">
        <v>2.7</v>
      </c>
      <c r="AU676">
        <v>0.2</v>
      </c>
    </row>
    <row r="677" spans="1:47" x14ac:dyDescent="0.25">
      <c r="A677" t="s">
        <v>20</v>
      </c>
      <c r="B677">
        <v>50</v>
      </c>
      <c r="C677">
        <v>51.5</v>
      </c>
      <c r="D677">
        <v>1.5</v>
      </c>
      <c r="E677">
        <v>1476447</v>
      </c>
      <c r="F677" t="s">
        <v>5</v>
      </c>
      <c r="G677" t="s">
        <v>97</v>
      </c>
      <c r="H677">
        <v>1476447</v>
      </c>
      <c r="I677" t="s">
        <v>26</v>
      </c>
      <c r="J677">
        <v>4.54</v>
      </c>
      <c r="K677">
        <v>1.2999999999999999E-2</v>
      </c>
      <c r="L677">
        <v>21.1</v>
      </c>
      <c r="M677">
        <v>23.8</v>
      </c>
      <c r="N677">
        <v>6.1</v>
      </c>
      <c r="O677">
        <v>60</v>
      </c>
      <c r="P677">
        <v>0.1</v>
      </c>
      <c r="Q677">
        <v>83.2</v>
      </c>
      <c r="R677">
        <v>7</v>
      </c>
      <c r="S677">
        <v>199</v>
      </c>
      <c r="T677">
        <v>1.33</v>
      </c>
      <c r="U677">
        <v>194.6</v>
      </c>
      <c r="V677">
        <v>11.3</v>
      </c>
      <c r="W677">
        <v>4</v>
      </c>
      <c r="X677">
        <v>28</v>
      </c>
      <c r="Y677">
        <v>0.4</v>
      </c>
      <c r="Z677">
        <v>0.6</v>
      </c>
      <c r="AA677">
        <v>0.5</v>
      </c>
      <c r="AB677">
        <v>157</v>
      </c>
      <c r="AC677">
        <v>0.61</v>
      </c>
      <c r="AD677">
        <v>6.2E-2</v>
      </c>
      <c r="AE677">
        <v>11</v>
      </c>
      <c r="AF677">
        <v>20</v>
      </c>
      <c r="AG677">
        <v>0.21</v>
      </c>
      <c r="AH677">
        <v>858</v>
      </c>
      <c r="AI677">
        <v>0.02</v>
      </c>
      <c r="AJ677">
        <v>20</v>
      </c>
      <c r="AK677">
        <v>0.68</v>
      </c>
      <c r="AL677">
        <v>1.2999999999999999E-2</v>
      </c>
      <c r="AM677">
        <v>0.24</v>
      </c>
      <c r="AN677">
        <v>0.3</v>
      </c>
      <c r="AO677">
        <v>0.01</v>
      </c>
      <c r="AP677">
        <v>1.8</v>
      </c>
      <c r="AQ677">
        <v>0.3</v>
      </c>
      <c r="AR677">
        <v>0.22</v>
      </c>
      <c r="AS677">
        <v>2</v>
      </c>
      <c r="AT677">
        <v>2.2999999999999998</v>
      </c>
      <c r="AU677">
        <v>0.2</v>
      </c>
    </row>
    <row r="678" spans="1:47" x14ac:dyDescent="0.25">
      <c r="A678" t="s">
        <v>20</v>
      </c>
      <c r="B678">
        <v>51.5</v>
      </c>
      <c r="C678">
        <v>53</v>
      </c>
      <c r="D678">
        <v>1.5</v>
      </c>
      <c r="E678">
        <v>1476448</v>
      </c>
      <c r="F678" t="s">
        <v>5</v>
      </c>
      <c r="G678" t="s">
        <v>97</v>
      </c>
      <c r="H678">
        <v>1476448</v>
      </c>
      <c r="I678" t="s">
        <v>26</v>
      </c>
      <c r="J678">
        <v>5.17</v>
      </c>
      <c r="K678">
        <v>8.5000000000000006E-2</v>
      </c>
      <c r="L678">
        <v>29.7</v>
      </c>
      <c r="M678">
        <v>20.9</v>
      </c>
      <c r="N678">
        <v>6.9</v>
      </c>
      <c r="O678">
        <v>60</v>
      </c>
      <c r="P678">
        <v>0.2</v>
      </c>
      <c r="Q678">
        <v>95.9</v>
      </c>
      <c r="R678">
        <v>7.7</v>
      </c>
      <c r="S678">
        <v>295</v>
      </c>
      <c r="T678">
        <v>1.31</v>
      </c>
      <c r="U678">
        <v>324.5</v>
      </c>
      <c r="V678">
        <v>125</v>
      </c>
      <c r="W678">
        <v>4.5</v>
      </c>
      <c r="X678">
        <v>40</v>
      </c>
      <c r="Y678">
        <v>0.2</v>
      </c>
      <c r="Z678">
        <v>0.6</v>
      </c>
      <c r="AA678">
        <v>1.3</v>
      </c>
      <c r="AB678">
        <v>197</v>
      </c>
      <c r="AC678">
        <v>1.31</v>
      </c>
      <c r="AD678">
        <v>4.3999999999999997E-2</v>
      </c>
      <c r="AE678">
        <v>11</v>
      </c>
      <c r="AF678">
        <v>20</v>
      </c>
      <c r="AG678">
        <v>0.31</v>
      </c>
      <c r="AH678">
        <v>345</v>
      </c>
      <c r="AI678">
        <v>1.7000000000000001E-2</v>
      </c>
      <c r="AJ678">
        <v>20</v>
      </c>
      <c r="AK678">
        <v>0.74</v>
      </c>
      <c r="AL678">
        <v>0.03</v>
      </c>
      <c r="AM678">
        <v>0.17</v>
      </c>
      <c r="AN678">
        <v>0.3</v>
      </c>
      <c r="AO678">
        <v>0.01</v>
      </c>
      <c r="AP678">
        <v>2.5</v>
      </c>
      <c r="AQ678">
        <v>0.2</v>
      </c>
      <c r="AR678">
        <v>0.23</v>
      </c>
      <c r="AS678">
        <v>3</v>
      </c>
      <c r="AT678">
        <v>1.2</v>
      </c>
      <c r="AU678">
        <v>0.2</v>
      </c>
    </row>
    <row r="679" spans="1:47" x14ac:dyDescent="0.25">
      <c r="A679" t="s">
        <v>20</v>
      </c>
      <c r="B679">
        <v>53</v>
      </c>
      <c r="C679">
        <v>54.5</v>
      </c>
      <c r="D679">
        <v>1.5</v>
      </c>
      <c r="E679">
        <v>1476449</v>
      </c>
      <c r="F679" t="s">
        <v>5</v>
      </c>
      <c r="G679" t="s">
        <v>97</v>
      </c>
      <c r="H679">
        <v>1476449</v>
      </c>
      <c r="I679" t="s">
        <v>26</v>
      </c>
      <c r="J679">
        <v>4.5999999999999996</v>
      </c>
      <c r="K679">
        <v>0.442</v>
      </c>
      <c r="L679">
        <v>0.8</v>
      </c>
      <c r="M679">
        <v>53.4</v>
      </c>
      <c r="N679">
        <v>5.8</v>
      </c>
      <c r="O679">
        <v>49</v>
      </c>
      <c r="P679">
        <v>0.4</v>
      </c>
      <c r="Q679">
        <v>28.1</v>
      </c>
      <c r="R679">
        <v>10.7</v>
      </c>
      <c r="S679">
        <v>319</v>
      </c>
      <c r="T679">
        <v>3.05</v>
      </c>
      <c r="U679">
        <v>125.7</v>
      </c>
      <c r="V679">
        <v>149.19999999999999</v>
      </c>
      <c r="W679">
        <v>9.3000000000000007</v>
      </c>
      <c r="X679">
        <v>34</v>
      </c>
      <c r="Y679">
        <v>0.1</v>
      </c>
      <c r="Z679">
        <v>0.7</v>
      </c>
      <c r="AA679">
        <v>9.6</v>
      </c>
      <c r="AB679">
        <v>17</v>
      </c>
      <c r="AC679">
        <v>1.79</v>
      </c>
      <c r="AD679">
        <v>3.9E-2</v>
      </c>
      <c r="AE679">
        <v>10</v>
      </c>
      <c r="AF679">
        <v>16</v>
      </c>
      <c r="AG679">
        <v>0.83</v>
      </c>
      <c r="AH679">
        <v>157</v>
      </c>
      <c r="AI679">
        <v>2E-3</v>
      </c>
      <c r="AJ679">
        <v>20</v>
      </c>
      <c r="AK679">
        <v>1.02</v>
      </c>
      <c r="AL679">
        <v>2.5000000000000001E-2</v>
      </c>
      <c r="AM679">
        <v>0.21</v>
      </c>
      <c r="AN679">
        <v>1.5</v>
      </c>
      <c r="AO679">
        <v>0.01</v>
      </c>
      <c r="AP679">
        <v>2.2000000000000002</v>
      </c>
      <c r="AQ679">
        <v>0.1</v>
      </c>
      <c r="AR679">
        <v>1.4</v>
      </c>
      <c r="AS679">
        <v>3</v>
      </c>
      <c r="AT679">
        <v>3.3</v>
      </c>
      <c r="AU679">
        <v>0.7</v>
      </c>
    </row>
    <row r="680" spans="1:47" x14ac:dyDescent="0.25">
      <c r="A680" t="s">
        <v>20</v>
      </c>
      <c r="B680">
        <v>54.5</v>
      </c>
      <c r="C680">
        <v>55.5</v>
      </c>
      <c r="D680">
        <v>1</v>
      </c>
      <c r="E680">
        <v>1476451</v>
      </c>
      <c r="F680" t="s">
        <v>5</v>
      </c>
      <c r="G680" t="s">
        <v>97</v>
      </c>
      <c r="H680">
        <v>1476451</v>
      </c>
      <c r="I680" t="s">
        <v>26</v>
      </c>
      <c r="J680">
        <v>3.85</v>
      </c>
      <c r="K680">
        <v>3.9E-2</v>
      </c>
      <c r="L680">
        <v>0.5</v>
      </c>
      <c r="M680">
        <v>39.200000000000003</v>
      </c>
      <c r="N680">
        <v>6.1</v>
      </c>
      <c r="O680">
        <v>31</v>
      </c>
      <c r="P680">
        <v>0.3</v>
      </c>
      <c r="Q680">
        <v>21.6</v>
      </c>
      <c r="R680">
        <v>9.4</v>
      </c>
      <c r="S680">
        <v>238</v>
      </c>
      <c r="T680">
        <v>2.36</v>
      </c>
      <c r="U680">
        <v>40.299999999999997</v>
      </c>
      <c r="V680">
        <v>9.8000000000000007</v>
      </c>
      <c r="W680">
        <v>10.6</v>
      </c>
      <c r="X680">
        <v>37</v>
      </c>
      <c r="Y680">
        <v>0.1</v>
      </c>
      <c r="Z680">
        <v>0.5</v>
      </c>
      <c r="AA680">
        <v>2.6</v>
      </c>
      <c r="AB680">
        <v>10</v>
      </c>
      <c r="AC680">
        <v>1.51</v>
      </c>
      <c r="AD680">
        <v>3.5000000000000003E-2</v>
      </c>
      <c r="AE680">
        <v>13</v>
      </c>
      <c r="AF680">
        <v>10</v>
      </c>
      <c r="AG680">
        <v>0.5</v>
      </c>
      <c r="AH680">
        <v>114</v>
      </c>
      <c r="AI680">
        <v>2E-3</v>
      </c>
      <c r="AJ680">
        <v>20</v>
      </c>
      <c r="AK680">
        <v>0.88</v>
      </c>
      <c r="AL680">
        <v>2.1999999999999999E-2</v>
      </c>
      <c r="AM680">
        <v>0.2</v>
      </c>
      <c r="AN680">
        <v>0.1</v>
      </c>
      <c r="AO680">
        <v>0.01</v>
      </c>
      <c r="AP680">
        <v>1.7</v>
      </c>
      <c r="AQ680">
        <v>0.1</v>
      </c>
      <c r="AR680">
        <v>1.01</v>
      </c>
      <c r="AS680">
        <v>2</v>
      </c>
      <c r="AT680">
        <v>2.2999999999999998</v>
      </c>
      <c r="AU680">
        <v>0.2</v>
      </c>
    </row>
    <row r="681" spans="1:47" x14ac:dyDescent="0.25">
      <c r="A681" t="s">
        <v>20</v>
      </c>
      <c r="B681">
        <v>55.5</v>
      </c>
      <c r="C681">
        <v>56.65</v>
      </c>
      <c r="D681">
        <v>1.1499999999999986</v>
      </c>
      <c r="E681">
        <v>1476452</v>
      </c>
      <c r="F681" t="s">
        <v>5</v>
      </c>
      <c r="G681" t="s">
        <v>97</v>
      </c>
      <c r="H681">
        <v>1476452</v>
      </c>
      <c r="I681" t="s">
        <v>26</v>
      </c>
      <c r="J681">
        <v>3.36</v>
      </c>
      <c r="K681">
        <v>0.215</v>
      </c>
      <c r="L681">
        <v>0.6</v>
      </c>
      <c r="M681">
        <v>58.4</v>
      </c>
      <c r="N681">
        <v>7</v>
      </c>
      <c r="O681">
        <v>36</v>
      </c>
      <c r="P681">
        <v>0.4</v>
      </c>
      <c r="Q681">
        <v>19.7</v>
      </c>
      <c r="R681">
        <v>8.5</v>
      </c>
      <c r="S681">
        <v>278</v>
      </c>
      <c r="T681">
        <v>2.36</v>
      </c>
      <c r="U681">
        <v>257.89999999999998</v>
      </c>
      <c r="V681">
        <v>95.2</v>
      </c>
      <c r="W681">
        <v>12.8</v>
      </c>
      <c r="X681">
        <v>36</v>
      </c>
      <c r="Y681">
        <v>0.2</v>
      </c>
      <c r="Z681">
        <v>0.3</v>
      </c>
      <c r="AA681">
        <v>5.4</v>
      </c>
      <c r="AB681">
        <v>12</v>
      </c>
      <c r="AC681">
        <v>2.2000000000000002</v>
      </c>
      <c r="AD681">
        <v>2.1000000000000001E-2</v>
      </c>
      <c r="AE681">
        <v>14</v>
      </c>
      <c r="AF681">
        <v>12</v>
      </c>
      <c r="AG681">
        <v>0.54</v>
      </c>
      <c r="AH681">
        <v>84</v>
      </c>
      <c r="AI681">
        <v>3.0000000000000001E-3</v>
      </c>
      <c r="AJ681">
        <v>20</v>
      </c>
      <c r="AK681">
        <v>0.93</v>
      </c>
      <c r="AL681">
        <v>3.9E-2</v>
      </c>
      <c r="AM681">
        <v>0.15</v>
      </c>
      <c r="AN681">
        <v>0.1</v>
      </c>
      <c r="AO681">
        <v>0.01</v>
      </c>
      <c r="AP681">
        <v>2.2000000000000002</v>
      </c>
      <c r="AQ681">
        <v>0.1</v>
      </c>
      <c r="AR681">
        <v>1.1100000000000001</v>
      </c>
      <c r="AS681">
        <v>3</v>
      </c>
      <c r="AT681">
        <v>3.2</v>
      </c>
      <c r="AU681">
        <v>0.3</v>
      </c>
    </row>
    <row r="682" spans="1:47" x14ac:dyDescent="0.25">
      <c r="A682" t="s">
        <v>20</v>
      </c>
      <c r="B682">
        <v>56.65</v>
      </c>
      <c r="C682">
        <v>58</v>
      </c>
      <c r="D682">
        <v>1.3500000000000014</v>
      </c>
      <c r="E682">
        <v>1476453</v>
      </c>
      <c r="F682" t="s">
        <v>5</v>
      </c>
      <c r="G682" t="s">
        <v>97</v>
      </c>
      <c r="H682">
        <v>1476453</v>
      </c>
      <c r="I682" t="s">
        <v>26</v>
      </c>
      <c r="J682">
        <v>4.3499999999999996</v>
      </c>
      <c r="K682">
        <v>3.7970000000000002</v>
      </c>
      <c r="L682">
        <v>0.4</v>
      </c>
      <c r="M682">
        <v>114.3</v>
      </c>
      <c r="N682">
        <v>7.6</v>
      </c>
      <c r="O682">
        <v>67</v>
      </c>
      <c r="P682">
        <v>0.8</v>
      </c>
      <c r="Q682">
        <v>32.200000000000003</v>
      </c>
      <c r="R682">
        <v>12.6</v>
      </c>
      <c r="S682">
        <v>710</v>
      </c>
      <c r="T682">
        <v>3.45</v>
      </c>
      <c r="U682">
        <v>99.1</v>
      </c>
      <c r="V682">
        <v>3266.3</v>
      </c>
      <c r="W682">
        <v>9.6999999999999993</v>
      </c>
      <c r="X682">
        <v>154</v>
      </c>
      <c r="Y682">
        <v>0.2</v>
      </c>
      <c r="Z682">
        <v>0.6</v>
      </c>
      <c r="AA682">
        <v>77.2</v>
      </c>
      <c r="AB682">
        <v>35</v>
      </c>
      <c r="AC682">
        <v>5.22</v>
      </c>
      <c r="AD682">
        <v>3.9E-2</v>
      </c>
      <c r="AE682">
        <v>9</v>
      </c>
      <c r="AF682">
        <v>21</v>
      </c>
      <c r="AG682">
        <v>1.1599999999999999</v>
      </c>
      <c r="AH682">
        <v>179</v>
      </c>
      <c r="AI682">
        <v>7.1999999999999995E-2</v>
      </c>
      <c r="AJ682">
        <v>20</v>
      </c>
      <c r="AK682">
        <v>2.52</v>
      </c>
      <c r="AL682">
        <v>5.8000000000000003E-2</v>
      </c>
      <c r="AM682">
        <v>0.15</v>
      </c>
      <c r="AN682">
        <v>1.6</v>
      </c>
      <c r="AO682">
        <v>0.01</v>
      </c>
      <c r="AP682">
        <v>3.1</v>
      </c>
      <c r="AQ682">
        <v>0.1</v>
      </c>
      <c r="AR682">
        <v>1.58</v>
      </c>
      <c r="AS682">
        <v>6</v>
      </c>
      <c r="AT682">
        <v>4.7</v>
      </c>
      <c r="AU682">
        <v>4.2</v>
      </c>
    </row>
    <row r="683" spans="1:47" x14ac:dyDescent="0.25">
      <c r="A683" t="s">
        <v>20</v>
      </c>
      <c r="B683">
        <v>58</v>
      </c>
      <c r="C683">
        <v>59.5</v>
      </c>
      <c r="D683">
        <v>1.5</v>
      </c>
      <c r="E683">
        <v>1476454</v>
      </c>
      <c r="F683" t="s">
        <v>5</v>
      </c>
      <c r="G683" t="s">
        <v>97</v>
      </c>
      <c r="H683">
        <v>1476454</v>
      </c>
      <c r="I683" t="s">
        <v>26</v>
      </c>
      <c r="J683">
        <v>6.02</v>
      </c>
      <c r="K683">
        <v>1.5089999999999999</v>
      </c>
      <c r="L683">
        <v>1</v>
      </c>
      <c r="M683">
        <v>70.8</v>
      </c>
      <c r="N683">
        <v>6.2</v>
      </c>
      <c r="O683">
        <v>51</v>
      </c>
      <c r="P683">
        <v>0.6</v>
      </c>
      <c r="Q683">
        <v>32.700000000000003</v>
      </c>
      <c r="R683">
        <v>13.4</v>
      </c>
      <c r="S683">
        <v>304</v>
      </c>
      <c r="T683">
        <v>2.59</v>
      </c>
      <c r="U683">
        <v>201.3</v>
      </c>
      <c r="V683">
        <v>1264.8</v>
      </c>
      <c r="W683">
        <v>8.1999999999999993</v>
      </c>
      <c r="X683">
        <v>102</v>
      </c>
      <c r="Y683">
        <v>0.7</v>
      </c>
      <c r="Z683">
        <v>0.6</v>
      </c>
      <c r="AA683">
        <v>30.7</v>
      </c>
      <c r="AB683">
        <v>27</v>
      </c>
      <c r="AC683">
        <v>3.37</v>
      </c>
      <c r="AD683">
        <v>0.05</v>
      </c>
      <c r="AE683">
        <v>10</v>
      </c>
      <c r="AF683">
        <v>20</v>
      </c>
      <c r="AG683">
        <v>0.97</v>
      </c>
      <c r="AH683">
        <v>237</v>
      </c>
      <c r="AI683">
        <v>4.9000000000000002E-2</v>
      </c>
      <c r="AJ683">
        <v>20</v>
      </c>
      <c r="AK683">
        <v>2.13</v>
      </c>
      <c r="AL683">
        <v>8.8999999999999996E-2</v>
      </c>
      <c r="AM683">
        <v>0.14000000000000001</v>
      </c>
      <c r="AN683">
        <v>0.5</v>
      </c>
      <c r="AO683">
        <v>0.01</v>
      </c>
      <c r="AP683">
        <v>3.7</v>
      </c>
      <c r="AQ683">
        <v>0.1</v>
      </c>
      <c r="AR683">
        <v>1.29</v>
      </c>
      <c r="AS683">
        <v>6</v>
      </c>
      <c r="AT683">
        <v>4.2</v>
      </c>
      <c r="AU683">
        <v>2.2000000000000002</v>
      </c>
    </row>
    <row r="684" spans="1:47" x14ac:dyDescent="0.25">
      <c r="A684" t="s">
        <v>20</v>
      </c>
      <c r="B684">
        <v>59.5</v>
      </c>
      <c r="C684">
        <v>61</v>
      </c>
      <c r="D684">
        <v>1.5</v>
      </c>
      <c r="E684">
        <v>1476455</v>
      </c>
      <c r="F684" t="s">
        <v>5</v>
      </c>
      <c r="G684" t="s">
        <v>97</v>
      </c>
      <c r="H684">
        <v>1476455</v>
      </c>
      <c r="I684" t="s">
        <v>26</v>
      </c>
      <c r="J684">
        <v>5.32</v>
      </c>
      <c r="K684">
        <v>0.22900000000000001</v>
      </c>
      <c r="L684">
        <v>0.9</v>
      </c>
      <c r="M684">
        <v>43.8</v>
      </c>
      <c r="N684">
        <v>29.4</v>
      </c>
      <c r="O684">
        <v>51</v>
      </c>
      <c r="P684">
        <v>1.3</v>
      </c>
      <c r="Q684">
        <v>23.9</v>
      </c>
      <c r="R684">
        <v>11.6</v>
      </c>
      <c r="S684">
        <v>469</v>
      </c>
      <c r="T684">
        <v>2.59</v>
      </c>
      <c r="U684">
        <v>214</v>
      </c>
      <c r="V684">
        <v>99.8</v>
      </c>
      <c r="W684">
        <v>8.9</v>
      </c>
      <c r="X684">
        <v>45</v>
      </c>
      <c r="Y684">
        <v>0.2</v>
      </c>
      <c r="Z684">
        <v>0.7</v>
      </c>
      <c r="AA684">
        <v>4.4000000000000004</v>
      </c>
      <c r="AB684">
        <v>12</v>
      </c>
      <c r="AC684">
        <v>1.63</v>
      </c>
      <c r="AD684">
        <v>3.3000000000000002E-2</v>
      </c>
      <c r="AE684">
        <v>10</v>
      </c>
      <c r="AF684">
        <v>11</v>
      </c>
      <c r="AG684">
        <v>0.69</v>
      </c>
      <c r="AH684">
        <v>122</v>
      </c>
      <c r="AI684">
        <v>8.0000000000000002E-3</v>
      </c>
      <c r="AJ684">
        <v>20</v>
      </c>
      <c r="AK684">
        <v>1.05</v>
      </c>
      <c r="AL684">
        <v>2.1000000000000001E-2</v>
      </c>
      <c r="AM684">
        <v>0.21</v>
      </c>
      <c r="AN684">
        <v>0.4</v>
      </c>
      <c r="AO684">
        <v>0.01</v>
      </c>
      <c r="AP684">
        <v>1.7</v>
      </c>
      <c r="AQ684">
        <v>0.2</v>
      </c>
      <c r="AR684">
        <v>1.1499999999999999</v>
      </c>
      <c r="AS684">
        <v>3</v>
      </c>
      <c r="AT684">
        <v>2</v>
      </c>
      <c r="AU684">
        <v>0.2</v>
      </c>
    </row>
    <row r="685" spans="1:47" x14ac:dyDescent="0.25">
      <c r="A685" t="s">
        <v>20</v>
      </c>
      <c r="B685">
        <v>61</v>
      </c>
      <c r="C685">
        <v>62.48</v>
      </c>
      <c r="D685">
        <v>1.4799999999999969</v>
      </c>
      <c r="E685">
        <v>1476456</v>
      </c>
      <c r="F685" t="s">
        <v>5</v>
      </c>
      <c r="G685" t="s">
        <v>97</v>
      </c>
      <c r="H685">
        <v>1476456</v>
      </c>
      <c r="I685" t="s">
        <v>26</v>
      </c>
      <c r="J685">
        <v>4.9000000000000004</v>
      </c>
      <c r="K685">
        <v>1.33</v>
      </c>
      <c r="L685">
        <v>0.4</v>
      </c>
      <c r="M685">
        <v>80.400000000000006</v>
      </c>
      <c r="N685">
        <v>9.6</v>
      </c>
      <c r="O685">
        <v>58</v>
      </c>
      <c r="P685">
        <v>1</v>
      </c>
      <c r="Q685">
        <v>23.5</v>
      </c>
      <c r="R685">
        <v>12.2</v>
      </c>
      <c r="S685">
        <v>598</v>
      </c>
      <c r="T685">
        <v>2.9</v>
      </c>
      <c r="U685">
        <v>143.1</v>
      </c>
      <c r="V685">
        <v>1294.8</v>
      </c>
      <c r="W685">
        <v>8.3000000000000007</v>
      </c>
      <c r="X685">
        <v>90</v>
      </c>
      <c r="Y685">
        <v>0.2</v>
      </c>
      <c r="Z685">
        <v>1.5</v>
      </c>
      <c r="AA685">
        <v>24.9</v>
      </c>
      <c r="AB685">
        <v>26</v>
      </c>
      <c r="AC685">
        <v>5.84</v>
      </c>
      <c r="AD685">
        <v>3.9E-2</v>
      </c>
      <c r="AE685">
        <v>8</v>
      </c>
      <c r="AF685">
        <v>15</v>
      </c>
      <c r="AG685">
        <v>0.88</v>
      </c>
      <c r="AH685">
        <v>73</v>
      </c>
      <c r="AI685">
        <v>8.9999999999999993E-3</v>
      </c>
      <c r="AJ685">
        <v>20</v>
      </c>
      <c r="AK685">
        <v>1.08</v>
      </c>
      <c r="AL685">
        <v>4.2999999999999997E-2</v>
      </c>
      <c r="AM685">
        <v>0.13</v>
      </c>
      <c r="AN685">
        <v>44.6</v>
      </c>
      <c r="AO685">
        <v>0.01</v>
      </c>
      <c r="AP685">
        <v>3.4</v>
      </c>
      <c r="AQ685">
        <v>0.1</v>
      </c>
      <c r="AR685">
        <v>1.24</v>
      </c>
      <c r="AS685">
        <v>4</v>
      </c>
      <c r="AT685">
        <v>4</v>
      </c>
      <c r="AU685">
        <v>1.2</v>
      </c>
    </row>
    <row r="686" spans="1:47" x14ac:dyDescent="0.25">
      <c r="A686" t="s">
        <v>20</v>
      </c>
      <c r="B686">
        <v>62.48</v>
      </c>
      <c r="C686">
        <v>64</v>
      </c>
      <c r="D686">
        <v>1.5200000000000031</v>
      </c>
      <c r="E686">
        <v>1476457</v>
      </c>
      <c r="F686" t="s">
        <v>5</v>
      </c>
      <c r="G686" t="s">
        <v>97</v>
      </c>
      <c r="H686">
        <v>1476457</v>
      </c>
      <c r="I686" t="s">
        <v>26</v>
      </c>
      <c r="J686">
        <v>5.16</v>
      </c>
      <c r="K686">
        <v>2.5000000000000001E-2</v>
      </c>
      <c r="L686">
        <v>0.3</v>
      </c>
      <c r="M686">
        <v>42.3</v>
      </c>
      <c r="N686">
        <v>5.3</v>
      </c>
      <c r="O686">
        <v>34</v>
      </c>
      <c r="P686">
        <v>0.3</v>
      </c>
      <c r="Q686">
        <v>19.100000000000001</v>
      </c>
      <c r="R686">
        <v>8.6999999999999993</v>
      </c>
      <c r="S686">
        <v>326</v>
      </c>
      <c r="T686">
        <v>2.69</v>
      </c>
      <c r="U686">
        <v>637.79999999999995</v>
      </c>
      <c r="V686">
        <v>14</v>
      </c>
      <c r="W686">
        <v>7.9</v>
      </c>
      <c r="X686">
        <v>36</v>
      </c>
      <c r="Y686">
        <v>0.1</v>
      </c>
      <c r="Z686">
        <v>0.9</v>
      </c>
      <c r="AA686">
        <v>1.9</v>
      </c>
      <c r="AB686">
        <v>9</v>
      </c>
      <c r="AC686">
        <v>1.46</v>
      </c>
      <c r="AD686">
        <v>4.2000000000000003E-2</v>
      </c>
      <c r="AE686">
        <v>8</v>
      </c>
      <c r="AF686">
        <v>8</v>
      </c>
      <c r="AG686">
        <v>0.51</v>
      </c>
      <c r="AH686">
        <v>82</v>
      </c>
      <c r="AI686">
        <v>2E-3</v>
      </c>
      <c r="AJ686">
        <v>20</v>
      </c>
      <c r="AK686">
        <v>0.73</v>
      </c>
      <c r="AL686">
        <v>1.6E-2</v>
      </c>
      <c r="AM686">
        <v>0.18</v>
      </c>
      <c r="AN686">
        <v>0.1</v>
      </c>
      <c r="AO686">
        <v>0.01</v>
      </c>
      <c r="AP686">
        <v>1.8</v>
      </c>
      <c r="AQ686">
        <v>0.1</v>
      </c>
      <c r="AR686">
        <v>1.26</v>
      </c>
      <c r="AS686">
        <v>2</v>
      </c>
      <c r="AT686">
        <v>2.7</v>
      </c>
      <c r="AU686">
        <v>0.2</v>
      </c>
    </row>
    <row r="687" spans="1:47" x14ac:dyDescent="0.25">
      <c r="A687" t="s">
        <v>20</v>
      </c>
      <c r="B687">
        <v>64</v>
      </c>
      <c r="C687">
        <v>64.7</v>
      </c>
      <c r="D687">
        <v>0.70000000000000284</v>
      </c>
      <c r="E687">
        <v>1476458</v>
      </c>
      <c r="F687" t="s">
        <v>5</v>
      </c>
      <c r="G687" t="s">
        <v>97</v>
      </c>
      <c r="H687">
        <v>1476458</v>
      </c>
      <c r="I687" t="s">
        <v>26</v>
      </c>
      <c r="J687">
        <v>2.27</v>
      </c>
      <c r="K687">
        <v>3.7999999999999999E-2</v>
      </c>
      <c r="L687">
        <v>0.3</v>
      </c>
      <c r="M687">
        <v>39.799999999999997</v>
      </c>
      <c r="N687">
        <v>5.5</v>
      </c>
      <c r="O687">
        <v>26</v>
      </c>
      <c r="P687">
        <v>0.4</v>
      </c>
      <c r="Q687">
        <v>19.899999999999999</v>
      </c>
      <c r="R687">
        <v>10.3</v>
      </c>
      <c r="S687">
        <v>256</v>
      </c>
      <c r="T687">
        <v>2.42</v>
      </c>
      <c r="U687">
        <v>225.1</v>
      </c>
      <c r="V687">
        <v>35.299999999999997</v>
      </c>
      <c r="W687">
        <v>7.7</v>
      </c>
      <c r="X687">
        <v>47</v>
      </c>
      <c r="Y687">
        <v>0.1</v>
      </c>
      <c r="Z687">
        <v>0.6</v>
      </c>
      <c r="AA687">
        <v>2.1</v>
      </c>
      <c r="AB687">
        <v>9</v>
      </c>
      <c r="AC687">
        <v>1.53</v>
      </c>
      <c r="AD687">
        <v>2.7E-2</v>
      </c>
      <c r="AE687">
        <v>9</v>
      </c>
      <c r="AF687">
        <v>9</v>
      </c>
      <c r="AG687">
        <v>0.49</v>
      </c>
      <c r="AH687">
        <v>86</v>
      </c>
      <c r="AI687">
        <v>2E-3</v>
      </c>
      <c r="AJ687">
        <v>20</v>
      </c>
      <c r="AK687">
        <v>0.81</v>
      </c>
      <c r="AL687">
        <v>1.4999999999999999E-2</v>
      </c>
      <c r="AM687">
        <v>0.2</v>
      </c>
      <c r="AN687">
        <v>0.2</v>
      </c>
      <c r="AO687">
        <v>0.01</v>
      </c>
      <c r="AP687">
        <v>2</v>
      </c>
      <c r="AQ687">
        <v>0.1</v>
      </c>
      <c r="AR687">
        <v>1.21</v>
      </c>
      <c r="AS687">
        <v>2</v>
      </c>
      <c r="AT687">
        <v>2.2000000000000002</v>
      </c>
      <c r="AU687">
        <v>0.2</v>
      </c>
    </row>
    <row r="688" spans="1:47" x14ac:dyDescent="0.25">
      <c r="A688" t="s">
        <v>20</v>
      </c>
      <c r="B688">
        <v>64.7</v>
      </c>
      <c r="C688">
        <v>65.650000000000006</v>
      </c>
      <c r="D688">
        <v>0.95000000000000284</v>
      </c>
      <c r="E688">
        <v>1476460</v>
      </c>
      <c r="F688" t="s">
        <v>5</v>
      </c>
      <c r="G688" t="s">
        <v>97</v>
      </c>
      <c r="H688">
        <v>1476460</v>
      </c>
      <c r="I688" t="s">
        <v>26</v>
      </c>
      <c r="J688">
        <v>1.5</v>
      </c>
      <c r="K688">
        <v>0.92</v>
      </c>
      <c r="L688">
        <v>0.7</v>
      </c>
      <c r="M688">
        <v>95.9</v>
      </c>
      <c r="N688">
        <v>8</v>
      </c>
      <c r="O688">
        <v>50</v>
      </c>
      <c r="P688">
        <v>0.8</v>
      </c>
      <c r="Q688">
        <v>41.5</v>
      </c>
      <c r="R688">
        <v>17</v>
      </c>
      <c r="S688">
        <v>369</v>
      </c>
      <c r="T688">
        <v>4.22</v>
      </c>
      <c r="U688">
        <v>186.9</v>
      </c>
      <c r="V688">
        <v>281</v>
      </c>
      <c r="W688">
        <v>8.6999999999999993</v>
      </c>
      <c r="X688">
        <v>87</v>
      </c>
      <c r="Y688">
        <v>0.1</v>
      </c>
      <c r="Z688">
        <v>1.2</v>
      </c>
      <c r="AA688">
        <v>18.2</v>
      </c>
      <c r="AB688">
        <v>30</v>
      </c>
      <c r="AC688">
        <v>3.04</v>
      </c>
      <c r="AD688">
        <v>5.2999999999999999E-2</v>
      </c>
      <c r="AE688">
        <v>9</v>
      </c>
      <c r="AF688">
        <v>19</v>
      </c>
      <c r="AG688">
        <v>1.26</v>
      </c>
      <c r="AH688">
        <v>93</v>
      </c>
      <c r="AI688">
        <v>1.4E-2</v>
      </c>
      <c r="AJ688">
        <v>20</v>
      </c>
      <c r="AK688">
        <v>1.77</v>
      </c>
      <c r="AL688">
        <v>4.2999999999999997E-2</v>
      </c>
      <c r="AM688">
        <v>0.2</v>
      </c>
      <c r="AN688">
        <v>0.1</v>
      </c>
      <c r="AO688">
        <v>0.01</v>
      </c>
      <c r="AP688">
        <v>4.3</v>
      </c>
      <c r="AQ688">
        <v>0.1</v>
      </c>
      <c r="AR688">
        <v>2.2799999999999998</v>
      </c>
      <c r="AS688">
        <v>5</v>
      </c>
      <c r="AT688">
        <v>5.7</v>
      </c>
      <c r="AU688">
        <v>1.4</v>
      </c>
    </row>
    <row r="689" spans="1:47" x14ac:dyDescent="0.25">
      <c r="A689" t="s">
        <v>20</v>
      </c>
      <c r="B689">
        <v>65.650000000000006</v>
      </c>
      <c r="C689">
        <v>67</v>
      </c>
      <c r="D689">
        <v>1.3499999999999943</v>
      </c>
      <c r="E689">
        <v>1476461</v>
      </c>
      <c r="F689" t="s">
        <v>5</v>
      </c>
      <c r="G689" t="s">
        <v>97</v>
      </c>
      <c r="H689">
        <v>1476461</v>
      </c>
      <c r="I689" t="s">
        <v>26</v>
      </c>
      <c r="J689">
        <v>4.5599999999999996</v>
      </c>
      <c r="K689">
        <v>0.104</v>
      </c>
      <c r="L689">
        <v>0.8</v>
      </c>
      <c r="M689">
        <v>35.799999999999997</v>
      </c>
      <c r="N689">
        <v>5.3</v>
      </c>
      <c r="O689">
        <v>25</v>
      </c>
      <c r="P689">
        <v>0.3</v>
      </c>
      <c r="Q689">
        <v>14.6</v>
      </c>
      <c r="R689">
        <v>7.2</v>
      </c>
      <c r="S689">
        <v>474</v>
      </c>
      <c r="T689">
        <v>1.46</v>
      </c>
      <c r="U689">
        <v>127.6</v>
      </c>
      <c r="V689">
        <v>88.5</v>
      </c>
      <c r="W689">
        <v>4.7</v>
      </c>
      <c r="X689">
        <v>414</v>
      </c>
      <c r="Y689">
        <v>0.2</v>
      </c>
      <c r="Z689">
        <v>0.3</v>
      </c>
      <c r="AA689">
        <v>2.5</v>
      </c>
      <c r="AB689">
        <v>9</v>
      </c>
      <c r="AC689">
        <v>15.81</v>
      </c>
      <c r="AD689">
        <v>2.8000000000000001E-2</v>
      </c>
      <c r="AE689">
        <v>4</v>
      </c>
      <c r="AF689">
        <v>7</v>
      </c>
      <c r="AG689">
        <v>0.34</v>
      </c>
      <c r="AH689">
        <v>97</v>
      </c>
      <c r="AI689">
        <v>1.9E-2</v>
      </c>
      <c r="AJ689">
        <v>20</v>
      </c>
      <c r="AK689">
        <v>0.63</v>
      </c>
      <c r="AL689">
        <v>2.5000000000000001E-2</v>
      </c>
      <c r="AM689">
        <v>0.12</v>
      </c>
      <c r="AN689">
        <v>2.4</v>
      </c>
      <c r="AO689">
        <v>0.01</v>
      </c>
      <c r="AP689">
        <v>1.6</v>
      </c>
      <c r="AQ689">
        <v>0.1</v>
      </c>
      <c r="AR689">
        <v>0.74</v>
      </c>
      <c r="AS689">
        <v>2</v>
      </c>
      <c r="AT689">
        <v>1.4</v>
      </c>
      <c r="AU689">
        <v>0.2</v>
      </c>
    </row>
    <row r="690" spans="1:47" x14ac:dyDescent="0.25">
      <c r="A690" t="s">
        <v>20</v>
      </c>
      <c r="B690">
        <v>67</v>
      </c>
      <c r="C690">
        <v>68.5</v>
      </c>
      <c r="D690">
        <v>1.5</v>
      </c>
      <c r="E690">
        <v>1476462</v>
      </c>
      <c r="F690" t="s">
        <v>5</v>
      </c>
      <c r="G690" t="s">
        <v>97</v>
      </c>
      <c r="H690">
        <v>1476462</v>
      </c>
      <c r="I690" t="s">
        <v>26</v>
      </c>
      <c r="J690">
        <v>4.8600000000000003</v>
      </c>
      <c r="K690">
        <v>0.04</v>
      </c>
      <c r="L690">
        <v>0.4</v>
      </c>
      <c r="M690">
        <v>45.3</v>
      </c>
      <c r="N690">
        <v>7</v>
      </c>
      <c r="O690">
        <v>16</v>
      </c>
      <c r="P690">
        <v>0.3</v>
      </c>
      <c r="Q690">
        <v>13.5</v>
      </c>
      <c r="R690">
        <v>7.6</v>
      </c>
      <c r="S690">
        <v>344</v>
      </c>
      <c r="T690">
        <v>1.33</v>
      </c>
      <c r="U690">
        <v>46.8</v>
      </c>
      <c r="V690">
        <v>28.7</v>
      </c>
      <c r="W690">
        <v>4.8</v>
      </c>
      <c r="X690">
        <v>334</v>
      </c>
      <c r="Y690">
        <v>0.2</v>
      </c>
      <c r="Z690">
        <v>0.2</v>
      </c>
      <c r="AA690">
        <v>1.4</v>
      </c>
      <c r="AB690">
        <v>14</v>
      </c>
      <c r="AC690">
        <v>8.9499999999999993</v>
      </c>
      <c r="AD690">
        <v>4.8000000000000001E-2</v>
      </c>
      <c r="AE690">
        <v>5</v>
      </c>
      <c r="AF690">
        <v>9</v>
      </c>
      <c r="AG690">
        <v>0.23</v>
      </c>
      <c r="AH690">
        <v>225</v>
      </c>
      <c r="AI690">
        <v>3.2000000000000001E-2</v>
      </c>
      <c r="AJ690">
        <v>20</v>
      </c>
      <c r="AK690">
        <v>0.94</v>
      </c>
      <c r="AL690">
        <v>5.0999999999999997E-2</v>
      </c>
      <c r="AM690">
        <v>0.13</v>
      </c>
      <c r="AN690">
        <v>3.5</v>
      </c>
      <c r="AO690">
        <v>0.01</v>
      </c>
      <c r="AP690">
        <v>1.6</v>
      </c>
      <c r="AQ690">
        <v>0.1</v>
      </c>
      <c r="AR690">
        <v>0.69</v>
      </c>
      <c r="AS690">
        <v>3</v>
      </c>
      <c r="AT690">
        <v>1.4</v>
      </c>
      <c r="AU690">
        <v>0.2</v>
      </c>
    </row>
    <row r="691" spans="1:47" x14ac:dyDescent="0.25">
      <c r="A691" t="s">
        <v>20</v>
      </c>
      <c r="B691">
        <v>68.5</v>
      </c>
      <c r="C691">
        <v>70</v>
      </c>
      <c r="D691">
        <v>1.5</v>
      </c>
      <c r="E691">
        <v>1476463</v>
      </c>
      <c r="F691" t="s">
        <v>5</v>
      </c>
      <c r="G691" t="s">
        <v>97</v>
      </c>
      <c r="H691">
        <v>1476463</v>
      </c>
      <c r="I691" t="s">
        <v>26</v>
      </c>
      <c r="J691">
        <v>5.51</v>
      </c>
      <c r="K691">
        <v>0.128</v>
      </c>
      <c r="L691">
        <v>7.1</v>
      </c>
      <c r="M691">
        <v>56</v>
      </c>
      <c r="N691">
        <v>9.3000000000000007</v>
      </c>
      <c r="O691">
        <v>39</v>
      </c>
      <c r="P691">
        <v>0.2</v>
      </c>
      <c r="Q691">
        <v>43.5</v>
      </c>
      <c r="R691">
        <v>11.4</v>
      </c>
      <c r="S691">
        <v>391</v>
      </c>
      <c r="T691">
        <v>1.96</v>
      </c>
      <c r="U691">
        <v>76.3</v>
      </c>
      <c r="V691">
        <v>63.1</v>
      </c>
      <c r="W691">
        <v>6.1</v>
      </c>
      <c r="X691">
        <v>485</v>
      </c>
      <c r="Y691">
        <v>0.3</v>
      </c>
      <c r="Z691">
        <v>0.1</v>
      </c>
      <c r="AA691">
        <v>2</v>
      </c>
      <c r="AB691">
        <v>95</v>
      </c>
      <c r="AC691">
        <v>13.52</v>
      </c>
      <c r="AD691">
        <v>4.7E-2</v>
      </c>
      <c r="AE691">
        <v>6</v>
      </c>
      <c r="AF691">
        <v>16</v>
      </c>
      <c r="AG691">
        <v>0.46</v>
      </c>
      <c r="AH691">
        <v>443</v>
      </c>
      <c r="AI691">
        <v>4.5999999999999999E-2</v>
      </c>
      <c r="AJ691">
        <v>20</v>
      </c>
      <c r="AK691">
        <v>1.65</v>
      </c>
      <c r="AL691">
        <v>8.6999999999999994E-2</v>
      </c>
      <c r="AM691">
        <v>0.18</v>
      </c>
      <c r="AN691">
        <v>1.2</v>
      </c>
      <c r="AO691">
        <v>0.01</v>
      </c>
      <c r="AP691">
        <v>2.5</v>
      </c>
      <c r="AQ691">
        <v>0.1</v>
      </c>
      <c r="AR691">
        <v>0.87</v>
      </c>
      <c r="AS691">
        <v>5</v>
      </c>
      <c r="AT691">
        <v>1.6</v>
      </c>
      <c r="AU691">
        <v>0.2</v>
      </c>
    </row>
    <row r="692" spans="1:47" x14ac:dyDescent="0.25">
      <c r="A692" t="s">
        <v>20</v>
      </c>
      <c r="B692">
        <v>70</v>
      </c>
      <c r="C692">
        <v>71.5</v>
      </c>
      <c r="D692">
        <v>1.5</v>
      </c>
      <c r="E692">
        <v>1476464</v>
      </c>
      <c r="F692" t="s">
        <v>5</v>
      </c>
      <c r="G692" t="s">
        <v>97</v>
      </c>
      <c r="H692">
        <v>1476464</v>
      </c>
      <c r="I692" t="s">
        <v>26</v>
      </c>
      <c r="J692">
        <v>5.03</v>
      </c>
      <c r="K692">
        <v>1.1140000000000001</v>
      </c>
      <c r="L692">
        <v>8.6999999999999993</v>
      </c>
      <c r="M692">
        <v>68.7</v>
      </c>
      <c r="N692">
        <v>4.4000000000000004</v>
      </c>
      <c r="O692">
        <v>76</v>
      </c>
      <c r="P692">
        <v>0.6</v>
      </c>
      <c r="Q692">
        <v>44.2</v>
      </c>
      <c r="R692">
        <v>11</v>
      </c>
      <c r="S692">
        <v>312</v>
      </c>
      <c r="T692">
        <v>1.92</v>
      </c>
      <c r="U692">
        <v>67.8</v>
      </c>
      <c r="V692">
        <v>1185</v>
      </c>
      <c r="W692">
        <v>6.1</v>
      </c>
      <c r="X692">
        <v>183</v>
      </c>
      <c r="Y692">
        <v>1</v>
      </c>
      <c r="Z692">
        <v>0.2</v>
      </c>
      <c r="AA692">
        <v>23.3</v>
      </c>
      <c r="AB692">
        <v>44</v>
      </c>
      <c r="AC692">
        <v>6.4</v>
      </c>
      <c r="AD692">
        <v>3.2000000000000001E-2</v>
      </c>
      <c r="AE692">
        <v>8</v>
      </c>
      <c r="AF692">
        <v>12</v>
      </c>
      <c r="AG692">
        <v>0.41</v>
      </c>
      <c r="AH692">
        <v>369</v>
      </c>
      <c r="AI692">
        <v>3.5000000000000003E-2</v>
      </c>
      <c r="AJ692">
        <v>20</v>
      </c>
      <c r="AK692">
        <v>1.17</v>
      </c>
      <c r="AL692">
        <v>4.3999999999999997E-2</v>
      </c>
      <c r="AM692">
        <v>0.14000000000000001</v>
      </c>
      <c r="AN692">
        <v>0.6</v>
      </c>
      <c r="AO692">
        <v>0.01</v>
      </c>
      <c r="AP692">
        <v>1.8</v>
      </c>
      <c r="AQ692">
        <v>0.1</v>
      </c>
      <c r="AR692">
        <v>0.98</v>
      </c>
      <c r="AS692">
        <v>3</v>
      </c>
      <c r="AT692">
        <v>3.7</v>
      </c>
      <c r="AU692">
        <v>1.7</v>
      </c>
    </row>
    <row r="693" spans="1:47" x14ac:dyDescent="0.25">
      <c r="A693" t="s">
        <v>20</v>
      </c>
      <c r="B693">
        <v>71.5</v>
      </c>
      <c r="C693">
        <v>73</v>
      </c>
      <c r="D693">
        <v>1.5</v>
      </c>
      <c r="E693">
        <v>1476465</v>
      </c>
      <c r="F693" t="s">
        <v>5</v>
      </c>
      <c r="G693" t="s">
        <v>97</v>
      </c>
      <c r="H693">
        <v>1476465</v>
      </c>
      <c r="I693" t="s">
        <v>26</v>
      </c>
      <c r="J693">
        <v>4.96</v>
      </c>
      <c r="K693">
        <v>7.4999999999999997E-2</v>
      </c>
      <c r="L693">
        <v>0.2</v>
      </c>
      <c r="M693">
        <v>27.8</v>
      </c>
      <c r="N693">
        <v>5.2</v>
      </c>
      <c r="O693">
        <v>76</v>
      </c>
      <c r="P693">
        <v>0.2</v>
      </c>
      <c r="Q693">
        <v>20.5</v>
      </c>
      <c r="R693">
        <v>9.1</v>
      </c>
      <c r="S693">
        <v>256</v>
      </c>
      <c r="T693">
        <v>2.35</v>
      </c>
      <c r="U693">
        <v>165.2</v>
      </c>
      <c r="V693">
        <v>44.5</v>
      </c>
      <c r="W693">
        <v>9.8000000000000007</v>
      </c>
      <c r="X693">
        <v>121</v>
      </c>
      <c r="Y693">
        <v>0.3</v>
      </c>
      <c r="Z693">
        <v>0.5</v>
      </c>
      <c r="AA693">
        <v>1.8</v>
      </c>
      <c r="AB693">
        <v>14</v>
      </c>
      <c r="AC693">
        <v>3.7</v>
      </c>
      <c r="AD693">
        <v>3.2000000000000001E-2</v>
      </c>
      <c r="AE693">
        <v>16</v>
      </c>
      <c r="AF693">
        <v>13</v>
      </c>
      <c r="AG693">
        <v>0.32</v>
      </c>
      <c r="AH693">
        <v>241</v>
      </c>
      <c r="AI693">
        <v>1.7999999999999999E-2</v>
      </c>
      <c r="AJ693">
        <v>20</v>
      </c>
      <c r="AK693">
        <v>1.1499999999999999</v>
      </c>
      <c r="AL693">
        <v>1.2E-2</v>
      </c>
      <c r="AM693">
        <v>0.25</v>
      </c>
      <c r="AN693">
        <v>0.2</v>
      </c>
      <c r="AO693">
        <v>0.01</v>
      </c>
      <c r="AP693">
        <v>1.9</v>
      </c>
      <c r="AQ693">
        <v>0.2</v>
      </c>
      <c r="AR693">
        <v>0.42</v>
      </c>
      <c r="AS693">
        <v>4</v>
      </c>
      <c r="AT693">
        <v>0.8</v>
      </c>
      <c r="AU693">
        <v>0.2</v>
      </c>
    </row>
    <row r="694" spans="1:47" x14ac:dyDescent="0.25">
      <c r="A694" t="s">
        <v>20</v>
      </c>
      <c r="B694">
        <v>73</v>
      </c>
      <c r="C694">
        <v>74.5</v>
      </c>
      <c r="D694">
        <v>1.5</v>
      </c>
      <c r="E694">
        <v>1476466</v>
      </c>
      <c r="F694" t="s">
        <v>5</v>
      </c>
      <c r="G694" t="s">
        <v>97</v>
      </c>
      <c r="H694">
        <v>1476466</v>
      </c>
      <c r="I694" t="s">
        <v>26</v>
      </c>
      <c r="J694">
        <v>5.21</v>
      </c>
      <c r="K694">
        <v>1.6E-2</v>
      </c>
      <c r="L694">
        <v>0.3</v>
      </c>
      <c r="M694">
        <v>29</v>
      </c>
      <c r="N694">
        <v>4</v>
      </c>
      <c r="O694">
        <v>32</v>
      </c>
      <c r="P694">
        <v>0.3</v>
      </c>
      <c r="Q694">
        <v>21.4</v>
      </c>
      <c r="R694">
        <v>8.3000000000000007</v>
      </c>
      <c r="S694">
        <v>184</v>
      </c>
      <c r="T694">
        <v>2.87</v>
      </c>
      <c r="U694">
        <v>35.6</v>
      </c>
      <c r="V694">
        <v>28</v>
      </c>
      <c r="W694">
        <v>10.4</v>
      </c>
      <c r="X694">
        <v>38</v>
      </c>
      <c r="Y694">
        <v>0.1</v>
      </c>
      <c r="Z694">
        <v>0.2</v>
      </c>
      <c r="AA694">
        <v>1.2</v>
      </c>
      <c r="AB694">
        <v>14</v>
      </c>
      <c r="AC694">
        <v>0.86</v>
      </c>
      <c r="AD694">
        <v>0.03</v>
      </c>
      <c r="AE694">
        <v>16</v>
      </c>
      <c r="AF694">
        <v>14</v>
      </c>
      <c r="AG694">
        <v>0.4</v>
      </c>
      <c r="AH694">
        <v>199</v>
      </c>
      <c r="AI694">
        <v>0.02</v>
      </c>
      <c r="AJ694">
        <v>20</v>
      </c>
      <c r="AK694">
        <v>1.24</v>
      </c>
      <c r="AL694">
        <v>0.01</v>
      </c>
      <c r="AM694">
        <v>0.28999999999999998</v>
      </c>
      <c r="AN694">
        <v>0.1</v>
      </c>
      <c r="AO694">
        <v>0.01</v>
      </c>
      <c r="AP694">
        <v>2</v>
      </c>
      <c r="AQ694">
        <v>0.2</v>
      </c>
      <c r="AR694">
        <v>0.64</v>
      </c>
      <c r="AS694">
        <v>3</v>
      </c>
      <c r="AT694">
        <v>1</v>
      </c>
      <c r="AU694">
        <v>0.2</v>
      </c>
    </row>
    <row r="695" spans="1:47" x14ac:dyDescent="0.25">
      <c r="A695" t="s">
        <v>20</v>
      </c>
      <c r="B695">
        <v>74.5</v>
      </c>
      <c r="C695">
        <v>76</v>
      </c>
      <c r="D695">
        <v>1.5</v>
      </c>
      <c r="E695">
        <v>1476467</v>
      </c>
      <c r="F695" t="s">
        <v>5</v>
      </c>
      <c r="G695" t="s">
        <v>97</v>
      </c>
      <c r="H695">
        <v>1476467</v>
      </c>
      <c r="I695" t="s">
        <v>26</v>
      </c>
      <c r="J695">
        <v>5.48</v>
      </c>
      <c r="K695">
        <v>0.54300000000000004</v>
      </c>
      <c r="L695">
        <v>0.5</v>
      </c>
      <c r="M695">
        <v>40.299999999999997</v>
      </c>
      <c r="N695">
        <v>5.0999999999999996</v>
      </c>
      <c r="O695">
        <v>29</v>
      </c>
      <c r="P695">
        <v>0.3</v>
      </c>
      <c r="Q695">
        <v>17.2</v>
      </c>
      <c r="R695">
        <v>8.1999999999999993</v>
      </c>
      <c r="S695">
        <v>560</v>
      </c>
      <c r="T695">
        <v>1.81</v>
      </c>
      <c r="U695">
        <v>37.4</v>
      </c>
      <c r="V695">
        <v>462.3</v>
      </c>
      <c r="W695">
        <v>6.2</v>
      </c>
      <c r="X695">
        <v>268</v>
      </c>
      <c r="Y695">
        <v>0.1</v>
      </c>
      <c r="Z695">
        <v>0.1</v>
      </c>
      <c r="AA695">
        <v>8.5</v>
      </c>
      <c r="AB695">
        <v>14</v>
      </c>
      <c r="AC695">
        <v>7.46</v>
      </c>
      <c r="AD695">
        <v>2.8000000000000001E-2</v>
      </c>
      <c r="AE695">
        <v>7</v>
      </c>
      <c r="AF695">
        <v>12</v>
      </c>
      <c r="AG695">
        <v>0.44</v>
      </c>
      <c r="AH695">
        <v>495</v>
      </c>
      <c r="AI695">
        <v>4.3999999999999997E-2</v>
      </c>
      <c r="AJ695">
        <v>20</v>
      </c>
      <c r="AK695">
        <v>1.39</v>
      </c>
      <c r="AL695">
        <v>5.3999999999999999E-2</v>
      </c>
      <c r="AM695">
        <v>0.18</v>
      </c>
      <c r="AN695">
        <v>95</v>
      </c>
      <c r="AO695">
        <v>0.01</v>
      </c>
      <c r="AP695">
        <v>2.1</v>
      </c>
      <c r="AQ695">
        <v>0.1</v>
      </c>
      <c r="AR695">
        <v>0.74</v>
      </c>
      <c r="AS695">
        <v>4</v>
      </c>
      <c r="AT695">
        <v>1.8</v>
      </c>
      <c r="AU695">
        <v>0.4</v>
      </c>
    </row>
    <row r="696" spans="1:47" x14ac:dyDescent="0.25">
      <c r="A696" t="s">
        <v>20</v>
      </c>
      <c r="B696">
        <v>76</v>
      </c>
      <c r="C696">
        <v>77.5</v>
      </c>
      <c r="D696">
        <v>1.5</v>
      </c>
      <c r="E696">
        <v>1476468</v>
      </c>
      <c r="F696" t="s">
        <v>5</v>
      </c>
      <c r="G696" t="s">
        <v>97</v>
      </c>
      <c r="H696">
        <v>1476468</v>
      </c>
      <c r="I696" t="s">
        <v>26</v>
      </c>
      <c r="J696">
        <v>5.28</v>
      </c>
      <c r="K696">
        <v>8.5999999999999993E-2</v>
      </c>
      <c r="L696">
        <v>0.4</v>
      </c>
      <c r="M696">
        <v>42.7</v>
      </c>
      <c r="N696">
        <v>7.1</v>
      </c>
      <c r="O696">
        <v>22</v>
      </c>
      <c r="P696">
        <v>0.4</v>
      </c>
      <c r="Q696">
        <v>16.5</v>
      </c>
      <c r="R696">
        <v>8.4</v>
      </c>
      <c r="S696">
        <v>385</v>
      </c>
      <c r="T696">
        <v>2.4300000000000002</v>
      </c>
      <c r="U696">
        <v>204.5</v>
      </c>
      <c r="V696">
        <v>59.5</v>
      </c>
      <c r="W696">
        <v>6</v>
      </c>
      <c r="X696">
        <v>226</v>
      </c>
      <c r="Y696">
        <v>0.1</v>
      </c>
      <c r="Z696">
        <v>0.2</v>
      </c>
      <c r="AA696">
        <v>2.4</v>
      </c>
      <c r="AB696">
        <v>12</v>
      </c>
      <c r="AC696">
        <v>7.17</v>
      </c>
      <c r="AD696">
        <v>2.4E-2</v>
      </c>
      <c r="AE696">
        <v>9</v>
      </c>
      <c r="AF696">
        <v>10</v>
      </c>
      <c r="AG696">
        <v>0.37</v>
      </c>
      <c r="AH696">
        <v>234</v>
      </c>
      <c r="AI696">
        <v>2.4E-2</v>
      </c>
      <c r="AJ696">
        <v>20</v>
      </c>
      <c r="AK696">
        <v>1.07</v>
      </c>
      <c r="AL696">
        <v>2.9000000000000001E-2</v>
      </c>
      <c r="AM696">
        <v>0.18</v>
      </c>
      <c r="AN696">
        <v>1.1000000000000001</v>
      </c>
      <c r="AO696">
        <v>0.01</v>
      </c>
      <c r="AP696">
        <v>1.8</v>
      </c>
      <c r="AQ696">
        <v>0.1</v>
      </c>
      <c r="AR696">
        <v>1.26</v>
      </c>
      <c r="AS696">
        <v>3</v>
      </c>
      <c r="AT696">
        <v>2.2999999999999998</v>
      </c>
      <c r="AU696">
        <v>0.2</v>
      </c>
    </row>
    <row r="697" spans="1:47" x14ac:dyDescent="0.25">
      <c r="A697" t="s">
        <v>20</v>
      </c>
      <c r="B697">
        <v>77.5</v>
      </c>
      <c r="C697">
        <v>79</v>
      </c>
      <c r="D697">
        <v>1.5</v>
      </c>
      <c r="E697">
        <v>1476469</v>
      </c>
      <c r="F697" t="s">
        <v>5</v>
      </c>
      <c r="G697" t="s">
        <v>97</v>
      </c>
      <c r="H697">
        <v>1476469</v>
      </c>
      <c r="I697" t="s">
        <v>26</v>
      </c>
      <c r="J697">
        <v>5.25</v>
      </c>
      <c r="K697">
        <v>0.09</v>
      </c>
      <c r="L697">
        <v>0.8</v>
      </c>
      <c r="M697">
        <v>43.4</v>
      </c>
      <c r="N697">
        <v>5.7</v>
      </c>
      <c r="O697">
        <v>49</v>
      </c>
      <c r="P697">
        <v>0.3</v>
      </c>
      <c r="Q697">
        <v>27.3</v>
      </c>
      <c r="R697">
        <v>9.6999999999999993</v>
      </c>
      <c r="S697">
        <v>405</v>
      </c>
      <c r="T697">
        <v>1.5</v>
      </c>
      <c r="U697">
        <v>53.4</v>
      </c>
      <c r="V697">
        <v>76.599999999999994</v>
      </c>
      <c r="W697">
        <v>4.5</v>
      </c>
      <c r="X697">
        <v>292</v>
      </c>
      <c r="Y697">
        <v>0.6</v>
      </c>
      <c r="Z697">
        <v>0.2</v>
      </c>
      <c r="AA697">
        <v>1.9</v>
      </c>
      <c r="AB697">
        <v>10</v>
      </c>
      <c r="AC697">
        <v>10.37</v>
      </c>
      <c r="AD697">
        <v>4.7E-2</v>
      </c>
      <c r="AE697">
        <v>7</v>
      </c>
      <c r="AF697">
        <v>11</v>
      </c>
      <c r="AG697">
        <v>0.33</v>
      </c>
      <c r="AH697">
        <v>255</v>
      </c>
      <c r="AI697">
        <v>2.5000000000000001E-2</v>
      </c>
      <c r="AJ697">
        <v>20</v>
      </c>
      <c r="AK697">
        <v>0.84</v>
      </c>
      <c r="AL697">
        <v>4.2000000000000003E-2</v>
      </c>
      <c r="AM697">
        <v>7.0000000000000007E-2</v>
      </c>
      <c r="AN697">
        <v>86.7</v>
      </c>
      <c r="AO697">
        <v>0.01</v>
      </c>
      <c r="AP697">
        <v>1.6</v>
      </c>
      <c r="AQ697">
        <v>0.1</v>
      </c>
      <c r="AR697">
        <v>0.68</v>
      </c>
      <c r="AS697">
        <v>3</v>
      </c>
      <c r="AT697">
        <v>1.6</v>
      </c>
      <c r="AU697">
        <v>0.2</v>
      </c>
    </row>
    <row r="698" spans="1:47" x14ac:dyDescent="0.25">
      <c r="A698" t="s">
        <v>20</v>
      </c>
      <c r="B698">
        <v>79</v>
      </c>
      <c r="C698">
        <v>80.5</v>
      </c>
      <c r="D698">
        <v>1.5</v>
      </c>
      <c r="E698">
        <v>1476471</v>
      </c>
      <c r="F698" t="s">
        <v>5</v>
      </c>
      <c r="G698" t="s">
        <v>97</v>
      </c>
      <c r="H698">
        <v>1476471</v>
      </c>
      <c r="I698" t="s">
        <v>26</v>
      </c>
      <c r="J698">
        <v>4.9800000000000004</v>
      </c>
      <c r="K698">
        <v>0.11</v>
      </c>
      <c r="L698">
        <v>0.5</v>
      </c>
      <c r="M698">
        <v>49.1</v>
      </c>
      <c r="N698">
        <v>5.3</v>
      </c>
      <c r="O698">
        <v>55</v>
      </c>
      <c r="P698">
        <v>0.3</v>
      </c>
      <c r="Q698">
        <v>29.6</v>
      </c>
      <c r="R698">
        <v>13.5</v>
      </c>
      <c r="S698">
        <v>479</v>
      </c>
      <c r="T698">
        <v>1.85</v>
      </c>
      <c r="U698">
        <v>88.5</v>
      </c>
      <c r="V698">
        <v>90.9</v>
      </c>
      <c r="W698">
        <v>4.0999999999999996</v>
      </c>
      <c r="X698">
        <v>279</v>
      </c>
      <c r="Y698">
        <v>0.9</v>
      </c>
      <c r="Z698">
        <v>0.2</v>
      </c>
      <c r="AA698">
        <v>2.4</v>
      </c>
      <c r="AB698">
        <v>10</v>
      </c>
      <c r="AC698">
        <v>11.95</v>
      </c>
      <c r="AD698">
        <v>5.2999999999999999E-2</v>
      </c>
      <c r="AE698">
        <v>6</v>
      </c>
      <c r="AF698">
        <v>9</v>
      </c>
      <c r="AG698">
        <v>0.42</v>
      </c>
      <c r="AH698">
        <v>199</v>
      </c>
      <c r="AI698">
        <v>2.1000000000000001E-2</v>
      </c>
      <c r="AJ698">
        <v>20</v>
      </c>
      <c r="AK698">
        <v>0.81</v>
      </c>
      <c r="AL698">
        <v>2.7E-2</v>
      </c>
      <c r="AM698">
        <v>0.15</v>
      </c>
      <c r="AN698">
        <v>6.5</v>
      </c>
      <c r="AO698">
        <v>0.01</v>
      </c>
      <c r="AP698">
        <v>1.6</v>
      </c>
      <c r="AQ698">
        <v>0.1</v>
      </c>
      <c r="AR698">
        <v>0.83</v>
      </c>
      <c r="AS698">
        <v>2</v>
      </c>
      <c r="AT698">
        <v>1.6</v>
      </c>
      <c r="AU698">
        <v>0.2</v>
      </c>
    </row>
    <row r="699" spans="1:47" x14ac:dyDescent="0.25">
      <c r="A699" t="s">
        <v>20</v>
      </c>
      <c r="B699">
        <v>80.5</v>
      </c>
      <c r="C699">
        <v>82</v>
      </c>
      <c r="D699">
        <v>1.5</v>
      </c>
      <c r="E699">
        <v>1476472</v>
      </c>
      <c r="F699" t="s">
        <v>5</v>
      </c>
      <c r="G699" t="s">
        <v>97</v>
      </c>
      <c r="H699">
        <v>1476472</v>
      </c>
      <c r="I699" t="s">
        <v>26</v>
      </c>
      <c r="J699">
        <v>5.57</v>
      </c>
      <c r="K699">
        <v>2.0609999999999999</v>
      </c>
      <c r="L699">
        <v>0.4</v>
      </c>
      <c r="M699">
        <v>144.80000000000001</v>
      </c>
      <c r="N699">
        <v>5.4</v>
      </c>
      <c r="O699">
        <v>21</v>
      </c>
      <c r="P699">
        <v>1.2</v>
      </c>
      <c r="Q699">
        <v>19.5</v>
      </c>
      <c r="R699">
        <v>31.8</v>
      </c>
      <c r="S699">
        <v>245</v>
      </c>
      <c r="T699">
        <v>4.6900000000000004</v>
      </c>
      <c r="U699">
        <v>3911.6</v>
      </c>
      <c r="V699">
        <v>2533.6</v>
      </c>
      <c r="W699">
        <v>5</v>
      </c>
      <c r="X699">
        <v>388</v>
      </c>
      <c r="Y699">
        <v>0.1</v>
      </c>
      <c r="Z699">
        <v>1.4</v>
      </c>
      <c r="AA699">
        <v>30.4</v>
      </c>
      <c r="AB699">
        <v>38</v>
      </c>
      <c r="AC699">
        <v>13.8</v>
      </c>
      <c r="AD699">
        <v>2.5000000000000001E-2</v>
      </c>
      <c r="AE699">
        <v>4</v>
      </c>
      <c r="AF699">
        <v>7</v>
      </c>
      <c r="AG699">
        <v>0.39</v>
      </c>
      <c r="AH699">
        <v>70</v>
      </c>
      <c r="AI699">
        <v>7.0000000000000001E-3</v>
      </c>
      <c r="AJ699">
        <v>20</v>
      </c>
      <c r="AK699">
        <v>0.72</v>
      </c>
      <c r="AL699">
        <v>8.9999999999999993E-3</v>
      </c>
      <c r="AM699">
        <v>0.13</v>
      </c>
      <c r="AN699">
        <v>100</v>
      </c>
      <c r="AO699">
        <v>0.01</v>
      </c>
      <c r="AP699">
        <v>1.6</v>
      </c>
      <c r="AQ699">
        <v>0.1</v>
      </c>
      <c r="AR699">
        <v>2.74</v>
      </c>
      <c r="AS699">
        <v>2</v>
      </c>
      <c r="AT699">
        <v>9.1999999999999993</v>
      </c>
      <c r="AU699">
        <v>1.5</v>
      </c>
    </row>
    <row r="700" spans="1:47" x14ac:dyDescent="0.25">
      <c r="A700" t="s">
        <v>20</v>
      </c>
      <c r="B700">
        <v>82</v>
      </c>
      <c r="C700">
        <v>83.5</v>
      </c>
      <c r="D700">
        <v>1.5</v>
      </c>
      <c r="E700">
        <v>1476473</v>
      </c>
      <c r="F700" t="s">
        <v>5</v>
      </c>
      <c r="G700" t="s">
        <v>97</v>
      </c>
      <c r="H700">
        <v>1476473</v>
      </c>
      <c r="I700" t="s">
        <v>26</v>
      </c>
      <c r="J700">
        <v>5.12</v>
      </c>
      <c r="K700">
        <v>1.6E-2</v>
      </c>
      <c r="L700">
        <v>0.3</v>
      </c>
      <c r="M700">
        <v>30.3</v>
      </c>
      <c r="N700">
        <v>114.3</v>
      </c>
      <c r="O700">
        <v>352</v>
      </c>
      <c r="P700">
        <v>1.4</v>
      </c>
      <c r="Q700">
        <v>22.7</v>
      </c>
      <c r="R700">
        <v>10</v>
      </c>
      <c r="S700">
        <v>585</v>
      </c>
      <c r="T700">
        <v>2.14</v>
      </c>
      <c r="U700">
        <v>53.8</v>
      </c>
      <c r="V700">
        <v>3.3</v>
      </c>
      <c r="W700">
        <v>12</v>
      </c>
      <c r="X700">
        <v>37</v>
      </c>
      <c r="Y700">
        <v>4</v>
      </c>
      <c r="Z700">
        <v>0.2</v>
      </c>
      <c r="AA700">
        <v>0.8</v>
      </c>
      <c r="AB700">
        <v>7</v>
      </c>
      <c r="AC700">
        <v>0.96</v>
      </c>
      <c r="AD700">
        <v>2.5000000000000001E-2</v>
      </c>
      <c r="AE700">
        <v>13</v>
      </c>
      <c r="AF700">
        <v>9</v>
      </c>
      <c r="AG700">
        <v>0.35</v>
      </c>
      <c r="AH700">
        <v>80</v>
      </c>
      <c r="AI700">
        <v>8.0000000000000002E-3</v>
      </c>
      <c r="AJ700">
        <v>20</v>
      </c>
      <c r="AK700">
        <v>0.82</v>
      </c>
      <c r="AL700">
        <v>7.0000000000000001E-3</v>
      </c>
      <c r="AM700">
        <v>0.24</v>
      </c>
      <c r="AN700">
        <v>0.6</v>
      </c>
      <c r="AO700">
        <v>0.01</v>
      </c>
      <c r="AP700">
        <v>1.4</v>
      </c>
      <c r="AQ700">
        <v>0.2</v>
      </c>
      <c r="AR700">
        <v>0.8</v>
      </c>
      <c r="AS700">
        <v>2</v>
      </c>
      <c r="AT700">
        <v>1.1000000000000001</v>
      </c>
      <c r="AU700">
        <v>0.2</v>
      </c>
    </row>
    <row r="701" spans="1:47" x14ac:dyDescent="0.25">
      <c r="A701" t="s">
        <v>20</v>
      </c>
      <c r="B701">
        <v>83.5</v>
      </c>
      <c r="C701">
        <v>85</v>
      </c>
      <c r="D701">
        <v>1.5</v>
      </c>
      <c r="E701">
        <v>1476474</v>
      </c>
      <c r="F701" t="s">
        <v>5</v>
      </c>
      <c r="G701" t="s">
        <v>97</v>
      </c>
      <c r="H701">
        <v>1476474</v>
      </c>
      <c r="I701" t="s">
        <v>26</v>
      </c>
      <c r="J701">
        <v>5.04</v>
      </c>
      <c r="K701">
        <v>0.126</v>
      </c>
      <c r="L701">
        <v>1</v>
      </c>
      <c r="M701">
        <v>75.3</v>
      </c>
      <c r="N701">
        <v>6.2</v>
      </c>
      <c r="O701">
        <v>48</v>
      </c>
      <c r="P701">
        <v>0.4</v>
      </c>
      <c r="Q701">
        <v>32.5</v>
      </c>
      <c r="R701">
        <v>17.8</v>
      </c>
      <c r="S701">
        <v>266</v>
      </c>
      <c r="T701">
        <v>3.11</v>
      </c>
      <c r="U701">
        <v>565.79999999999995</v>
      </c>
      <c r="V701">
        <v>217</v>
      </c>
      <c r="W701">
        <v>10</v>
      </c>
      <c r="X701">
        <v>49</v>
      </c>
      <c r="Y701">
        <v>0.2</v>
      </c>
      <c r="Z701">
        <v>0.5</v>
      </c>
      <c r="AA701">
        <v>5.0999999999999996</v>
      </c>
      <c r="AB701">
        <v>17</v>
      </c>
      <c r="AC701">
        <v>1.01</v>
      </c>
      <c r="AD701">
        <v>3.5000000000000003E-2</v>
      </c>
      <c r="AE701">
        <v>12</v>
      </c>
      <c r="AF701">
        <v>15</v>
      </c>
      <c r="AG701">
        <v>0.86</v>
      </c>
      <c r="AH701">
        <v>146</v>
      </c>
      <c r="AI701">
        <v>3.7999999999999999E-2</v>
      </c>
      <c r="AJ701">
        <v>20</v>
      </c>
      <c r="AK701">
        <v>1.48</v>
      </c>
      <c r="AL701">
        <v>1.2E-2</v>
      </c>
      <c r="AM701">
        <v>0.27</v>
      </c>
      <c r="AN701">
        <v>0.3</v>
      </c>
      <c r="AO701">
        <v>0.01</v>
      </c>
      <c r="AP701">
        <v>2.2000000000000002</v>
      </c>
      <c r="AQ701">
        <v>0.2</v>
      </c>
      <c r="AR701">
        <v>1.38</v>
      </c>
      <c r="AS701">
        <v>4</v>
      </c>
      <c r="AT701">
        <v>3.5</v>
      </c>
      <c r="AU701">
        <v>0.4</v>
      </c>
    </row>
    <row r="702" spans="1:47" x14ac:dyDescent="0.25">
      <c r="A702" t="s">
        <v>20</v>
      </c>
      <c r="B702">
        <v>85</v>
      </c>
      <c r="C702">
        <v>86.5</v>
      </c>
      <c r="D702">
        <v>1.5</v>
      </c>
      <c r="E702">
        <v>1476475</v>
      </c>
      <c r="F702" t="s">
        <v>5</v>
      </c>
      <c r="G702" t="s">
        <v>97</v>
      </c>
      <c r="H702">
        <v>1476475</v>
      </c>
      <c r="I702" t="s">
        <v>26</v>
      </c>
      <c r="J702">
        <v>5.04</v>
      </c>
      <c r="K702">
        <v>0.221</v>
      </c>
      <c r="L702">
        <v>0.8</v>
      </c>
      <c r="M702">
        <v>84.6</v>
      </c>
      <c r="N702">
        <v>5.9</v>
      </c>
      <c r="O702">
        <v>50</v>
      </c>
      <c r="P702">
        <v>0.4</v>
      </c>
      <c r="Q702">
        <v>31.8</v>
      </c>
      <c r="R702">
        <v>11.6</v>
      </c>
      <c r="S702">
        <v>316</v>
      </c>
      <c r="T702">
        <v>3.5</v>
      </c>
      <c r="U702">
        <v>58.7</v>
      </c>
      <c r="V702">
        <v>111.5</v>
      </c>
      <c r="W702">
        <v>8.9</v>
      </c>
      <c r="X702">
        <v>91</v>
      </c>
      <c r="Y702">
        <v>0.1</v>
      </c>
      <c r="Z702">
        <v>0.2</v>
      </c>
      <c r="AA702">
        <v>6.2</v>
      </c>
      <c r="AB702">
        <v>26</v>
      </c>
      <c r="AC702">
        <v>1.42</v>
      </c>
      <c r="AD702">
        <v>5.2999999999999999E-2</v>
      </c>
      <c r="AE702">
        <v>10</v>
      </c>
      <c r="AF702">
        <v>19</v>
      </c>
      <c r="AG702">
        <v>0.99</v>
      </c>
      <c r="AH702">
        <v>250</v>
      </c>
      <c r="AI702">
        <v>7.4999999999999997E-2</v>
      </c>
      <c r="AJ702">
        <v>20</v>
      </c>
      <c r="AK702">
        <v>1.86</v>
      </c>
      <c r="AL702">
        <v>1.9E-2</v>
      </c>
      <c r="AM702">
        <v>0.22</v>
      </c>
      <c r="AN702">
        <v>0.5</v>
      </c>
      <c r="AO702">
        <v>0.01</v>
      </c>
      <c r="AP702">
        <v>2.8</v>
      </c>
      <c r="AQ702">
        <v>0.1</v>
      </c>
      <c r="AR702">
        <v>1.38</v>
      </c>
      <c r="AS702">
        <v>5</v>
      </c>
      <c r="AT702">
        <v>2.8</v>
      </c>
      <c r="AU702">
        <v>0.4</v>
      </c>
    </row>
    <row r="703" spans="1:47" x14ac:dyDescent="0.25">
      <c r="A703" t="s">
        <v>20</v>
      </c>
      <c r="B703">
        <v>86.5</v>
      </c>
      <c r="C703">
        <v>87.4</v>
      </c>
      <c r="D703">
        <v>0.90000000000000568</v>
      </c>
      <c r="E703">
        <v>1476476</v>
      </c>
      <c r="F703" t="s">
        <v>5</v>
      </c>
      <c r="G703" t="s">
        <v>97</v>
      </c>
      <c r="H703">
        <v>1476476</v>
      </c>
      <c r="I703" t="s">
        <v>26</v>
      </c>
      <c r="J703">
        <v>2.56</v>
      </c>
      <c r="K703">
        <v>0.48899999999999999</v>
      </c>
      <c r="L703">
        <v>1.4</v>
      </c>
      <c r="M703">
        <v>87.3</v>
      </c>
      <c r="N703">
        <v>10</v>
      </c>
      <c r="O703">
        <v>56</v>
      </c>
      <c r="P703">
        <v>0.7</v>
      </c>
      <c r="Q703">
        <v>36.299999999999997</v>
      </c>
      <c r="R703">
        <v>18.3</v>
      </c>
      <c r="S703">
        <v>491</v>
      </c>
      <c r="T703">
        <v>4.41</v>
      </c>
      <c r="U703">
        <v>652.79999999999995</v>
      </c>
      <c r="V703">
        <v>400.5</v>
      </c>
      <c r="W703">
        <v>10.1</v>
      </c>
      <c r="X703">
        <v>136</v>
      </c>
      <c r="Y703">
        <v>0.2</v>
      </c>
      <c r="Z703">
        <v>1.1000000000000001</v>
      </c>
      <c r="AA703">
        <v>12.3</v>
      </c>
      <c r="AB703">
        <v>29</v>
      </c>
      <c r="AC703">
        <v>1.66</v>
      </c>
      <c r="AD703">
        <v>6.0999999999999999E-2</v>
      </c>
      <c r="AE703">
        <v>13</v>
      </c>
      <c r="AF703">
        <v>19</v>
      </c>
      <c r="AG703">
        <v>1.27</v>
      </c>
      <c r="AH703">
        <v>163</v>
      </c>
      <c r="AI703">
        <v>7.9000000000000001E-2</v>
      </c>
      <c r="AJ703">
        <v>20</v>
      </c>
      <c r="AK703">
        <v>1.98</v>
      </c>
      <c r="AL703">
        <v>8.0000000000000002E-3</v>
      </c>
      <c r="AM703">
        <v>0.26</v>
      </c>
      <c r="AN703">
        <v>0.4</v>
      </c>
      <c r="AO703">
        <v>0.01</v>
      </c>
      <c r="AP703">
        <v>3.5</v>
      </c>
      <c r="AQ703">
        <v>0.2</v>
      </c>
      <c r="AR703">
        <v>2.31</v>
      </c>
      <c r="AS703">
        <v>5</v>
      </c>
      <c r="AT703">
        <v>5.7</v>
      </c>
      <c r="AU703">
        <v>0.8</v>
      </c>
    </row>
    <row r="704" spans="1:47" x14ac:dyDescent="0.25">
      <c r="A704" t="s">
        <v>20</v>
      </c>
      <c r="B704">
        <v>87.4</v>
      </c>
      <c r="C704">
        <v>88.9</v>
      </c>
      <c r="D704">
        <v>1.5</v>
      </c>
      <c r="E704">
        <v>1476477</v>
      </c>
      <c r="F704" t="s">
        <v>5</v>
      </c>
      <c r="G704" t="s">
        <v>97</v>
      </c>
      <c r="H704">
        <v>1476477</v>
      </c>
      <c r="I704" t="s">
        <v>26</v>
      </c>
      <c r="J704">
        <v>5.52</v>
      </c>
      <c r="K704">
        <v>0.96099999999999997</v>
      </c>
      <c r="L704">
        <v>1.3</v>
      </c>
      <c r="M704">
        <v>69.2</v>
      </c>
      <c r="N704">
        <v>101.4</v>
      </c>
      <c r="O704">
        <v>240</v>
      </c>
      <c r="P704">
        <v>1.4</v>
      </c>
      <c r="Q704">
        <v>37.799999999999997</v>
      </c>
      <c r="R704">
        <v>11.4</v>
      </c>
      <c r="S704">
        <v>1278</v>
      </c>
      <c r="T704">
        <v>3.65</v>
      </c>
      <c r="U704">
        <v>311.3</v>
      </c>
      <c r="V704">
        <v>42.2</v>
      </c>
      <c r="W704">
        <v>6.9</v>
      </c>
      <c r="X704">
        <v>92</v>
      </c>
      <c r="Y704">
        <v>2.6</v>
      </c>
      <c r="Z704">
        <v>2.2999999999999998</v>
      </c>
      <c r="AA704">
        <v>20.6</v>
      </c>
      <c r="AB704">
        <v>47</v>
      </c>
      <c r="AC704">
        <v>2.54</v>
      </c>
      <c r="AD704">
        <v>4.2000000000000003E-2</v>
      </c>
      <c r="AE704">
        <v>7</v>
      </c>
      <c r="AF704">
        <v>15</v>
      </c>
      <c r="AG704">
        <v>0.54</v>
      </c>
      <c r="AH704">
        <v>140</v>
      </c>
      <c r="AI704">
        <v>8.0000000000000002E-3</v>
      </c>
      <c r="AJ704">
        <v>20</v>
      </c>
      <c r="AK704">
        <v>1.21</v>
      </c>
      <c r="AL704">
        <v>1.4999999999999999E-2</v>
      </c>
      <c r="AM704">
        <v>0.13</v>
      </c>
      <c r="AN704">
        <v>27.2</v>
      </c>
      <c r="AO704">
        <v>0.01</v>
      </c>
      <c r="AP704">
        <v>1.9</v>
      </c>
      <c r="AQ704">
        <v>0.2</v>
      </c>
      <c r="AR704">
        <v>1.47</v>
      </c>
      <c r="AS704">
        <v>4</v>
      </c>
      <c r="AT704">
        <v>3.9</v>
      </c>
      <c r="AU704">
        <v>0.7</v>
      </c>
    </row>
    <row r="705" spans="1:47" x14ac:dyDescent="0.25">
      <c r="A705" t="s">
        <v>20</v>
      </c>
      <c r="B705">
        <v>88.9</v>
      </c>
      <c r="C705">
        <v>90</v>
      </c>
      <c r="D705">
        <v>1.0999999999999943</v>
      </c>
      <c r="E705">
        <v>1476478</v>
      </c>
      <c r="F705" t="s">
        <v>5</v>
      </c>
      <c r="G705" t="s">
        <v>97</v>
      </c>
      <c r="H705">
        <v>1476478</v>
      </c>
      <c r="I705" t="s">
        <v>26</v>
      </c>
      <c r="J705">
        <v>2.36</v>
      </c>
      <c r="K705">
        <v>7.8E-2</v>
      </c>
      <c r="L705">
        <v>1.5</v>
      </c>
      <c r="M705">
        <v>31.1</v>
      </c>
      <c r="N705">
        <v>219.4</v>
      </c>
      <c r="O705">
        <v>385</v>
      </c>
      <c r="P705">
        <v>2.5</v>
      </c>
      <c r="Q705">
        <v>49.8</v>
      </c>
      <c r="R705">
        <v>12.3</v>
      </c>
      <c r="S705">
        <v>459</v>
      </c>
      <c r="T705">
        <v>3.21</v>
      </c>
      <c r="U705">
        <v>450.1</v>
      </c>
      <c r="V705">
        <v>14.8</v>
      </c>
      <c r="W705">
        <v>11.2</v>
      </c>
      <c r="X705">
        <v>47</v>
      </c>
      <c r="Y705">
        <v>4.2</v>
      </c>
      <c r="Z705">
        <v>1.1000000000000001</v>
      </c>
      <c r="AA705">
        <v>1</v>
      </c>
      <c r="AB705">
        <v>34</v>
      </c>
      <c r="AC705">
        <v>0.42</v>
      </c>
      <c r="AD705">
        <v>6.9000000000000006E-2</v>
      </c>
      <c r="AE705">
        <v>17</v>
      </c>
      <c r="AF705">
        <v>21</v>
      </c>
      <c r="AG705">
        <v>0.52</v>
      </c>
      <c r="AH705">
        <v>183</v>
      </c>
      <c r="AI705">
        <v>2E-3</v>
      </c>
      <c r="AJ705">
        <v>20</v>
      </c>
      <c r="AK705">
        <v>1.55</v>
      </c>
      <c r="AL705">
        <v>3.1E-2</v>
      </c>
      <c r="AM705">
        <v>0.18</v>
      </c>
      <c r="AN705">
        <v>0.5</v>
      </c>
      <c r="AO705">
        <v>0.01</v>
      </c>
      <c r="AP705">
        <v>1.9</v>
      </c>
      <c r="AQ705">
        <v>0.1</v>
      </c>
      <c r="AR705">
        <v>0.65</v>
      </c>
      <c r="AS705">
        <v>4</v>
      </c>
      <c r="AT705">
        <v>2.2000000000000002</v>
      </c>
      <c r="AU705">
        <v>0.2</v>
      </c>
    </row>
    <row r="706" spans="1:47" x14ac:dyDescent="0.25">
      <c r="A706" t="s">
        <v>20</v>
      </c>
      <c r="B706">
        <v>90</v>
      </c>
      <c r="C706">
        <v>90.85</v>
      </c>
      <c r="D706">
        <v>0.84999999999999432</v>
      </c>
      <c r="E706">
        <v>1476479</v>
      </c>
      <c r="F706" t="s">
        <v>5</v>
      </c>
      <c r="G706" t="s">
        <v>97</v>
      </c>
      <c r="H706">
        <v>1476479</v>
      </c>
      <c r="I706" t="s">
        <v>26</v>
      </c>
      <c r="J706">
        <v>1.1599999999999999</v>
      </c>
      <c r="K706">
        <v>2.9000000000000001E-2</v>
      </c>
      <c r="L706">
        <v>2.6</v>
      </c>
      <c r="M706">
        <v>37.299999999999997</v>
      </c>
      <c r="N706">
        <v>227.2</v>
      </c>
      <c r="O706">
        <v>448</v>
      </c>
      <c r="P706">
        <v>2.1</v>
      </c>
      <c r="Q706">
        <v>34.6</v>
      </c>
      <c r="R706">
        <v>7.2</v>
      </c>
      <c r="S706">
        <v>708</v>
      </c>
      <c r="T706">
        <v>2.91</v>
      </c>
      <c r="U706">
        <v>83.1</v>
      </c>
      <c r="V706">
        <v>4</v>
      </c>
      <c r="W706">
        <v>5.5</v>
      </c>
      <c r="X706">
        <v>39</v>
      </c>
      <c r="Y706">
        <v>6.2</v>
      </c>
      <c r="Z706">
        <v>1.4</v>
      </c>
      <c r="AA706">
        <v>0.8</v>
      </c>
      <c r="AB706">
        <v>38</v>
      </c>
      <c r="AC706">
        <v>0.55000000000000004</v>
      </c>
      <c r="AD706">
        <v>4.9000000000000002E-2</v>
      </c>
      <c r="AE706">
        <v>9</v>
      </c>
      <c r="AF706">
        <v>15</v>
      </c>
      <c r="AG706">
        <v>0.44</v>
      </c>
      <c r="AH706">
        <v>167</v>
      </c>
      <c r="AI706">
        <v>1E-3</v>
      </c>
      <c r="AJ706">
        <v>20</v>
      </c>
      <c r="AK706">
        <v>0.94</v>
      </c>
      <c r="AL706">
        <v>1.2999999999999999E-2</v>
      </c>
      <c r="AM706">
        <v>0.12</v>
      </c>
      <c r="AN706">
        <v>2.1</v>
      </c>
      <c r="AO706">
        <v>0.01</v>
      </c>
      <c r="AP706">
        <v>1.9</v>
      </c>
      <c r="AQ706">
        <v>0.1</v>
      </c>
      <c r="AR706">
        <v>1.02</v>
      </c>
      <c r="AS706">
        <v>2</v>
      </c>
      <c r="AT706">
        <v>4.8</v>
      </c>
      <c r="AU706">
        <v>0.2</v>
      </c>
    </row>
    <row r="707" spans="1:47" x14ac:dyDescent="0.25">
      <c r="A707" t="s">
        <v>20</v>
      </c>
      <c r="B707">
        <v>90.85</v>
      </c>
      <c r="C707">
        <v>92</v>
      </c>
      <c r="D707">
        <v>1.1500000000000057</v>
      </c>
      <c r="E707">
        <v>1476481</v>
      </c>
      <c r="F707" t="s">
        <v>5</v>
      </c>
      <c r="G707" t="s">
        <v>97</v>
      </c>
      <c r="H707">
        <v>1476481</v>
      </c>
      <c r="I707" t="s">
        <v>26</v>
      </c>
      <c r="J707">
        <v>4.2300000000000004</v>
      </c>
      <c r="K707">
        <v>5.0000000000000001E-3</v>
      </c>
      <c r="L707">
        <v>1.3</v>
      </c>
      <c r="M707">
        <v>31.4</v>
      </c>
      <c r="N707">
        <v>4.0999999999999996</v>
      </c>
      <c r="O707">
        <v>36</v>
      </c>
      <c r="P707">
        <v>0.3</v>
      </c>
      <c r="Q707">
        <v>24.3</v>
      </c>
      <c r="R707">
        <v>5.7</v>
      </c>
      <c r="S707">
        <v>209</v>
      </c>
      <c r="T707">
        <v>1.6</v>
      </c>
      <c r="U707">
        <v>24.1</v>
      </c>
      <c r="V707">
        <v>2.1</v>
      </c>
      <c r="W707">
        <v>4.3</v>
      </c>
      <c r="X707">
        <v>24</v>
      </c>
      <c r="Y707">
        <v>0.3</v>
      </c>
      <c r="Z707">
        <v>0.6</v>
      </c>
      <c r="AA707">
        <v>0.8</v>
      </c>
      <c r="AB707">
        <v>19</v>
      </c>
      <c r="AC707">
        <v>0.34</v>
      </c>
      <c r="AD707">
        <v>0.04</v>
      </c>
      <c r="AE707">
        <v>10</v>
      </c>
      <c r="AF707">
        <v>13</v>
      </c>
      <c r="AG707">
        <v>0.22</v>
      </c>
      <c r="AH707">
        <v>134</v>
      </c>
      <c r="AI707">
        <v>1E-3</v>
      </c>
      <c r="AJ707">
        <v>20</v>
      </c>
      <c r="AK707">
        <v>0.65</v>
      </c>
      <c r="AL707">
        <v>2.9000000000000001E-2</v>
      </c>
      <c r="AM707">
        <v>7.0000000000000007E-2</v>
      </c>
      <c r="AN707">
        <v>0.1</v>
      </c>
      <c r="AO707">
        <v>0.01</v>
      </c>
      <c r="AP707">
        <v>1.1000000000000001</v>
      </c>
      <c r="AQ707">
        <v>0.1</v>
      </c>
      <c r="AR707">
        <v>0.54</v>
      </c>
      <c r="AS707">
        <v>2</v>
      </c>
      <c r="AT707">
        <v>2.5</v>
      </c>
      <c r="AU707">
        <v>0.2</v>
      </c>
    </row>
    <row r="708" spans="1:47" x14ac:dyDescent="0.25">
      <c r="A708" t="s">
        <v>20</v>
      </c>
      <c r="B708">
        <v>92</v>
      </c>
      <c r="C708">
        <v>93.5</v>
      </c>
      <c r="D708">
        <v>1.5</v>
      </c>
      <c r="E708">
        <v>1476482</v>
      </c>
      <c r="F708" t="s">
        <v>5</v>
      </c>
      <c r="G708" t="s">
        <v>97</v>
      </c>
      <c r="H708">
        <v>1476482</v>
      </c>
      <c r="I708" t="s">
        <v>26</v>
      </c>
      <c r="J708">
        <v>4.43</v>
      </c>
      <c r="K708">
        <v>1.0999999999999999E-2</v>
      </c>
      <c r="L708">
        <v>1</v>
      </c>
      <c r="M708">
        <v>33.700000000000003</v>
      </c>
      <c r="N708">
        <v>5.5</v>
      </c>
      <c r="O708">
        <v>49</v>
      </c>
      <c r="P708">
        <v>0.3</v>
      </c>
      <c r="Q708">
        <v>20.7</v>
      </c>
      <c r="R708">
        <v>4.5999999999999996</v>
      </c>
      <c r="S708">
        <v>138</v>
      </c>
      <c r="T708">
        <v>2.0499999999999998</v>
      </c>
      <c r="U708">
        <v>40.799999999999997</v>
      </c>
      <c r="V708">
        <v>1.4</v>
      </c>
      <c r="W708">
        <v>3.3</v>
      </c>
      <c r="X708">
        <v>19</v>
      </c>
      <c r="Y708">
        <v>0.3</v>
      </c>
      <c r="Z708">
        <v>1.3</v>
      </c>
      <c r="AA708">
        <v>1</v>
      </c>
      <c r="AB708">
        <v>14</v>
      </c>
      <c r="AC708">
        <v>0.26</v>
      </c>
      <c r="AD708">
        <v>0.05</v>
      </c>
      <c r="AE708">
        <v>9</v>
      </c>
      <c r="AF708">
        <v>12</v>
      </c>
      <c r="AG708">
        <v>0.2</v>
      </c>
      <c r="AH708">
        <v>86</v>
      </c>
      <c r="AI708">
        <v>1E-3</v>
      </c>
      <c r="AJ708">
        <v>20</v>
      </c>
      <c r="AK708">
        <v>0.65</v>
      </c>
      <c r="AL708">
        <v>2.7E-2</v>
      </c>
      <c r="AM708">
        <v>0.06</v>
      </c>
      <c r="AN708">
        <v>0.1</v>
      </c>
      <c r="AO708">
        <v>0.01</v>
      </c>
      <c r="AP708">
        <v>1.1000000000000001</v>
      </c>
      <c r="AQ708">
        <v>0.1</v>
      </c>
      <c r="AR708">
        <v>0.85</v>
      </c>
      <c r="AS708">
        <v>2</v>
      </c>
      <c r="AT708">
        <v>1.4</v>
      </c>
      <c r="AU708">
        <v>0.2</v>
      </c>
    </row>
    <row r="709" spans="1:47" x14ac:dyDescent="0.25">
      <c r="A709" t="s">
        <v>20</v>
      </c>
      <c r="B709">
        <v>93.5</v>
      </c>
      <c r="C709">
        <v>94.75</v>
      </c>
      <c r="D709">
        <v>1.25</v>
      </c>
      <c r="E709">
        <v>1476483</v>
      </c>
      <c r="F709" t="s">
        <v>5</v>
      </c>
      <c r="G709" t="s">
        <v>97</v>
      </c>
      <c r="H709">
        <v>1476483</v>
      </c>
      <c r="I709" t="s">
        <v>26</v>
      </c>
      <c r="J709">
        <v>3.45</v>
      </c>
      <c r="K709">
        <v>5.0000000000000001E-3</v>
      </c>
      <c r="L709">
        <v>1.2</v>
      </c>
      <c r="M709">
        <v>26.7</v>
      </c>
      <c r="N709">
        <v>6.7</v>
      </c>
      <c r="O709">
        <v>95</v>
      </c>
      <c r="P709">
        <v>0.3</v>
      </c>
      <c r="Q709">
        <v>47.8</v>
      </c>
      <c r="R709">
        <v>10.4</v>
      </c>
      <c r="S709">
        <v>378</v>
      </c>
      <c r="T709">
        <v>3.62</v>
      </c>
      <c r="U709">
        <v>21.6</v>
      </c>
      <c r="V709">
        <v>0.6</v>
      </c>
      <c r="W709">
        <v>5.5</v>
      </c>
      <c r="X709">
        <v>28</v>
      </c>
      <c r="Y709">
        <v>0.1</v>
      </c>
      <c r="Z709">
        <v>0.6</v>
      </c>
      <c r="AA709">
        <v>0.4</v>
      </c>
      <c r="AB709">
        <v>35</v>
      </c>
      <c r="AC709">
        <v>0.43</v>
      </c>
      <c r="AD709">
        <v>6.5000000000000002E-2</v>
      </c>
      <c r="AE709">
        <v>14</v>
      </c>
      <c r="AF709">
        <v>30</v>
      </c>
      <c r="AG709">
        <v>0.63</v>
      </c>
      <c r="AH709">
        <v>119</v>
      </c>
      <c r="AI709">
        <v>2E-3</v>
      </c>
      <c r="AJ709">
        <v>20</v>
      </c>
      <c r="AK709">
        <v>1.75</v>
      </c>
      <c r="AL709">
        <v>4.4999999999999998E-2</v>
      </c>
      <c r="AM709">
        <v>0.09</v>
      </c>
      <c r="AN709">
        <v>0.1</v>
      </c>
      <c r="AO709">
        <v>0.01</v>
      </c>
      <c r="AP709">
        <v>2.4</v>
      </c>
      <c r="AQ709">
        <v>0.1</v>
      </c>
      <c r="AR709">
        <v>0.4</v>
      </c>
      <c r="AS709">
        <v>5</v>
      </c>
      <c r="AT709">
        <v>1</v>
      </c>
      <c r="AU709">
        <v>0.2</v>
      </c>
    </row>
    <row r="710" spans="1:47" x14ac:dyDescent="0.25">
      <c r="A710" t="s">
        <v>20</v>
      </c>
      <c r="B710">
        <v>94.75</v>
      </c>
      <c r="C710">
        <v>95.8</v>
      </c>
      <c r="D710">
        <v>1.0499999999999972</v>
      </c>
      <c r="E710">
        <v>1476484</v>
      </c>
      <c r="F710" t="s">
        <v>5</v>
      </c>
      <c r="G710" t="s">
        <v>97</v>
      </c>
      <c r="H710">
        <v>1476484</v>
      </c>
      <c r="I710" t="s">
        <v>26</v>
      </c>
      <c r="J710">
        <v>3.86</v>
      </c>
      <c r="K710">
        <v>6.0000000000000001E-3</v>
      </c>
      <c r="L710">
        <v>1.4</v>
      </c>
      <c r="M710">
        <v>44.5</v>
      </c>
      <c r="N710">
        <v>16.600000000000001</v>
      </c>
      <c r="O710">
        <v>75</v>
      </c>
      <c r="P710">
        <v>1.2</v>
      </c>
      <c r="Q710">
        <v>47.4</v>
      </c>
      <c r="R710">
        <v>9.4</v>
      </c>
      <c r="S710">
        <v>421</v>
      </c>
      <c r="T710">
        <v>2.89</v>
      </c>
      <c r="U710">
        <v>9.5</v>
      </c>
      <c r="V710">
        <v>1.6</v>
      </c>
      <c r="W710">
        <v>3.7</v>
      </c>
      <c r="X710">
        <v>23</v>
      </c>
      <c r="Y710">
        <v>0.4</v>
      </c>
      <c r="Z710">
        <v>0.4</v>
      </c>
      <c r="AA710">
        <v>0.8</v>
      </c>
      <c r="AB710">
        <v>26</v>
      </c>
      <c r="AC710">
        <v>0.35</v>
      </c>
      <c r="AD710">
        <v>4.4999999999999998E-2</v>
      </c>
      <c r="AE710">
        <v>10</v>
      </c>
      <c r="AF710">
        <v>19</v>
      </c>
      <c r="AG710">
        <v>0.42</v>
      </c>
      <c r="AH710">
        <v>142</v>
      </c>
      <c r="AI710">
        <v>1E-3</v>
      </c>
      <c r="AJ710">
        <v>20</v>
      </c>
      <c r="AK710">
        <v>1.1299999999999999</v>
      </c>
      <c r="AL710">
        <v>3.9E-2</v>
      </c>
      <c r="AM710">
        <v>0.11</v>
      </c>
      <c r="AN710">
        <v>0.1</v>
      </c>
      <c r="AO710">
        <v>0.01</v>
      </c>
      <c r="AP710">
        <v>1.9</v>
      </c>
      <c r="AQ710">
        <v>0.1</v>
      </c>
      <c r="AR710">
        <v>0.81</v>
      </c>
      <c r="AS710">
        <v>3</v>
      </c>
      <c r="AT710">
        <v>2.1</v>
      </c>
      <c r="AU710">
        <v>0.2</v>
      </c>
    </row>
    <row r="711" spans="1:47" x14ac:dyDescent="0.25">
      <c r="A711" t="s">
        <v>20</v>
      </c>
      <c r="B711">
        <v>95.8</v>
      </c>
      <c r="C711">
        <v>97.25</v>
      </c>
      <c r="D711">
        <v>1.4500000000000028</v>
      </c>
      <c r="E711">
        <v>1476485</v>
      </c>
      <c r="F711" t="s">
        <v>5</v>
      </c>
      <c r="G711" t="s">
        <v>97</v>
      </c>
      <c r="H711">
        <v>1476485</v>
      </c>
      <c r="I711" t="s">
        <v>26</v>
      </c>
      <c r="J711">
        <v>4.09</v>
      </c>
      <c r="K711">
        <v>8.9999999999999993E-3</v>
      </c>
      <c r="L711">
        <v>1.2</v>
      </c>
      <c r="M711">
        <v>47.8</v>
      </c>
      <c r="N711">
        <v>352.9</v>
      </c>
      <c r="O711">
        <v>226</v>
      </c>
      <c r="P711">
        <v>2.5</v>
      </c>
      <c r="Q711">
        <v>43.2</v>
      </c>
      <c r="R711">
        <v>9.8000000000000007</v>
      </c>
      <c r="S711">
        <v>689</v>
      </c>
      <c r="T711">
        <v>3.49</v>
      </c>
      <c r="U711">
        <v>59.3</v>
      </c>
      <c r="V711">
        <v>1.2</v>
      </c>
      <c r="W711">
        <v>4.2</v>
      </c>
      <c r="X711">
        <v>31</v>
      </c>
      <c r="Y711">
        <v>3</v>
      </c>
      <c r="Z711">
        <v>2.5</v>
      </c>
      <c r="AA711">
        <v>1.2</v>
      </c>
      <c r="AB711">
        <v>27</v>
      </c>
      <c r="AC711">
        <v>0.72</v>
      </c>
      <c r="AD711">
        <v>4.2999999999999997E-2</v>
      </c>
      <c r="AE711">
        <v>9</v>
      </c>
      <c r="AF711">
        <v>17</v>
      </c>
      <c r="AG711">
        <v>0.44</v>
      </c>
      <c r="AH711">
        <v>150</v>
      </c>
      <c r="AI711">
        <v>1E-3</v>
      </c>
      <c r="AJ711">
        <v>20</v>
      </c>
      <c r="AK711">
        <v>1.21</v>
      </c>
      <c r="AL711">
        <v>1.6E-2</v>
      </c>
      <c r="AM711">
        <v>0.12</v>
      </c>
      <c r="AN711">
        <v>0.4</v>
      </c>
      <c r="AO711">
        <v>0.01</v>
      </c>
      <c r="AP711">
        <v>1.9</v>
      </c>
      <c r="AQ711">
        <v>0.1</v>
      </c>
      <c r="AR711">
        <v>1.43</v>
      </c>
      <c r="AS711">
        <v>3</v>
      </c>
      <c r="AT711">
        <v>2.9</v>
      </c>
      <c r="AU711">
        <v>0.2</v>
      </c>
    </row>
    <row r="712" spans="1:47" x14ac:dyDescent="0.25">
      <c r="A712" t="s">
        <v>20</v>
      </c>
      <c r="B712">
        <v>97.25</v>
      </c>
      <c r="C712">
        <v>98.7</v>
      </c>
      <c r="D712">
        <v>1.4500000000000028</v>
      </c>
      <c r="E712">
        <v>1476486</v>
      </c>
      <c r="F712" t="s">
        <v>5</v>
      </c>
      <c r="G712" t="s">
        <v>97</v>
      </c>
      <c r="H712">
        <v>1476486</v>
      </c>
      <c r="I712" t="s">
        <v>26</v>
      </c>
      <c r="J712">
        <v>4.8499999999999996</v>
      </c>
      <c r="K712">
        <v>1.2E-2</v>
      </c>
      <c r="L712">
        <v>7.8</v>
      </c>
      <c r="M712">
        <v>50.9</v>
      </c>
      <c r="N712">
        <v>144.5</v>
      </c>
      <c r="O712">
        <v>299</v>
      </c>
      <c r="P712">
        <v>2.5</v>
      </c>
      <c r="Q712">
        <v>64</v>
      </c>
      <c r="R712">
        <v>9</v>
      </c>
      <c r="S712">
        <v>702</v>
      </c>
      <c r="T712">
        <v>2.09</v>
      </c>
      <c r="U712">
        <v>86.1</v>
      </c>
      <c r="V712">
        <v>3.2</v>
      </c>
      <c r="W712">
        <v>7</v>
      </c>
      <c r="X712">
        <v>31</v>
      </c>
      <c r="Y712">
        <v>4.2</v>
      </c>
      <c r="Z712">
        <v>1</v>
      </c>
      <c r="AA712">
        <v>0.5</v>
      </c>
      <c r="AB712">
        <v>134</v>
      </c>
      <c r="AC712">
        <v>0.64</v>
      </c>
      <c r="AD712">
        <v>0.13900000000000001</v>
      </c>
      <c r="AE712">
        <v>14</v>
      </c>
      <c r="AF712">
        <v>21</v>
      </c>
      <c r="AG712">
        <v>0.25</v>
      </c>
      <c r="AH712">
        <v>259</v>
      </c>
      <c r="AI712">
        <v>3.0000000000000001E-3</v>
      </c>
      <c r="AJ712">
        <v>20</v>
      </c>
      <c r="AK712">
        <v>0.87</v>
      </c>
      <c r="AL712">
        <v>1.7999999999999999E-2</v>
      </c>
      <c r="AM712">
        <v>0.23</v>
      </c>
      <c r="AN712">
        <v>0.3</v>
      </c>
      <c r="AO712">
        <v>0.01</v>
      </c>
      <c r="AP712">
        <v>1.5</v>
      </c>
      <c r="AQ712">
        <v>0.2</v>
      </c>
      <c r="AR712">
        <v>0.63</v>
      </c>
      <c r="AS712">
        <v>3</v>
      </c>
      <c r="AT712">
        <v>5</v>
      </c>
      <c r="AU712">
        <v>0.2</v>
      </c>
    </row>
    <row r="713" spans="1:47" x14ac:dyDescent="0.25">
      <c r="A713" t="s">
        <v>20</v>
      </c>
      <c r="B713">
        <v>98.7</v>
      </c>
      <c r="C713">
        <v>100.2</v>
      </c>
      <c r="D713">
        <v>1.5</v>
      </c>
      <c r="E713">
        <v>1476487</v>
      </c>
      <c r="F713" t="s">
        <v>5</v>
      </c>
      <c r="G713" t="s">
        <v>97</v>
      </c>
      <c r="H713">
        <v>1476487</v>
      </c>
      <c r="I713" t="s">
        <v>26</v>
      </c>
      <c r="J713">
        <v>5.39</v>
      </c>
      <c r="K713">
        <v>0.497</v>
      </c>
      <c r="L713">
        <v>5.9</v>
      </c>
      <c r="M713">
        <v>76.900000000000006</v>
      </c>
      <c r="N713">
        <v>1206</v>
      </c>
      <c r="O713">
        <v>1443</v>
      </c>
      <c r="P713">
        <v>15.3</v>
      </c>
      <c r="Q713">
        <v>58.9</v>
      </c>
      <c r="R713">
        <v>15</v>
      </c>
      <c r="S713">
        <v>6770</v>
      </c>
      <c r="T713">
        <v>4.43</v>
      </c>
      <c r="U713">
        <v>703.8</v>
      </c>
      <c r="V713">
        <v>490.2</v>
      </c>
      <c r="W713">
        <v>7.6</v>
      </c>
      <c r="X713">
        <v>123</v>
      </c>
      <c r="Y713">
        <v>21.5</v>
      </c>
      <c r="Z713">
        <v>1.3</v>
      </c>
      <c r="AA713">
        <v>15.1</v>
      </c>
      <c r="AB713">
        <v>137</v>
      </c>
      <c r="AC713">
        <v>4.91</v>
      </c>
      <c r="AD713">
        <v>0.18099999999999999</v>
      </c>
      <c r="AE713">
        <v>11</v>
      </c>
      <c r="AF713">
        <v>27</v>
      </c>
      <c r="AG713">
        <v>1.21</v>
      </c>
      <c r="AH713">
        <v>192</v>
      </c>
      <c r="AI713">
        <v>3.0000000000000001E-3</v>
      </c>
      <c r="AJ713">
        <v>20</v>
      </c>
      <c r="AK713">
        <v>1.74</v>
      </c>
      <c r="AL713">
        <v>7.0000000000000001E-3</v>
      </c>
      <c r="AM713">
        <v>0.24</v>
      </c>
      <c r="AN713">
        <v>100</v>
      </c>
      <c r="AO713" t="s">
        <v>81</v>
      </c>
      <c r="AP713">
        <v>3.5</v>
      </c>
      <c r="AQ713">
        <v>0.4</v>
      </c>
      <c r="AR713">
        <v>1.0900000000000001</v>
      </c>
      <c r="AS713">
        <v>6</v>
      </c>
      <c r="AT713">
        <v>5.0999999999999996</v>
      </c>
      <c r="AU713">
        <v>0.6</v>
      </c>
    </row>
    <row r="714" spans="1:47" x14ac:dyDescent="0.25">
      <c r="A714" t="s">
        <v>20</v>
      </c>
      <c r="B714">
        <v>100.2</v>
      </c>
      <c r="C714">
        <v>101.5</v>
      </c>
      <c r="D714">
        <v>1.2999999999999972</v>
      </c>
      <c r="E714">
        <v>1476488</v>
      </c>
      <c r="F714" t="s">
        <v>5</v>
      </c>
      <c r="G714" t="s">
        <v>97</v>
      </c>
      <c r="H714">
        <v>1476488</v>
      </c>
      <c r="I714" t="s">
        <v>26</v>
      </c>
      <c r="J714">
        <v>5.15</v>
      </c>
      <c r="K714">
        <v>5.2430000000000003</v>
      </c>
      <c r="L714">
        <v>1.6</v>
      </c>
      <c r="M714">
        <v>87.2</v>
      </c>
      <c r="N714">
        <v>1038.2</v>
      </c>
      <c r="O714">
        <v>1596</v>
      </c>
      <c r="P714">
        <v>39.5</v>
      </c>
      <c r="Q714">
        <v>24.7</v>
      </c>
      <c r="R714">
        <v>16.3</v>
      </c>
      <c r="S714">
        <v>10000</v>
      </c>
      <c r="T714">
        <v>5.63</v>
      </c>
      <c r="U714">
        <v>10000</v>
      </c>
      <c r="V714">
        <v>8795.7000000000007</v>
      </c>
      <c r="W714">
        <v>5.4</v>
      </c>
      <c r="X714">
        <v>457</v>
      </c>
      <c r="Y714">
        <v>28.9</v>
      </c>
      <c r="Z714">
        <v>13.6</v>
      </c>
      <c r="AA714">
        <v>39.799999999999997</v>
      </c>
      <c r="AB714">
        <v>16</v>
      </c>
      <c r="AC714">
        <v>17.43</v>
      </c>
      <c r="AD714">
        <v>4.1000000000000002E-2</v>
      </c>
      <c r="AE714">
        <v>6</v>
      </c>
      <c r="AF714">
        <v>11</v>
      </c>
      <c r="AG714">
        <v>0.6</v>
      </c>
      <c r="AH714">
        <v>113</v>
      </c>
      <c r="AI714">
        <v>2E-3</v>
      </c>
      <c r="AJ714">
        <v>20</v>
      </c>
      <c r="AK714">
        <v>0.88</v>
      </c>
      <c r="AL714">
        <v>8.0000000000000002E-3</v>
      </c>
      <c r="AM714">
        <v>0.12</v>
      </c>
      <c r="AN714">
        <v>100</v>
      </c>
      <c r="AO714" t="s">
        <v>81</v>
      </c>
      <c r="AP714">
        <v>2</v>
      </c>
      <c r="AQ714">
        <v>0.3</v>
      </c>
      <c r="AR714">
        <v>2.71</v>
      </c>
      <c r="AS714">
        <v>3</v>
      </c>
      <c r="AT714">
        <v>16.600000000000001</v>
      </c>
      <c r="AU714">
        <v>6.2</v>
      </c>
    </row>
    <row r="715" spans="1:47" x14ac:dyDescent="0.25">
      <c r="A715" t="s">
        <v>20</v>
      </c>
      <c r="B715">
        <v>101.5</v>
      </c>
      <c r="C715">
        <v>102.5</v>
      </c>
      <c r="D715">
        <v>1</v>
      </c>
      <c r="E715">
        <v>1476489</v>
      </c>
      <c r="F715" t="s">
        <v>5</v>
      </c>
      <c r="G715" t="s">
        <v>97</v>
      </c>
      <c r="H715">
        <v>1476489</v>
      </c>
      <c r="I715" t="s">
        <v>26</v>
      </c>
      <c r="J715">
        <v>4.0199999999999996</v>
      </c>
      <c r="K715">
        <v>8.5749999999999993</v>
      </c>
      <c r="L715">
        <v>1.3</v>
      </c>
      <c r="M715">
        <v>487.4</v>
      </c>
      <c r="N715">
        <v>124</v>
      </c>
      <c r="O715">
        <v>86</v>
      </c>
      <c r="P715">
        <v>11.4</v>
      </c>
      <c r="Q715">
        <v>33.200000000000003</v>
      </c>
      <c r="R715">
        <v>28.7</v>
      </c>
      <c r="S715">
        <v>1026</v>
      </c>
      <c r="T715">
        <v>17.38</v>
      </c>
      <c r="U715">
        <v>10000</v>
      </c>
      <c r="V715">
        <v>11356.4</v>
      </c>
      <c r="W715">
        <v>8</v>
      </c>
      <c r="X715">
        <v>108</v>
      </c>
      <c r="Y715">
        <v>0.6</v>
      </c>
      <c r="Z715">
        <v>23.3</v>
      </c>
      <c r="AA715">
        <v>102.4</v>
      </c>
      <c r="AB715">
        <v>26</v>
      </c>
      <c r="AC715">
        <v>4.97</v>
      </c>
      <c r="AD715">
        <v>6.4000000000000001E-2</v>
      </c>
      <c r="AE715">
        <v>10</v>
      </c>
      <c r="AF715">
        <v>16</v>
      </c>
      <c r="AG715">
        <v>1.03</v>
      </c>
      <c r="AH715">
        <v>69</v>
      </c>
      <c r="AI715">
        <v>8.0000000000000002E-3</v>
      </c>
      <c r="AJ715">
        <v>20</v>
      </c>
      <c r="AK715">
        <v>1.56</v>
      </c>
      <c r="AL715">
        <v>8.0000000000000002E-3</v>
      </c>
      <c r="AM715">
        <v>0.15</v>
      </c>
      <c r="AN715">
        <v>100</v>
      </c>
      <c r="AO715" t="s">
        <v>81</v>
      </c>
      <c r="AP715">
        <v>2.7</v>
      </c>
      <c r="AQ715">
        <v>0.2</v>
      </c>
      <c r="AR715">
        <v>8.06</v>
      </c>
      <c r="AS715">
        <v>7</v>
      </c>
      <c r="AT715">
        <v>43</v>
      </c>
      <c r="AU715">
        <v>14</v>
      </c>
    </row>
    <row r="716" spans="1:47" x14ac:dyDescent="0.25">
      <c r="A716" t="s">
        <v>20</v>
      </c>
      <c r="B716">
        <v>102.5</v>
      </c>
      <c r="C716">
        <v>103.75</v>
      </c>
      <c r="D716">
        <v>1.25</v>
      </c>
      <c r="E716">
        <v>1476491</v>
      </c>
      <c r="F716" t="s">
        <v>5</v>
      </c>
      <c r="G716" t="s">
        <v>97</v>
      </c>
      <c r="H716">
        <v>1476491</v>
      </c>
      <c r="I716" t="s">
        <v>26</v>
      </c>
      <c r="J716">
        <v>5.21</v>
      </c>
      <c r="K716">
        <v>3.016</v>
      </c>
      <c r="L716">
        <v>1.2</v>
      </c>
      <c r="M716">
        <v>359</v>
      </c>
      <c r="N716">
        <v>145.1</v>
      </c>
      <c r="O716">
        <v>266</v>
      </c>
      <c r="P716">
        <v>8.8000000000000007</v>
      </c>
      <c r="Q716">
        <v>32.4</v>
      </c>
      <c r="R716">
        <v>20</v>
      </c>
      <c r="S716">
        <v>1799</v>
      </c>
      <c r="T716">
        <v>14.51</v>
      </c>
      <c r="U716">
        <v>10000</v>
      </c>
      <c r="V716">
        <v>2605.1</v>
      </c>
      <c r="W716">
        <v>6.6</v>
      </c>
      <c r="X716">
        <v>82</v>
      </c>
      <c r="Y716">
        <v>3.2</v>
      </c>
      <c r="Z716">
        <v>12.4</v>
      </c>
      <c r="AA716">
        <v>23.9</v>
      </c>
      <c r="AB716">
        <v>29</v>
      </c>
      <c r="AC716">
        <v>4.2300000000000004</v>
      </c>
      <c r="AD716">
        <v>6.0999999999999999E-2</v>
      </c>
      <c r="AE716">
        <v>10</v>
      </c>
      <c r="AF716">
        <v>20</v>
      </c>
      <c r="AG716">
        <v>1.1100000000000001</v>
      </c>
      <c r="AH716">
        <v>64</v>
      </c>
      <c r="AI716">
        <v>7.0000000000000001E-3</v>
      </c>
      <c r="AJ716">
        <v>20</v>
      </c>
      <c r="AK716">
        <v>1.61</v>
      </c>
      <c r="AL716">
        <v>1.4E-2</v>
      </c>
      <c r="AM716">
        <v>0.2</v>
      </c>
      <c r="AN716">
        <v>100</v>
      </c>
      <c r="AO716">
        <v>0.02</v>
      </c>
      <c r="AP716">
        <v>3.7</v>
      </c>
      <c r="AQ716">
        <v>0.3</v>
      </c>
      <c r="AR716">
        <v>7.19</v>
      </c>
      <c r="AS716">
        <v>7</v>
      </c>
      <c r="AT716">
        <v>34.9</v>
      </c>
      <c r="AU716">
        <v>6.4</v>
      </c>
    </row>
    <row r="717" spans="1:47" x14ac:dyDescent="0.25">
      <c r="A717" t="s">
        <v>20</v>
      </c>
      <c r="B717">
        <v>103.75</v>
      </c>
      <c r="C717">
        <v>104.85</v>
      </c>
      <c r="D717">
        <v>1.0999999999999943</v>
      </c>
      <c r="E717">
        <v>1476492</v>
      </c>
      <c r="F717" t="s">
        <v>5</v>
      </c>
      <c r="G717" t="s">
        <v>97</v>
      </c>
      <c r="H717">
        <v>1476492</v>
      </c>
      <c r="I717" t="s">
        <v>26</v>
      </c>
      <c r="J717">
        <v>3.79</v>
      </c>
      <c r="K717">
        <v>0.06</v>
      </c>
      <c r="L717">
        <v>4.8</v>
      </c>
      <c r="M717">
        <v>76.400000000000006</v>
      </c>
      <c r="N717">
        <v>372</v>
      </c>
      <c r="O717">
        <v>2330</v>
      </c>
      <c r="P717">
        <v>6.9</v>
      </c>
      <c r="Q717">
        <v>43.9</v>
      </c>
      <c r="R717">
        <v>11.3</v>
      </c>
      <c r="S717">
        <v>3478</v>
      </c>
      <c r="T717">
        <v>2.95</v>
      </c>
      <c r="U717">
        <v>342.6</v>
      </c>
      <c r="V717">
        <v>9.6</v>
      </c>
      <c r="W717">
        <v>7</v>
      </c>
      <c r="X717">
        <v>50</v>
      </c>
      <c r="Y717">
        <v>35.9</v>
      </c>
      <c r="Z717">
        <v>1</v>
      </c>
      <c r="AA717">
        <v>4.7</v>
      </c>
      <c r="AB717">
        <v>25</v>
      </c>
      <c r="AC717">
        <v>1.6</v>
      </c>
      <c r="AD717">
        <v>4.3999999999999997E-2</v>
      </c>
      <c r="AE717">
        <v>11</v>
      </c>
      <c r="AF717">
        <v>13</v>
      </c>
      <c r="AG717">
        <v>0.67</v>
      </c>
      <c r="AH717">
        <v>274</v>
      </c>
      <c r="AI717">
        <v>2E-3</v>
      </c>
      <c r="AJ717">
        <v>20</v>
      </c>
      <c r="AK717">
        <v>1.21</v>
      </c>
      <c r="AL717">
        <v>2.3E-2</v>
      </c>
      <c r="AM717">
        <v>0.28000000000000003</v>
      </c>
      <c r="AN717">
        <v>1.6</v>
      </c>
      <c r="AO717">
        <v>0.01</v>
      </c>
      <c r="AP717">
        <v>2.2999999999999998</v>
      </c>
      <c r="AQ717">
        <v>0.2</v>
      </c>
      <c r="AR717">
        <v>1.05</v>
      </c>
      <c r="AS717">
        <v>3</v>
      </c>
      <c r="AT717">
        <v>2.9</v>
      </c>
      <c r="AU717">
        <v>0.3</v>
      </c>
    </row>
    <row r="718" spans="1:47" x14ac:dyDescent="0.25">
      <c r="A718" t="s">
        <v>20</v>
      </c>
      <c r="B718">
        <v>104.85</v>
      </c>
      <c r="C718">
        <v>106.35</v>
      </c>
      <c r="D718">
        <v>1.5</v>
      </c>
      <c r="E718">
        <v>1476493</v>
      </c>
      <c r="F718" t="s">
        <v>5</v>
      </c>
      <c r="G718" t="s">
        <v>97</v>
      </c>
      <c r="H718">
        <v>1476493</v>
      </c>
      <c r="I718" t="s">
        <v>26</v>
      </c>
      <c r="J718">
        <v>4.57</v>
      </c>
      <c r="K718">
        <v>2.5999999999999999E-2</v>
      </c>
      <c r="L718">
        <v>3.3</v>
      </c>
      <c r="M718">
        <v>43</v>
      </c>
      <c r="N718">
        <v>31.8</v>
      </c>
      <c r="O718">
        <v>83</v>
      </c>
      <c r="P718">
        <v>1</v>
      </c>
      <c r="Q718">
        <v>27.7</v>
      </c>
      <c r="R718">
        <v>4.5999999999999996</v>
      </c>
      <c r="S718">
        <v>267</v>
      </c>
      <c r="T718">
        <v>1.23</v>
      </c>
      <c r="U718">
        <v>146.5</v>
      </c>
      <c r="V718">
        <v>15.4</v>
      </c>
      <c r="W718">
        <v>3.4</v>
      </c>
      <c r="X718">
        <v>32</v>
      </c>
      <c r="Y718">
        <v>1.1000000000000001</v>
      </c>
      <c r="Z718">
        <v>2</v>
      </c>
      <c r="AA718">
        <v>0.6</v>
      </c>
      <c r="AB718">
        <v>21</v>
      </c>
      <c r="AC718">
        <v>0.48</v>
      </c>
      <c r="AD718">
        <v>4.3999999999999997E-2</v>
      </c>
      <c r="AE718">
        <v>11</v>
      </c>
      <c r="AF718">
        <v>10</v>
      </c>
      <c r="AG718">
        <v>0.28999999999999998</v>
      </c>
      <c r="AH718">
        <v>182</v>
      </c>
      <c r="AI718">
        <v>2E-3</v>
      </c>
      <c r="AJ718">
        <v>20</v>
      </c>
      <c r="AK718">
        <v>0.56999999999999995</v>
      </c>
      <c r="AL718">
        <v>7.0000000000000001E-3</v>
      </c>
      <c r="AM718">
        <v>0.12</v>
      </c>
      <c r="AN718">
        <v>0.6</v>
      </c>
      <c r="AO718">
        <v>0.01</v>
      </c>
      <c r="AP718">
        <v>1.4</v>
      </c>
      <c r="AQ718">
        <v>0.1</v>
      </c>
      <c r="AR718">
        <v>0.28000000000000003</v>
      </c>
      <c r="AS718">
        <v>2</v>
      </c>
      <c r="AT718">
        <v>1.5</v>
      </c>
      <c r="AU718">
        <v>0.2</v>
      </c>
    </row>
    <row r="719" spans="1:47" x14ac:dyDescent="0.25">
      <c r="A719" t="s">
        <v>20</v>
      </c>
      <c r="B719">
        <v>106.35</v>
      </c>
      <c r="C719">
        <v>107.85</v>
      </c>
      <c r="D719">
        <v>1.5</v>
      </c>
      <c r="E719">
        <v>1476494</v>
      </c>
      <c r="F719" t="s">
        <v>5</v>
      </c>
      <c r="G719" t="s">
        <v>97</v>
      </c>
      <c r="H719">
        <v>1476494</v>
      </c>
      <c r="I719" t="s">
        <v>26</v>
      </c>
      <c r="J719">
        <v>4.4800000000000004</v>
      </c>
      <c r="K719">
        <v>2.7E-2</v>
      </c>
      <c r="L719">
        <v>1.4</v>
      </c>
      <c r="M719">
        <v>11</v>
      </c>
      <c r="N719">
        <v>94.2</v>
      </c>
      <c r="O719">
        <v>256</v>
      </c>
      <c r="P719">
        <v>1</v>
      </c>
      <c r="Q719">
        <v>20.2</v>
      </c>
      <c r="R719">
        <v>3</v>
      </c>
      <c r="S719">
        <v>1589</v>
      </c>
      <c r="T719">
        <v>1.53</v>
      </c>
      <c r="U719">
        <v>58.6</v>
      </c>
      <c r="V719">
        <v>9.5</v>
      </c>
      <c r="W719">
        <v>3.1</v>
      </c>
      <c r="X719">
        <v>36</v>
      </c>
      <c r="Y719">
        <v>3.6</v>
      </c>
      <c r="Z719">
        <v>0.9</v>
      </c>
      <c r="AA719">
        <v>0.4</v>
      </c>
      <c r="AB719">
        <v>18</v>
      </c>
      <c r="AC719">
        <v>0.96</v>
      </c>
      <c r="AD719">
        <v>2.5000000000000001E-2</v>
      </c>
      <c r="AE719">
        <v>8</v>
      </c>
      <c r="AF719">
        <v>13</v>
      </c>
      <c r="AG719">
        <v>0.24</v>
      </c>
      <c r="AH719">
        <v>81</v>
      </c>
      <c r="AI719">
        <v>1E-3</v>
      </c>
      <c r="AJ719">
        <v>20</v>
      </c>
      <c r="AK719">
        <v>0.54</v>
      </c>
      <c r="AL719">
        <v>4.0000000000000001E-3</v>
      </c>
      <c r="AM719">
        <v>0.08</v>
      </c>
      <c r="AN719">
        <v>0.2</v>
      </c>
      <c r="AO719">
        <v>0.01</v>
      </c>
      <c r="AP719">
        <v>1.8</v>
      </c>
      <c r="AQ719">
        <v>0.1</v>
      </c>
      <c r="AR719">
        <v>0.16</v>
      </c>
      <c r="AS719">
        <v>2</v>
      </c>
      <c r="AT719">
        <v>0.5</v>
      </c>
      <c r="AU719">
        <v>0.2</v>
      </c>
    </row>
    <row r="720" spans="1:47" x14ac:dyDescent="0.25">
      <c r="A720" t="s">
        <v>20</v>
      </c>
      <c r="B720">
        <v>107.85</v>
      </c>
      <c r="C720">
        <v>109</v>
      </c>
      <c r="D720">
        <v>1.1500000000000057</v>
      </c>
      <c r="E720">
        <v>1476495</v>
      </c>
      <c r="F720" t="s">
        <v>5</v>
      </c>
      <c r="G720" t="s">
        <v>97</v>
      </c>
      <c r="H720">
        <v>1476495</v>
      </c>
      <c r="I720" t="s">
        <v>26</v>
      </c>
      <c r="J720">
        <v>3.69</v>
      </c>
      <c r="K720">
        <v>2.7E-2</v>
      </c>
      <c r="L720">
        <v>0.6</v>
      </c>
      <c r="M720">
        <v>10.3</v>
      </c>
      <c r="N720">
        <v>9.9</v>
      </c>
      <c r="O720">
        <v>21</v>
      </c>
      <c r="P720">
        <v>0.2</v>
      </c>
      <c r="Q720">
        <v>1.3</v>
      </c>
      <c r="R720">
        <v>1.2</v>
      </c>
      <c r="S720">
        <v>199</v>
      </c>
      <c r="T720">
        <v>0.88</v>
      </c>
      <c r="U720">
        <v>2133.3000000000002</v>
      </c>
      <c r="V720">
        <v>20.399999999999999</v>
      </c>
      <c r="W720">
        <v>7.5</v>
      </c>
      <c r="X720">
        <v>87</v>
      </c>
      <c r="Y720">
        <v>0.1</v>
      </c>
      <c r="Z720">
        <v>0.2</v>
      </c>
      <c r="AA720">
        <v>0.3</v>
      </c>
      <c r="AB720">
        <v>1</v>
      </c>
      <c r="AC720">
        <v>2.59</v>
      </c>
      <c r="AD720">
        <v>1.4999999999999999E-2</v>
      </c>
      <c r="AE720">
        <v>11</v>
      </c>
      <c r="AF720">
        <v>1</v>
      </c>
      <c r="AG720">
        <v>0.18</v>
      </c>
      <c r="AH720">
        <v>130</v>
      </c>
      <c r="AI720">
        <v>1E-3</v>
      </c>
      <c r="AJ720">
        <v>20</v>
      </c>
      <c r="AK720">
        <v>0.61</v>
      </c>
      <c r="AL720">
        <v>0.06</v>
      </c>
      <c r="AM720">
        <v>0.08</v>
      </c>
      <c r="AN720">
        <v>21</v>
      </c>
      <c r="AO720">
        <v>0.01</v>
      </c>
      <c r="AP720">
        <v>0.4</v>
      </c>
      <c r="AQ720">
        <v>0.1</v>
      </c>
      <c r="AR720">
        <v>0.26</v>
      </c>
      <c r="AS720">
        <v>2</v>
      </c>
      <c r="AT720">
        <v>0.9</v>
      </c>
      <c r="AU720">
        <v>0.2</v>
      </c>
    </row>
    <row r="721" spans="1:48" x14ac:dyDescent="0.25">
      <c r="A721" t="s">
        <v>20</v>
      </c>
      <c r="B721">
        <v>109</v>
      </c>
      <c r="C721">
        <v>110.5</v>
      </c>
      <c r="D721">
        <v>1.5</v>
      </c>
      <c r="E721">
        <v>1476496</v>
      </c>
      <c r="F721" t="s">
        <v>5</v>
      </c>
      <c r="G721" t="s">
        <v>97</v>
      </c>
      <c r="H721">
        <v>1476496</v>
      </c>
      <c r="I721" t="s">
        <v>26</v>
      </c>
      <c r="J721">
        <v>5.22</v>
      </c>
      <c r="K721">
        <v>1.6E-2</v>
      </c>
      <c r="L721">
        <v>0.7</v>
      </c>
      <c r="M721">
        <v>11.8</v>
      </c>
      <c r="N721">
        <v>9.1</v>
      </c>
      <c r="O721">
        <v>19</v>
      </c>
      <c r="P721">
        <v>0.1</v>
      </c>
      <c r="Q721">
        <v>1.7</v>
      </c>
      <c r="R721">
        <v>1.1000000000000001</v>
      </c>
      <c r="S721">
        <v>119</v>
      </c>
      <c r="T721">
        <v>0.67</v>
      </c>
      <c r="U721">
        <v>1333</v>
      </c>
      <c r="V721">
        <v>6.8</v>
      </c>
      <c r="W721">
        <v>7.1</v>
      </c>
      <c r="X721">
        <v>75</v>
      </c>
      <c r="Y721">
        <v>0.2</v>
      </c>
      <c r="Z721">
        <v>0.4</v>
      </c>
      <c r="AA721">
        <v>0.3</v>
      </c>
      <c r="AB721">
        <v>1</v>
      </c>
      <c r="AC721">
        <v>2.16</v>
      </c>
      <c r="AD721">
        <v>1.2999999999999999E-2</v>
      </c>
      <c r="AE721">
        <v>12</v>
      </c>
      <c r="AF721">
        <v>1</v>
      </c>
      <c r="AG721">
        <v>0.12</v>
      </c>
      <c r="AH721">
        <v>347</v>
      </c>
      <c r="AI721">
        <v>1E-3</v>
      </c>
      <c r="AJ721">
        <v>20</v>
      </c>
      <c r="AK721">
        <v>0.43</v>
      </c>
      <c r="AL721">
        <v>6.4000000000000001E-2</v>
      </c>
      <c r="AM721">
        <v>7.0000000000000007E-2</v>
      </c>
      <c r="AN721">
        <v>0.1</v>
      </c>
      <c r="AO721">
        <v>0.01</v>
      </c>
      <c r="AP721">
        <v>0.2</v>
      </c>
      <c r="AQ721">
        <v>0.1</v>
      </c>
      <c r="AR721">
        <v>0.25</v>
      </c>
      <c r="AS721">
        <v>2</v>
      </c>
      <c r="AT721">
        <v>0.7</v>
      </c>
      <c r="AU721">
        <v>0.2</v>
      </c>
    </row>
    <row r="722" spans="1:48" x14ac:dyDescent="0.25">
      <c r="A722" t="s">
        <v>20</v>
      </c>
      <c r="B722">
        <v>110.5</v>
      </c>
      <c r="C722">
        <v>112</v>
      </c>
      <c r="D722">
        <v>1.5</v>
      </c>
      <c r="E722">
        <v>1476497</v>
      </c>
      <c r="F722" t="s">
        <v>5</v>
      </c>
      <c r="G722" t="s">
        <v>97</v>
      </c>
      <c r="H722">
        <v>1476497</v>
      </c>
      <c r="I722" t="s">
        <v>26</v>
      </c>
      <c r="J722">
        <v>4.99</v>
      </c>
      <c r="K722">
        <v>5.5E-2</v>
      </c>
      <c r="L722">
        <v>0.3</v>
      </c>
      <c r="M722">
        <v>8.1</v>
      </c>
      <c r="N722">
        <v>10</v>
      </c>
      <c r="O722">
        <v>17</v>
      </c>
      <c r="P722">
        <v>0.2</v>
      </c>
      <c r="Q722">
        <v>1.5</v>
      </c>
      <c r="R722">
        <v>2.2999999999999998</v>
      </c>
      <c r="S722">
        <v>94</v>
      </c>
      <c r="T722">
        <v>0.71</v>
      </c>
      <c r="U722">
        <v>2214.1</v>
      </c>
      <c r="V722">
        <v>212.3</v>
      </c>
      <c r="W722">
        <v>7.2</v>
      </c>
      <c r="X722">
        <v>71</v>
      </c>
      <c r="Y722">
        <v>0.1</v>
      </c>
      <c r="Z722">
        <v>0.4</v>
      </c>
      <c r="AA722">
        <v>0.5</v>
      </c>
      <c r="AB722">
        <v>1</v>
      </c>
      <c r="AC722">
        <v>1.99</v>
      </c>
      <c r="AD722">
        <v>1.4999999999999999E-2</v>
      </c>
      <c r="AE722">
        <v>12</v>
      </c>
      <c r="AF722">
        <v>1</v>
      </c>
      <c r="AG722">
        <v>0.15</v>
      </c>
      <c r="AH722">
        <v>406</v>
      </c>
      <c r="AI722">
        <v>1E-3</v>
      </c>
      <c r="AJ722">
        <v>20</v>
      </c>
      <c r="AK722">
        <v>0.5</v>
      </c>
      <c r="AL722">
        <v>7.8E-2</v>
      </c>
      <c r="AM722">
        <v>7.0000000000000007E-2</v>
      </c>
      <c r="AN722">
        <v>0.1</v>
      </c>
      <c r="AO722">
        <v>0.01</v>
      </c>
      <c r="AP722">
        <v>0.3</v>
      </c>
      <c r="AQ722">
        <v>0.1</v>
      </c>
      <c r="AR722">
        <v>0.23</v>
      </c>
      <c r="AS722">
        <v>2</v>
      </c>
      <c r="AT722">
        <v>1</v>
      </c>
      <c r="AU722">
        <v>0.2</v>
      </c>
    </row>
    <row r="723" spans="1:48" x14ac:dyDescent="0.25">
      <c r="A723" t="s">
        <v>20</v>
      </c>
      <c r="B723">
        <v>112</v>
      </c>
      <c r="C723">
        <v>113.5</v>
      </c>
      <c r="D723">
        <v>1.5</v>
      </c>
      <c r="E723">
        <v>1476498</v>
      </c>
      <c r="F723" t="s">
        <v>5</v>
      </c>
      <c r="G723" t="s">
        <v>97</v>
      </c>
      <c r="H723">
        <v>1476498</v>
      </c>
      <c r="I723" t="s">
        <v>26</v>
      </c>
      <c r="J723">
        <v>4.87</v>
      </c>
      <c r="K723">
        <v>4.2000000000000003E-2</v>
      </c>
      <c r="L723">
        <v>0.3</v>
      </c>
      <c r="M723">
        <v>12.4</v>
      </c>
      <c r="N723">
        <v>5.9</v>
      </c>
      <c r="O723">
        <v>15</v>
      </c>
      <c r="P723">
        <v>0.1</v>
      </c>
      <c r="Q723">
        <v>1.5</v>
      </c>
      <c r="R723">
        <v>0.8</v>
      </c>
      <c r="S723">
        <v>109</v>
      </c>
      <c r="T723">
        <v>0.68</v>
      </c>
      <c r="U723">
        <v>653.20000000000005</v>
      </c>
      <c r="V723">
        <v>10.199999999999999</v>
      </c>
      <c r="W723">
        <v>6.8</v>
      </c>
      <c r="X723">
        <v>77</v>
      </c>
      <c r="Y723">
        <v>0.1</v>
      </c>
      <c r="Z723">
        <v>0.2</v>
      </c>
      <c r="AA723">
        <v>0.3</v>
      </c>
      <c r="AB723">
        <v>1</v>
      </c>
      <c r="AC723">
        <v>2.1800000000000002</v>
      </c>
      <c r="AD723">
        <v>2.1000000000000001E-2</v>
      </c>
      <c r="AE723">
        <v>13</v>
      </c>
      <c r="AF723">
        <v>1</v>
      </c>
      <c r="AG723">
        <v>0.17</v>
      </c>
      <c r="AH723">
        <v>186</v>
      </c>
      <c r="AI723">
        <v>1E-3</v>
      </c>
      <c r="AJ723">
        <v>20</v>
      </c>
      <c r="AK723">
        <v>0.47</v>
      </c>
      <c r="AL723">
        <v>7.9000000000000001E-2</v>
      </c>
      <c r="AM723">
        <v>0.05</v>
      </c>
      <c r="AN723">
        <v>0.2</v>
      </c>
      <c r="AO723">
        <v>0.01</v>
      </c>
      <c r="AP723">
        <v>0.3</v>
      </c>
      <c r="AQ723">
        <v>0.1</v>
      </c>
      <c r="AR723">
        <v>0.24</v>
      </c>
      <c r="AS723">
        <v>2</v>
      </c>
      <c r="AT723">
        <v>1</v>
      </c>
      <c r="AU723">
        <v>0.2</v>
      </c>
    </row>
    <row r="724" spans="1:48" x14ac:dyDescent="0.25">
      <c r="A724" t="s">
        <v>20</v>
      </c>
      <c r="B724">
        <v>113.5</v>
      </c>
      <c r="C724">
        <v>115</v>
      </c>
      <c r="D724">
        <v>1.5</v>
      </c>
      <c r="E724">
        <v>1476500</v>
      </c>
      <c r="F724" t="s">
        <v>5</v>
      </c>
      <c r="G724" t="s">
        <v>97</v>
      </c>
      <c r="H724">
        <v>1476500</v>
      </c>
      <c r="I724" t="s">
        <v>26</v>
      </c>
      <c r="J724">
        <v>2.33</v>
      </c>
      <c r="K724">
        <v>6.8000000000000005E-2</v>
      </c>
      <c r="L724">
        <v>0.4</v>
      </c>
      <c r="M724">
        <v>18.2</v>
      </c>
      <c r="N724">
        <v>7.5</v>
      </c>
      <c r="O724">
        <v>17</v>
      </c>
      <c r="P724">
        <v>0.2</v>
      </c>
      <c r="Q724">
        <v>1.5</v>
      </c>
      <c r="R724">
        <v>0.7</v>
      </c>
      <c r="S724">
        <v>97</v>
      </c>
      <c r="T724">
        <v>0.81</v>
      </c>
      <c r="U724">
        <v>553.5</v>
      </c>
      <c r="V724">
        <v>84</v>
      </c>
      <c r="W724">
        <v>7.6</v>
      </c>
      <c r="X724">
        <v>71</v>
      </c>
      <c r="Y724">
        <v>0.1</v>
      </c>
      <c r="Z724">
        <v>0.3</v>
      </c>
      <c r="AA724">
        <v>1.4</v>
      </c>
      <c r="AB724">
        <v>1</v>
      </c>
      <c r="AC724">
        <v>2.06</v>
      </c>
      <c r="AD724">
        <v>1.9E-2</v>
      </c>
      <c r="AE724">
        <v>12</v>
      </c>
      <c r="AF724">
        <v>1</v>
      </c>
      <c r="AG724">
        <v>0.18</v>
      </c>
      <c r="AH724">
        <v>272</v>
      </c>
      <c r="AI724">
        <v>1E-3</v>
      </c>
      <c r="AJ724">
        <v>20</v>
      </c>
      <c r="AK724">
        <v>0.54</v>
      </c>
      <c r="AL724">
        <v>0.09</v>
      </c>
      <c r="AM724">
        <v>0.05</v>
      </c>
      <c r="AN724">
        <v>0.3</v>
      </c>
      <c r="AO724">
        <v>0.01</v>
      </c>
      <c r="AP724">
        <v>0.4</v>
      </c>
      <c r="AQ724">
        <v>0.1</v>
      </c>
      <c r="AR724">
        <v>0.28999999999999998</v>
      </c>
      <c r="AS724">
        <v>2</v>
      </c>
      <c r="AT724">
        <v>0.6</v>
      </c>
      <c r="AU724">
        <v>0.2</v>
      </c>
    </row>
    <row r="725" spans="1:48" x14ac:dyDescent="0.25">
      <c r="A725" t="s">
        <v>20</v>
      </c>
      <c r="B725">
        <v>115</v>
      </c>
      <c r="C725">
        <v>116.5</v>
      </c>
      <c r="D725">
        <v>1.5</v>
      </c>
      <c r="E725">
        <v>1475001</v>
      </c>
      <c r="F725" t="s">
        <v>5</v>
      </c>
      <c r="G725" t="s">
        <v>97</v>
      </c>
      <c r="H725">
        <v>1475001</v>
      </c>
      <c r="I725" t="s">
        <v>26</v>
      </c>
      <c r="J725">
        <v>5.18</v>
      </c>
      <c r="K725">
        <v>0.03</v>
      </c>
      <c r="L725">
        <v>0.1</v>
      </c>
      <c r="M725">
        <v>10.8</v>
      </c>
      <c r="N725">
        <v>12.6</v>
      </c>
      <c r="O725">
        <v>21</v>
      </c>
      <c r="P725">
        <v>0.3</v>
      </c>
      <c r="Q725">
        <v>1.6</v>
      </c>
      <c r="R725">
        <v>0.9</v>
      </c>
      <c r="S725">
        <v>149</v>
      </c>
      <c r="T725">
        <v>0.63</v>
      </c>
      <c r="U725">
        <v>575.6</v>
      </c>
      <c r="V725">
        <v>56.1</v>
      </c>
      <c r="W725">
        <v>7.2</v>
      </c>
      <c r="X725">
        <v>90</v>
      </c>
      <c r="Y725">
        <v>0.2</v>
      </c>
      <c r="Z725">
        <v>0.2</v>
      </c>
      <c r="AA725">
        <v>0.8</v>
      </c>
      <c r="AB725">
        <v>1</v>
      </c>
      <c r="AC725">
        <v>2.5299999999999998</v>
      </c>
      <c r="AD725">
        <v>1.7000000000000001E-2</v>
      </c>
      <c r="AE725">
        <v>13</v>
      </c>
      <c r="AF725">
        <v>1</v>
      </c>
      <c r="AG725">
        <v>0.14000000000000001</v>
      </c>
      <c r="AH725">
        <v>372</v>
      </c>
      <c r="AI725">
        <v>1E-3</v>
      </c>
      <c r="AJ725">
        <v>20</v>
      </c>
      <c r="AK725">
        <v>0.44</v>
      </c>
      <c r="AL725">
        <v>6.9000000000000006E-2</v>
      </c>
      <c r="AM725">
        <v>7.0000000000000007E-2</v>
      </c>
      <c r="AN725">
        <v>0.1</v>
      </c>
      <c r="AO725">
        <v>0.01</v>
      </c>
      <c r="AP725">
        <v>0.3</v>
      </c>
      <c r="AQ725">
        <v>0.1</v>
      </c>
      <c r="AR725">
        <v>0.18</v>
      </c>
      <c r="AS725">
        <v>2</v>
      </c>
      <c r="AT725">
        <v>0.8</v>
      </c>
      <c r="AU725">
        <v>0.2</v>
      </c>
    </row>
    <row r="726" spans="1:48" x14ac:dyDescent="0.25">
      <c r="A726" t="s">
        <v>20</v>
      </c>
      <c r="B726">
        <v>116.5</v>
      </c>
      <c r="C726">
        <v>117.5</v>
      </c>
      <c r="D726">
        <v>1</v>
      </c>
      <c r="E726">
        <v>1475002</v>
      </c>
      <c r="F726" t="s">
        <v>5</v>
      </c>
      <c r="G726" t="s">
        <v>97</v>
      </c>
      <c r="H726">
        <v>1475002</v>
      </c>
      <c r="I726" t="s">
        <v>26</v>
      </c>
      <c r="J726">
        <v>3.61</v>
      </c>
      <c r="K726">
        <v>2.1000000000000001E-2</v>
      </c>
      <c r="L726">
        <v>0.2</v>
      </c>
      <c r="M726">
        <v>11.2</v>
      </c>
      <c r="N726">
        <v>11.4</v>
      </c>
      <c r="O726">
        <v>17</v>
      </c>
      <c r="P726">
        <v>0.3</v>
      </c>
      <c r="Q726">
        <v>1.2</v>
      </c>
      <c r="R726">
        <v>0.5</v>
      </c>
      <c r="S726">
        <v>104</v>
      </c>
      <c r="T726">
        <v>0.6</v>
      </c>
      <c r="U726">
        <v>497</v>
      </c>
      <c r="V726">
        <v>45.2</v>
      </c>
      <c r="W726">
        <v>7.6</v>
      </c>
      <c r="X726">
        <v>68</v>
      </c>
      <c r="Y726">
        <v>0.2</v>
      </c>
      <c r="Z726">
        <v>0.2</v>
      </c>
      <c r="AA726">
        <v>0.7</v>
      </c>
      <c r="AB726">
        <v>1</v>
      </c>
      <c r="AC726">
        <v>1.98</v>
      </c>
      <c r="AD726">
        <v>1.0999999999999999E-2</v>
      </c>
      <c r="AE726">
        <v>12</v>
      </c>
      <c r="AF726">
        <v>1</v>
      </c>
      <c r="AG726">
        <v>0.12</v>
      </c>
      <c r="AH726">
        <v>387</v>
      </c>
      <c r="AI726">
        <v>1E-3</v>
      </c>
      <c r="AJ726">
        <v>20</v>
      </c>
      <c r="AK726">
        <v>0.41</v>
      </c>
      <c r="AL726">
        <v>6.7000000000000004E-2</v>
      </c>
      <c r="AM726">
        <v>7.0000000000000007E-2</v>
      </c>
      <c r="AN726">
        <v>16.5</v>
      </c>
      <c r="AO726">
        <v>0.01</v>
      </c>
      <c r="AP726">
        <v>0.4</v>
      </c>
      <c r="AQ726">
        <v>0.1</v>
      </c>
      <c r="AR726">
        <v>0.19</v>
      </c>
      <c r="AS726">
        <v>1</v>
      </c>
      <c r="AT726">
        <v>1.2</v>
      </c>
      <c r="AU726">
        <v>0.2</v>
      </c>
    </row>
    <row r="727" spans="1:48" x14ac:dyDescent="0.25">
      <c r="A727" t="s">
        <v>20</v>
      </c>
      <c r="B727">
        <v>117.5</v>
      </c>
      <c r="C727">
        <v>118.6</v>
      </c>
      <c r="D727">
        <v>1.0999999999999943</v>
      </c>
      <c r="E727">
        <v>1475003</v>
      </c>
      <c r="F727" t="s">
        <v>5</v>
      </c>
      <c r="G727" t="s">
        <v>97</v>
      </c>
      <c r="H727">
        <v>1475003</v>
      </c>
      <c r="I727" t="s">
        <v>26</v>
      </c>
      <c r="J727">
        <v>3.32</v>
      </c>
      <c r="K727">
        <v>0.16</v>
      </c>
      <c r="L727">
        <v>0.8</v>
      </c>
      <c r="M727">
        <v>12.3</v>
      </c>
      <c r="N727">
        <v>12.7</v>
      </c>
      <c r="O727">
        <v>20</v>
      </c>
      <c r="P727">
        <v>0.3</v>
      </c>
      <c r="Q727">
        <v>2.2999999999999998</v>
      </c>
      <c r="R727">
        <v>0.9</v>
      </c>
      <c r="S727">
        <v>110</v>
      </c>
      <c r="T727">
        <v>0.74</v>
      </c>
      <c r="U727">
        <v>474.6</v>
      </c>
      <c r="V727">
        <v>24.8</v>
      </c>
      <c r="W727">
        <v>6.6</v>
      </c>
      <c r="X727">
        <v>63</v>
      </c>
      <c r="Y727">
        <v>0.1</v>
      </c>
      <c r="Z727">
        <v>0.2</v>
      </c>
      <c r="AA727">
        <v>1.8</v>
      </c>
      <c r="AB727">
        <v>1</v>
      </c>
      <c r="AC727">
        <v>1.57</v>
      </c>
      <c r="AD727">
        <v>0.01</v>
      </c>
      <c r="AE727">
        <v>10</v>
      </c>
      <c r="AF727">
        <v>1</v>
      </c>
      <c r="AG727">
        <v>0.16</v>
      </c>
      <c r="AH727">
        <v>248</v>
      </c>
      <c r="AI727">
        <v>1E-3</v>
      </c>
      <c r="AJ727">
        <v>20</v>
      </c>
      <c r="AK727">
        <v>0.52</v>
      </c>
      <c r="AL727">
        <v>6.0999999999999999E-2</v>
      </c>
      <c r="AM727">
        <v>7.0000000000000007E-2</v>
      </c>
      <c r="AN727">
        <v>0.1</v>
      </c>
      <c r="AO727">
        <v>0.01</v>
      </c>
      <c r="AP727">
        <v>0.3</v>
      </c>
      <c r="AQ727">
        <v>0.1</v>
      </c>
      <c r="AR727">
        <v>0.2</v>
      </c>
      <c r="AS727">
        <v>2</v>
      </c>
      <c r="AT727">
        <v>0.6</v>
      </c>
      <c r="AU727">
        <v>0.2</v>
      </c>
    </row>
    <row r="728" spans="1:48" x14ac:dyDescent="0.25">
      <c r="A728" t="s">
        <v>20</v>
      </c>
      <c r="B728">
        <v>118.6</v>
      </c>
      <c r="C728">
        <v>120</v>
      </c>
      <c r="D728">
        <v>1.4000000000000057</v>
      </c>
      <c r="E728">
        <v>1475004</v>
      </c>
      <c r="F728" t="s">
        <v>5</v>
      </c>
      <c r="G728" t="s">
        <v>97</v>
      </c>
      <c r="H728">
        <v>1475004</v>
      </c>
      <c r="I728" t="s">
        <v>26</v>
      </c>
      <c r="J728">
        <v>4.3</v>
      </c>
      <c r="K728">
        <v>2.8000000000000001E-2</v>
      </c>
      <c r="L728">
        <v>1.1000000000000001</v>
      </c>
      <c r="M728">
        <v>48.7</v>
      </c>
      <c r="N728">
        <v>5.2</v>
      </c>
      <c r="O728">
        <v>31</v>
      </c>
      <c r="P728">
        <v>0.3</v>
      </c>
      <c r="Q728">
        <v>38.799999999999997</v>
      </c>
      <c r="R728">
        <v>5.3</v>
      </c>
      <c r="S728">
        <v>175</v>
      </c>
      <c r="T728">
        <v>1.74</v>
      </c>
      <c r="U728">
        <v>150.4</v>
      </c>
      <c r="V728">
        <v>17.100000000000001</v>
      </c>
      <c r="W728">
        <v>4</v>
      </c>
      <c r="X728">
        <v>33</v>
      </c>
      <c r="Y728">
        <v>0.1</v>
      </c>
      <c r="Z728">
        <v>0.8</v>
      </c>
      <c r="AA728">
        <v>0.8</v>
      </c>
      <c r="AB728">
        <v>19</v>
      </c>
      <c r="AC728">
        <v>0.7</v>
      </c>
      <c r="AD728">
        <v>0.03</v>
      </c>
      <c r="AE728">
        <v>10</v>
      </c>
      <c r="AF728">
        <v>14</v>
      </c>
      <c r="AG728">
        <v>0.33</v>
      </c>
      <c r="AH728">
        <v>140</v>
      </c>
      <c r="AI728">
        <v>2E-3</v>
      </c>
      <c r="AJ728">
        <v>20</v>
      </c>
      <c r="AK728">
        <v>0.63</v>
      </c>
      <c r="AL728">
        <v>7.0000000000000001E-3</v>
      </c>
      <c r="AM728">
        <v>0.11</v>
      </c>
      <c r="AN728">
        <v>0.1</v>
      </c>
      <c r="AO728">
        <v>0.01</v>
      </c>
      <c r="AP728">
        <v>1.5</v>
      </c>
      <c r="AQ728">
        <v>0.1</v>
      </c>
      <c r="AR728">
        <v>0.63</v>
      </c>
      <c r="AS728">
        <v>2</v>
      </c>
      <c r="AT728">
        <v>1.8</v>
      </c>
      <c r="AU728">
        <v>0.2</v>
      </c>
    </row>
    <row r="729" spans="1:48" x14ac:dyDescent="0.25">
      <c r="A729" t="s">
        <v>20</v>
      </c>
      <c r="B729">
        <v>120</v>
      </c>
      <c r="C729">
        <v>121.5</v>
      </c>
      <c r="D729">
        <v>1.5</v>
      </c>
      <c r="E729">
        <v>1475005</v>
      </c>
      <c r="F729" t="s">
        <v>5</v>
      </c>
      <c r="G729" t="s">
        <v>97</v>
      </c>
      <c r="H729">
        <v>1475005</v>
      </c>
      <c r="I729" t="s">
        <v>26</v>
      </c>
      <c r="J729">
        <v>4.92</v>
      </c>
      <c r="K729">
        <v>0.17399999999999999</v>
      </c>
      <c r="L729">
        <v>0.3</v>
      </c>
      <c r="M729">
        <v>52.7</v>
      </c>
      <c r="N729">
        <v>1.8</v>
      </c>
      <c r="O729">
        <v>15</v>
      </c>
      <c r="P729">
        <v>0.3</v>
      </c>
      <c r="Q729">
        <v>7.5</v>
      </c>
      <c r="R729">
        <v>2</v>
      </c>
      <c r="S729">
        <v>169</v>
      </c>
      <c r="T729">
        <v>2.0699999999999998</v>
      </c>
      <c r="U729">
        <v>189.3</v>
      </c>
      <c r="V729">
        <v>132.6</v>
      </c>
      <c r="W729">
        <v>2.2999999999999998</v>
      </c>
      <c r="X729">
        <v>16</v>
      </c>
      <c r="Y729">
        <v>0.1</v>
      </c>
      <c r="Z729">
        <v>0.4</v>
      </c>
      <c r="AA729">
        <v>4.5999999999999996</v>
      </c>
      <c r="AB729">
        <v>8</v>
      </c>
      <c r="AC729">
        <v>0.55000000000000004</v>
      </c>
      <c r="AD729">
        <v>1.7999999999999999E-2</v>
      </c>
      <c r="AE729">
        <v>6</v>
      </c>
      <c r="AF729">
        <v>8</v>
      </c>
      <c r="AG729">
        <v>0.28999999999999998</v>
      </c>
      <c r="AH729">
        <v>48</v>
      </c>
      <c r="AI729">
        <v>8.0000000000000002E-3</v>
      </c>
      <c r="AJ729">
        <v>20</v>
      </c>
      <c r="AK729">
        <v>0.32</v>
      </c>
      <c r="AL729">
        <v>3.0000000000000001E-3</v>
      </c>
      <c r="AM729">
        <v>0.04</v>
      </c>
      <c r="AN729">
        <v>0.6</v>
      </c>
      <c r="AO729">
        <v>0.01</v>
      </c>
      <c r="AP729">
        <v>1.2</v>
      </c>
      <c r="AQ729">
        <v>0.1</v>
      </c>
      <c r="AR729">
        <v>1.05</v>
      </c>
      <c r="AS729">
        <v>1</v>
      </c>
      <c r="AT729">
        <v>3.7</v>
      </c>
      <c r="AU729">
        <v>0.2</v>
      </c>
    </row>
    <row r="730" spans="1:48" x14ac:dyDescent="0.25">
      <c r="A730" t="s">
        <v>20</v>
      </c>
      <c r="B730">
        <v>121.5</v>
      </c>
      <c r="C730">
        <v>122.5</v>
      </c>
      <c r="D730">
        <v>1</v>
      </c>
      <c r="E730">
        <v>1475006</v>
      </c>
      <c r="F730" t="s">
        <v>5</v>
      </c>
      <c r="G730" t="s">
        <v>97</v>
      </c>
      <c r="H730">
        <v>1475006</v>
      </c>
      <c r="I730" t="s">
        <v>26</v>
      </c>
      <c r="J730">
        <v>3.43</v>
      </c>
      <c r="K730">
        <v>3.6999999999999998E-2</v>
      </c>
      <c r="L730">
        <v>0.5</v>
      </c>
      <c r="M730">
        <v>21.9</v>
      </c>
      <c r="N730">
        <v>2</v>
      </c>
      <c r="O730">
        <v>9</v>
      </c>
      <c r="P730">
        <v>0.1</v>
      </c>
      <c r="Q730">
        <v>11.4</v>
      </c>
      <c r="R730">
        <v>2.4</v>
      </c>
      <c r="S730">
        <v>136</v>
      </c>
      <c r="T730">
        <v>1.02</v>
      </c>
      <c r="U730">
        <v>554.6</v>
      </c>
      <c r="V730">
        <v>88.5</v>
      </c>
      <c r="W730">
        <v>2.8</v>
      </c>
      <c r="X730">
        <v>15</v>
      </c>
      <c r="Y730">
        <v>0.1</v>
      </c>
      <c r="Z730">
        <v>0.4</v>
      </c>
      <c r="AA730">
        <v>1.3</v>
      </c>
      <c r="AB730">
        <v>6</v>
      </c>
      <c r="AC730">
        <v>0.31</v>
      </c>
      <c r="AD730">
        <v>0.02</v>
      </c>
      <c r="AE730">
        <v>8</v>
      </c>
      <c r="AF730">
        <v>6</v>
      </c>
      <c r="AG730">
        <v>0.15</v>
      </c>
      <c r="AH730">
        <v>73</v>
      </c>
      <c r="AI730">
        <v>1E-3</v>
      </c>
      <c r="AJ730">
        <v>20</v>
      </c>
      <c r="AK730">
        <v>0.21</v>
      </c>
      <c r="AL730">
        <v>4.0000000000000001E-3</v>
      </c>
      <c r="AM730">
        <v>0.06</v>
      </c>
      <c r="AN730">
        <v>0.1</v>
      </c>
      <c r="AO730">
        <v>0.01</v>
      </c>
      <c r="AP730">
        <v>0.6</v>
      </c>
      <c r="AQ730">
        <v>0.1</v>
      </c>
      <c r="AR730">
        <v>0.43</v>
      </c>
      <c r="AS730">
        <v>1</v>
      </c>
      <c r="AT730">
        <v>1.7</v>
      </c>
      <c r="AU730">
        <v>0.2</v>
      </c>
    </row>
    <row r="731" spans="1:48" x14ac:dyDescent="0.25">
      <c r="A731" s="29" t="s">
        <v>20</v>
      </c>
      <c r="B731" s="29">
        <v>122.5</v>
      </c>
      <c r="C731" s="29">
        <v>123.44</v>
      </c>
      <c r="D731" s="29">
        <v>0.93999999999999773</v>
      </c>
      <c r="E731" s="29">
        <v>1475007</v>
      </c>
      <c r="F731" s="29" t="s">
        <v>5</v>
      </c>
      <c r="G731" s="29" t="s">
        <v>97</v>
      </c>
      <c r="H731" s="29">
        <v>1475007</v>
      </c>
      <c r="I731" s="29" t="s">
        <v>26</v>
      </c>
      <c r="J731" s="29">
        <v>3.4</v>
      </c>
      <c r="K731" s="29">
        <v>0.03</v>
      </c>
      <c r="L731" s="29">
        <v>1.2</v>
      </c>
      <c r="M731" s="29">
        <v>45.6</v>
      </c>
      <c r="N731" s="29">
        <v>2.9</v>
      </c>
      <c r="O731" s="29">
        <v>21</v>
      </c>
      <c r="P731" s="29">
        <v>0.1</v>
      </c>
      <c r="Q731" s="29">
        <v>41.6</v>
      </c>
      <c r="R731" s="29">
        <v>6.8</v>
      </c>
      <c r="S731" s="29">
        <v>130</v>
      </c>
      <c r="T731" s="29">
        <v>1.63</v>
      </c>
      <c r="U731" s="29">
        <v>328.5</v>
      </c>
      <c r="V731" s="29">
        <v>14.2</v>
      </c>
      <c r="W731" s="29">
        <v>4.2</v>
      </c>
      <c r="X731" s="29">
        <v>38</v>
      </c>
      <c r="Y731" s="29">
        <v>0.1</v>
      </c>
      <c r="Z731" s="29">
        <v>0.4</v>
      </c>
      <c r="AA731" s="29">
        <v>0.7</v>
      </c>
      <c r="AB731" s="29">
        <v>18</v>
      </c>
      <c r="AC731" s="29">
        <v>0.71</v>
      </c>
      <c r="AD731" s="29">
        <v>0.03</v>
      </c>
      <c r="AE731" s="29">
        <v>10</v>
      </c>
      <c r="AF731" s="29">
        <v>12</v>
      </c>
      <c r="AG731" s="29">
        <v>0.32</v>
      </c>
      <c r="AH731" s="29">
        <v>163</v>
      </c>
      <c r="AI731" s="29">
        <v>2E-3</v>
      </c>
      <c r="AJ731" s="29">
        <v>20</v>
      </c>
      <c r="AK731" s="29">
        <v>0.6</v>
      </c>
      <c r="AL731" s="29">
        <v>1.2999999999999999E-2</v>
      </c>
      <c r="AM731" s="29">
        <v>0.12</v>
      </c>
      <c r="AN731" s="29">
        <v>0.1</v>
      </c>
      <c r="AO731" s="29">
        <v>0.01</v>
      </c>
      <c r="AP731" s="29">
        <v>1.3</v>
      </c>
      <c r="AQ731" s="29">
        <v>0.1</v>
      </c>
      <c r="AR731" s="29">
        <v>0.54</v>
      </c>
      <c r="AS731" s="29">
        <v>2</v>
      </c>
      <c r="AT731" s="29">
        <v>1.7</v>
      </c>
      <c r="AU731" s="29">
        <v>0.2</v>
      </c>
      <c r="AV731" s="29"/>
    </row>
    <row r="732" spans="1:48" x14ac:dyDescent="0.25">
      <c r="A732" t="s">
        <v>21</v>
      </c>
      <c r="B732">
        <v>0</v>
      </c>
      <c r="C732">
        <v>4</v>
      </c>
      <c r="D732">
        <v>4</v>
      </c>
      <c r="E732">
        <v>1475008</v>
      </c>
      <c r="F732" t="s">
        <v>5</v>
      </c>
      <c r="G732" t="s">
        <v>98</v>
      </c>
      <c r="H732">
        <v>1475008</v>
      </c>
      <c r="I732" t="s">
        <v>26</v>
      </c>
      <c r="J732">
        <v>4.1500000000000004</v>
      </c>
      <c r="K732">
        <v>5.0000000000000001E-3</v>
      </c>
      <c r="L732">
        <v>0.4</v>
      </c>
      <c r="M732">
        <v>50</v>
      </c>
      <c r="N732">
        <v>4.8</v>
      </c>
      <c r="O732">
        <v>41</v>
      </c>
      <c r="P732">
        <v>0.6</v>
      </c>
      <c r="Q732">
        <v>23.3</v>
      </c>
      <c r="R732">
        <v>7.9</v>
      </c>
      <c r="S732">
        <v>359</v>
      </c>
      <c r="T732">
        <v>1.99</v>
      </c>
      <c r="U732">
        <v>13.9</v>
      </c>
      <c r="V732">
        <v>2.1</v>
      </c>
      <c r="W732">
        <v>1.7</v>
      </c>
      <c r="X732">
        <v>33</v>
      </c>
      <c r="Y732">
        <v>0.2</v>
      </c>
      <c r="Z732">
        <v>0.5</v>
      </c>
      <c r="AA732">
        <v>0.1</v>
      </c>
      <c r="AB732">
        <v>50</v>
      </c>
      <c r="AC732">
        <v>1.05</v>
      </c>
      <c r="AD732">
        <v>3.3000000000000002E-2</v>
      </c>
      <c r="AE732">
        <v>5</v>
      </c>
      <c r="AF732">
        <v>31</v>
      </c>
      <c r="AG732">
        <v>0.69</v>
      </c>
      <c r="AH732">
        <v>102</v>
      </c>
      <c r="AI732">
        <v>0.112</v>
      </c>
      <c r="AJ732">
        <v>20</v>
      </c>
      <c r="AK732">
        <v>0.96</v>
      </c>
      <c r="AL732">
        <v>1.6E-2</v>
      </c>
      <c r="AM732">
        <v>0.05</v>
      </c>
      <c r="AN732">
        <v>4</v>
      </c>
      <c r="AO732">
        <v>0.01</v>
      </c>
      <c r="AP732">
        <v>2.4</v>
      </c>
      <c r="AQ732">
        <v>0.1</v>
      </c>
      <c r="AR732">
        <v>0.05</v>
      </c>
      <c r="AS732">
        <v>3</v>
      </c>
      <c r="AT732">
        <v>0.5</v>
      </c>
      <c r="AU732">
        <v>0.2</v>
      </c>
    </row>
    <row r="733" spans="1:48" x14ac:dyDescent="0.25">
      <c r="A733" t="s">
        <v>21</v>
      </c>
      <c r="B733">
        <v>4</v>
      </c>
      <c r="C733">
        <v>5.5</v>
      </c>
      <c r="D733">
        <v>1.5</v>
      </c>
      <c r="E733">
        <v>1475009</v>
      </c>
      <c r="F733" t="s">
        <v>5</v>
      </c>
      <c r="G733" t="s">
        <v>98</v>
      </c>
      <c r="H733">
        <v>1475009</v>
      </c>
      <c r="I733" t="s">
        <v>26</v>
      </c>
      <c r="J733">
        <v>3.24</v>
      </c>
      <c r="K733">
        <v>5.0000000000000001E-3</v>
      </c>
      <c r="L733">
        <v>0.4</v>
      </c>
      <c r="M733">
        <v>9.1</v>
      </c>
      <c r="N733">
        <v>3.1</v>
      </c>
      <c r="O733">
        <v>23</v>
      </c>
      <c r="P733">
        <v>0.1</v>
      </c>
      <c r="Q733">
        <v>7.7</v>
      </c>
      <c r="R733">
        <v>1.2</v>
      </c>
      <c r="S733">
        <v>103</v>
      </c>
      <c r="T733">
        <v>0.84</v>
      </c>
      <c r="U733">
        <v>21.2</v>
      </c>
      <c r="V733">
        <v>1.1000000000000001</v>
      </c>
      <c r="W733">
        <v>3.2</v>
      </c>
      <c r="X733">
        <v>6</v>
      </c>
      <c r="Y733">
        <v>0.2</v>
      </c>
      <c r="Z733">
        <v>0.2</v>
      </c>
      <c r="AA733">
        <v>0.1</v>
      </c>
      <c r="AB733">
        <v>6</v>
      </c>
      <c r="AC733">
        <v>0.03</v>
      </c>
      <c r="AD733">
        <v>1.4E-2</v>
      </c>
      <c r="AE733">
        <v>8</v>
      </c>
      <c r="AF733">
        <v>10</v>
      </c>
      <c r="AG733">
        <v>0.12</v>
      </c>
      <c r="AH733">
        <v>90</v>
      </c>
      <c r="AI733">
        <v>1E-3</v>
      </c>
      <c r="AJ733">
        <v>20</v>
      </c>
      <c r="AK733">
        <v>0.38</v>
      </c>
      <c r="AL733">
        <v>6.0000000000000001E-3</v>
      </c>
      <c r="AM733">
        <v>0.06</v>
      </c>
      <c r="AN733">
        <v>0.2</v>
      </c>
      <c r="AO733">
        <v>0.01</v>
      </c>
      <c r="AP733">
        <v>0.7</v>
      </c>
      <c r="AQ733">
        <v>0.1</v>
      </c>
      <c r="AR733">
        <v>0.05</v>
      </c>
      <c r="AS733">
        <v>1</v>
      </c>
      <c r="AT733">
        <v>0.5</v>
      </c>
      <c r="AU733">
        <v>0.2</v>
      </c>
    </row>
    <row r="734" spans="1:48" x14ac:dyDescent="0.25">
      <c r="A734" t="s">
        <v>21</v>
      </c>
      <c r="B734">
        <v>5.5</v>
      </c>
      <c r="C734">
        <v>7</v>
      </c>
      <c r="D734">
        <v>1.5</v>
      </c>
      <c r="E734">
        <v>1475011</v>
      </c>
      <c r="F734" t="s">
        <v>5</v>
      </c>
      <c r="G734" t="s">
        <v>98</v>
      </c>
      <c r="H734">
        <v>1475011</v>
      </c>
      <c r="I734" t="s">
        <v>26</v>
      </c>
      <c r="J734">
        <v>4.32</v>
      </c>
      <c r="K734">
        <v>8.0000000000000002E-3</v>
      </c>
      <c r="L734">
        <v>0.8</v>
      </c>
      <c r="M734">
        <v>19.8</v>
      </c>
      <c r="N734">
        <v>3.9</v>
      </c>
      <c r="O734">
        <v>38</v>
      </c>
      <c r="P734">
        <v>0.1</v>
      </c>
      <c r="Q734">
        <v>12.9</v>
      </c>
      <c r="R734">
        <v>1.6</v>
      </c>
      <c r="S734">
        <v>106</v>
      </c>
      <c r="T734">
        <v>1.1200000000000001</v>
      </c>
      <c r="U734">
        <v>48.2</v>
      </c>
      <c r="V734">
        <v>0.5</v>
      </c>
      <c r="W734">
        <v>3.6</v>
      </c>
      <c r="X734">
        <v>10</v>
      </c>
      <c r="Y734">
        <v>0.4</v>
      </c>
      <c r="Z734">
        <v>0.9</v>
      </c>
      <c r="AA734">
        <v>0.5</v>
      </c>
      <c r="AB734">
        <v>11</v>
      </c>
      <c r="AC734">
        <v>0.05</v>
      </c>
      <c r="AD734">
        <v>2.1999999999999999E-2</v>
      </c>
      <c r="AE734">
        <v>13</v>
      </c>
      <c r="AF734">
        <v>10</v>
      </c>
      <c r="AG734">
        <v>0.17</v>
      </c>
      <c r="AH734">
        <v>105</v>
      </c>
      <c r="AI734">
        <v>1E-3</v>
      </c>
      <c r="AJ734">
        <v>20</v>
      </c>
      <c r="AK734">
        <v>0.44</v>
      </c>
      <c r="AL734">
        <v>7.0000000000000001E-3</v>
      </c>
      <c r="AM734">
        <v>0.08</v>
      </c>
      <c r="AN734">
        <v>0.1</v>
      </c>
      <c r="AO734">
        <v>0.01</v>
      </c>
      <c r="AP734">
        <v>1.1000000000000001</v>
      </c>
      <c r="AQ734">
        <v>0.1</v>
      </c>
      <c r="AR734">
        <v>0.05</v>
      </c>
      <c r="AS734">
        <v>1</v>
      </c>
      <c r="AT734">
        <v>0.5</v>
      </c>
      <c r="AU734">
        <v>0.2</v>
      </c>
    </row>
    <row r="735" spans="1:48" x14ac:dyDescent="0.25">
      <c r="A735" t="s">
        <v>21</v>
      </c>
      <c r="B735">
        <v>7</v>
      </c>
      <c r="C735">
        <v>8.5</v>
      </c>
      <c r="D735">
        <v>1.5</v>
      </c>
      <c r="E735">
        <v>1475012</v>
      </c>
      <c r="F735" t="s">
        <v>5</v>
      </c>
      <c r="G735" t="s">
        <v>98</v>
      </c>
      <c r="H735">
        <v>1475012</v>
      </c>
      <c r="I735" t="s">
        <v>26</v>
      </c>
      <c r="J735">
        <v>2.96</v>
      </c>
      <c r="K735">
        <v>5.0000000000000001E-3</v>
      </c>
      <c r="L735">
        <v>0.5</v>
      </c>
      <c r="M735">
        <v>17</v>
      </c>
      <c r="N735">
        <v>3.3</v>
      </c>
      <c r="O735">
        <v>35</v>
      </c>
      <c r="P735">
        <v>0.1</v>
      </c>
      <c r="Q735">
        <v>13.5</v>
      </c>
      <c r="R735">
        <v>1.9</v>
      </c>
      <c r="S735">
        <v>112</v>
      </c>
      <c r="T735">
        <v>1.07</v>
      </c>
      <c r="U735">
        <v>77.099999999999994</v>
      </c>
      <c r="V735">
        <v>0.5</v>
      </c>
      <c r="W735">
        <v>3.3</v>
      </c>
      <c r="X735">
        <v>9</v>
      </c>
      <c r="Y735">
        <v>0.8</v>
      </c>
      <c r="Z735">
        <v>0.7</v>
      </c>
      <c r="AA735">
        <v>0.5</v>
      </c>
      <c r="AB735">
        <v>10</v>
      </c>
      <c r="AC735">
        <v>0.04</v>
      </c>
      <c r="AD735">
        <v>1.9E-2</v>
      </c>
      <c r="AE735">
        <v>11</v>
      </c>
      <c r="AF735">
        <v>10</v>
      </c>
      <c r="AG735">
        <v>0.17</v>
      </c>
      <c r="AH735">
        <v>103</v>
      </c>
      <c r="AI735">
        <v>1E-3</v>
      </c>
      <c r="AJ735">
        <v>20</v>
      </c>
      <c r="AK735">
        <v>0.43</v>
      </c>
      <c r="AL735">
        <v>7.0000000000000001E-3</v>
      </c>
      <c r="AM735">
        <v>7.0000000000000007E-2</v>
      </c>
      <c r="AN735">
        <v>0.1</v>
      </c>
      <c r="AO735">
        <v>0.01</v>
      </c>
      <c r="AP735">
        <v>0.9</v>
      </c>
      <c r="AQ735">
        <v>0.1</v>
      </c>
      <c r="AR735">
        <v>0.05</v>
      </c>
      <c r="AS735">
        <v>1</v>
      </c>
      <c r="AT735">
        <v>0.5</v>
      </c>
      <c r="AU735">
        <v>0.2</v>
      </c>
    </row>
    <row r="736" spans="1:48" x14ac:dyDescent="0.25">
      <c r="A736" t="s">
        <v>21</v>
      </c>
      <c r="B736">
        <v>8.5</v>
      </c>
      <c r="C736">
        <v>10</v>
      </c>
      <c r="D736">
        <v>1.5</v>
      </c>
      <c r="E736">
        <v>1475013</v>
      </c>
      <c r="F736" t="s">
        <v>5</v>
      </c>
      <c r="G736" t="s">
        <v>98</v>
      </c>
      <c r="H736">
        <v>1475013</v>
      </c>
      <c r="I736" t="s">
        <v>26</v>
      </c>
      <c r="J736">
        <v>3.93</v>
      </c>
      <c r="K736">
        <v>6.0000000000000001E-3</v>
      </c>
      <c r="L736">
        <v>0.6</v>
      </c>
      <c r="M736">
        <v>25.5</v>
      </c>
      <c r="N736">
        <v>2.6</v>
      </c>
      <c r="O736">
        <v>44</v>
      </c>
      <c r="P736">
        <v>0.1</v>
      </c>
      <c r="Q736">
        <v>14.7</v>
      </c>
      <c r="R736">
        <v>2.4</v>
      </c>
      <c r="S736">
        <v>88</v>
      </c>
      <c r="T736">
        <v>1.58</v>
      </c>
      <c r="U736">
        <v>301.3</v>
      </c>
      <c r="V736">
        <v>1.4</v>
      </c>
      <c r="W736">
        <v>3.5</v>
      </c>
      <c r="X736">
        <v>8</v>
      </c>
      <c r="Y736">
        <v>1.2</v>
      </c>
      <c r="Z736">
        <v>2.8</v>
      </c>
      <c r="AA736">
        <v>0.4</v>
      </c>
      <c r="AB736">
        <v>8</v>
      </c>
      <c r="AC736">
        <v>0.05</v>
      </c>
      <c r="AD736">
        <v>2.8000000000000001E-2</v>
      </c>
      <c r="AE736">
        <v>11</v>
      </c>
      <c r="AF736">
        <v>10</v>
      </c>
      <c r="AG736">
        <v>0.08</v>
      </c>
      <c r="AH736">
        <v>90</v>
      </c>
      <c r="AI736">
        <v>1E-3</v>
      </c>
      <c r="AJ736">
        <v>20</v>
      </c>
      <c r="AK736">
        <v>0.31</v>
      </c>
      <c r="AL736">
        <v>6.0000000000000001E-3</v>
      </c>
      <c r="AM736">
        <v>0.06</v>
      </c>
      <c r="AN736">
        <v>0.1</v>
      </c>
      <c r="AO736">
        <v>0.01</v>
      </c>
      <c r="AP736">
        <v>0.9</v>
      </c>
      <c r="AQ736">
        <v>0.1</v>
      </c>
      <c r="AR736">
        <v>0.05</v>
      </c>
      <c r="AS736">
        <v>1</v>
      </c>
      <c r="AT736">
        <v>0.5</v>
      </c>
      <c r="AU736">
        <v>0.2</v>
      </c>
    </row>
    <row r="737" spans="1:47" x14ac:dyDescent="0.25">
      <c r="A737" t="s">
        <v>21</v>
      </c>
      <c r="B737">
        <v>10</v>
      </c>
      <c r="C737">
        <v>11.5</v>
      </c>
      <c r="D737">
        <v>1.5</v>
      </c>
      <c r="E737">
        <v>1475014</v>
      </c>
      <c r="F737" t="s">
        <v>5</v>
      </c>
      <c r="G737" t="s">
        <v>98</v>
      </c>
      <c r="H737">
        <v>1475014</v>
      </c>
      <c r="I737" t="s">
        <v>26</v>
      </c>
      <c r="J737">
        <v>3.98</v>
      </c>
      <c r="K737">
        <v>5.0000000000000001E-3</v>
      </c>
      <c r="L737">
        <v>0.5</v>
      </c>
      <c r="M737">
        <v>12.9</v>
      </c>
      <c r="N737">
        <v>3.1</v>
      </c>
      <c r="O737">
        <v>23</v>
      </c>
      <c r="P737">
        <v>0.1</v>
      </c>
      <c r="Q737">
        <v>8.5</v>
      </c>
      <c r="R737">
        <v>1.2</v>
      </c>
      <c r="S737">
        <v>64</v>
      </c>
      <c r="T737">
        <v>0.84</v>
      </c>
      <c r="U737">
        <v>83.7</v>
      </c>
      <c r="V737">
        <v>0.5</v>
      </c>
      <c r="W737">
        <v>3.1</v>
      </c>
      <c r="X737">
        <v>6</v>
      </c>
      <c r="Y737">
        <v>1.1000000000000001</v>
      </c>
      <c r="Z737">
        <v>0.6</v>
      </c>
      <c r="AA737">
        <v>0.1</v>
      </c>
      <c r="AB737">
        <v>5</v>
      </c>
      <c r="AC737">
        <v>0.04</v>
      </c>
      <c r="AD737">
        <v>1.7000000000000001E-2</v>
      </c>
      <c r="AE737">
        <v>10</v>
      </c>
      <c r="AF737">
        <v>8</v>
      </c>
      <c r="AG737">
        <v>0.08</v>
      </c>
      <c r="AH737">
        <v>67</v>
      </c>
      <c r="AI737">
        <v>1E-3</v>
      </c>
      <c r="AJ737">
        <v>20</v>
      </c>
      <c r="AK737">
        <v>0.28999999999999998</v>
      </c>
      <c r="AL737">
        <v>4.0000000000000001E-3</v>
      </c>
      <c r="AM737">
        <v>0.05</v>
      </c>
      <c r="AN737">
        <v>0.1</v>
      </c>
      <c r="AO737">
        <v>0.01</v>
      </c>
      <c r="AP737">
        <v>0.6</v>
      </c>
      <c r="AQ737">
        <v>0.1</v>
      </c>
      <c r="AR737">
        <v>0.05</v>
      </c>
      <c r="AS737">
        <v>1</v>
      </c>
      <c r="AT737">
        <v>0.5</v>
      </c>
      <c r="AU737">
        <v>0.2</v>
      </c>
    </row>
    <row r="738" spans="1:47" x14ac:dyDescent="0.25">
      <c r="A738" t="s">
        <v>21</v>
      </c>
      <c r="B738">
        <v>11.5</v>
      </c>
      <c r="C738">
        <v>13</v>
      </c>
      <c r="D738">
        <v>1.5</v>
      </c>
      <c r="E738">
        <v>1475015</v>
      </c>
      <c r="F738" t="s">
        <v>5</v>
      </c>
      <c r="G738" t="s">
        <v>98</v>
      </c>
      <c r="H738">
        <v>1475015</v>
      </c>
      <c r="I738" t="s">
        <v>26</v>
      </c>
      <c r="J738">
        <v>3.79</v>
      </c>
      <c r="K738">
        <v>5.0000000000000001E-3</v>
      </c>
      <c r="L738">
        <v>0.4</v>
      </c>
      <c r="M738">
        <v>9.3000000000000007</v>
      </c>
      <c r="N738">
        <v>2.1</v>
      </c>
      <c r="O738">
        <v>17</v>
      </c>
      <c r="P738">
        <v>0.1</v>
      </c>
      <c r="Q738">
        <v>7.5</v>
      </c>
      <c r="R738">
        <v>1.8</v>
      </c>
      <c r="S738">
        <v>56</v>
      </c>
      <c r="T738">
        <v>0.63</v>
      </c>
      <c r="U738">
        <v>43.3</v>
      </c>
      <c r="V738">
        <v>0.5</v>
      </c>
      <c r="W738">
        <v>2.7</v>
      </c>
      <c r="X738">
        <v>7</v>
      </c>
      <c r="Y738">
        <v>0.8</v>
      </c>
      <c r="Z738">
        <v>1</v>
      </c>
      <c r="AA738">
        <v>0.2</v>
      </c>
      <c r="AB738">
        <v>5</v>
      </c>
      <c r="AC738">
        <v>0.02</v>
      </c>
      <c r="AD738">
        <v>1.0999999999999999E-2</v>
      </c>
      <c r="AE738">
        <v>8</v>
      </c>
      <c r="AF738">
        <v>5</v>
      </c>
      <c r="AG738">
        <v>0.06</v>
      </c>
      <c r="AH738">
        <v>75</v>
      </c>
      <c r="AI738">
        <v>1E-3</v>
      </c>
      <c r="AJ738">
        <v>20</v>
      </c>
      <c r="AK738">
        <v>0.24</v>
      </c>
      <c r="AL738">
        <v>5.0000000000000001E-3</v>
      </c>
      <c r="AM738">
        <v>0.06</v>
      </c>
      <c r="AN738">
        <v>0.1</v>
      </c>
      <c r="AO738">
        <v>0.01</v>
      </c>
      <c r="AP738">
        <v>0.5</v>
      </c>
      <c r="AQ738">
        <v>0.1</v>
      </c>
      <c r="AR738">
        <v>0.05</v>
      </c>
      <c r="AS738">
        <v>1</v>
      </c>
      <c r="AT738">
        <v>0.5</v>
      </c>
      <c r="AU738">
        <v>0.2</v>
      </c>
    </row>
    <row r="739" spans="1:47" x14ac:dyDescent="0.25">
      <c r="A739" t="s">
        <v>21</v>
      </c>
      <c r="B739">
        <v>13</v>
      </c>
      <c r="C739">
        <v>14.5</v>
      </c>
      <c r="D739">
        <v>1.5</v>
      </c>
      <c r="E739">
        <v>1475016</v>
      </c>
      <c r="F739" t="s">
        <v>5</v>
      </c>
      <c r="G739" t="s">
        <v>98</v>
      </c>
      <c r="H739">
        <v>1475016</v>
      </c>
      <c r="I739" t="s">
        <v>26</v>
      </c>
      <c r="J739">
        <v>3.27</v>
      </c>
      <c r="K739">
        <v>5.0000000000000001E-3</v>
      </c>
      <c r="L739">
        <v>0.7</v>
      </c>
      <c r="M739">
        <v>23.8</v>
      </c>
      <c r="N739">
        <v>3.8</v>
      </c>
      <c r="O739">
        <v>34</v>
      </c>
      <c r="P739">
        <v>0.1</v>
      </c>
      <c r="Q739">
        <v>19.399999999999999</v>
      </c>
      <c r="R739">
        <v>2.5</v>
      </c>
      <c r="S739">
        <v>83</v>
      </c>
      <c r="T739">
        <v>1.4</v>
      </c>
      <c r="U739">
        <v>95.5</v>
      </c>
      <c r="V739">
        <v>0.5</v>
      </c>
      <c r="W739">
        <v>3.9</v>
      </c>
      <c r="X739">
        <v>27</v>
      </c>
      <c r="Y739">
        <v>1</v>
      </c>
      <c r="Z739">
        <v>1.6</v>
      </c>
      <c r="AA739">
        <v>0.3</v>
      </c>
      <c r="AB739">
        <v>13</v>
      </c>
      <c r="AC739">
        <v>7.0000000000000007E-2</v>
      </c>
      <c r="AD739">
        <v>3.6999999999999998E-2</v>
      </c>
      <c r="AE739">
        <v>13</v>
      </c>
      <c r="AF739">
        <v>12</v>
      </c>
      <c r="AG739">
        <v>0.11</v>
      </c>
      <c r="AH739">
        <v>111</v>
      </c>
      <c r="AI739">
        <v>2E-3</v>
      </c>
      <c r="AJ739">
        <v>20</v>
      </c>
      <c r="AK739">
        <v>0.46</v>
      </c>
      <c r="AL739">
        <v>8.0000000000000002E-3</v>
      </c>
      <c r="AM739">
        <v>0.08</v>
      </c>
      <c r="AN739">
        <v>0.2</v>
      </c>
      <c r="AO739">
        <v>0.01</v>
      </c>
      <c r="AP739">
        <v>1</v>
      </c>
      <c r="AQ739">
        <v>0.1</v>
      </c>
      <c r="AR739">
        <v>0.05</v>
      </c>
      <c r="AS739">
        <v>1</v>
      </c>
      <c r="AT739">
        <v>1.2</v>
      </c>
      <c r="AU739">
        <v>0.2</v>
      </c>
    </row>
    <row r="740" spans="1:47" x14ac:dyDescent="0.25">
      <c r="A740" t="s">
        <v>21</v>
      </c>
      <c r="B740">
        <v>14.5</v>
      </c>
      <c r="C740">
        <v>16</v>
      </c>
      <c r="D740">
        <v>1.5</v>
      </c>
      <c r="E740">
        <v>1475017</v>
      </c>
      <c r="F740" t="s">
        <v>5</v>
      </c>
      <c r="G740" t="s">
        <v>98</v>
      </c>
      <c r="H740">
        <v>1475017</v>
      </c>
      <c r="I740" t="s">
        <v>26</v>
      </c>
      <c r="J740">
        <v>4.21</v>
      </c>
      <c r="K740">
        <v>5.0000000000000001E-3</v>
      </c>
      <c r="L740">
        <v>0.3</v>
      </c>
      <c r="M740">
        <v>14.8</v>
      </c>
      <c r="N740">
        <v>1.7</v>
      </c>
      <c r="O740">
        <v>14</v>
      </c>
      <c r="P740">
        <v>0.1</v>
      </c>
      <c r="Q740">
        <v>5.6</v>
      </c>
      <c r="R740">
        <v>1</v>
      </c>
      <c r="S740">
        <v>49</v>
      </c>
      <c r="T740">
        <v>0.53</v>
      </c>
      <c r="U740">
        <v>48.7</v>
      </c>
      <c r="V740">
        <v>2</v>
      </c>
      <c r="W740">
        <v>2</v>
      </c>
      <c r="X740">
        <v>5</v>
      </c>
      <c r="Y740">
        <v>1.1000000000000001</v>
      </c>
      <c r="Z740">
        <v>0.7</v>
      </c>
      <c r="AA740">
        <v>0.1</v>
      </c>
      <c r="AB740">
        <v>5</v>
      </c>
      <c r="AC740">
        <v>0.04</v>
      </c>
      <c r="AD740">
        <v>1.7999999999999999E-2</v>
      </c>
      <c r="AE740">
        <v>7</v>
      </c>
      <c r="AF740">
        <v>6</v>
      </c>
      <c r="AG740">
        <v>0.06</v>
      </c>
      <c r="AH740">
        <v>46</v>
      </c>
      <c r="AI740">
        <v>1E-3</v>
      </c>
      <c r="AJ740">
        <v>20</v>
      </c>
      <c r="AK740">
        <v>0.23</v>
      </c>
      <c r="AL740">
        <v>4.0000000000000001E-3</v>
      </c>
      <c r="AM740">
        <v>0.03</v>
      </c>
      <c r="AN740">
        <v>0.7</v>
      </c>
      <c r="AO740">
        <v>0.01</v>
      </c>
      <c r="AP740">
        <v>0.6</v>
      </c>
      <c r="AQ740">
        <v>0.1</v>
      </c>
      <c r="AR740">
        <v>0.05</v>
      </c>
      <c r="AS740">
        <v>1</v>
      </c>
      <c r="AT740">
        <v>0.5</v>
      </c>
      <c r="AU740">
        <v>0.2</v>
      </c>
    </row>
    <row r="741" spans="1:47" x14ac:dyDescent="0.25">
      <c r="A741" t="s">
        <v>21</v>
      </c>
      <c r="B741">
        <v>16</v>
      </c>
      <c r="C741">
        <v>17.5</v>
      </c>
      <c r="D741">
        <v>1.5</v>
      </c>
      <c r="E741">
        <v>1475018</v>
      </c>
      <c r="F741" t="s">
        <v>5</v>
      </c>
      <c r="G741" t="s">
        <v>98</v>
      </c>
      <c r="H741">
        <v>1475018</v>
      </c>
      <c r="I741" t="s">
        <v>26</v>
      </c>
      <c r="J741">
        <v>4.58</v>
      </c>
      <c r="K741">
        <v>5.0000000000000001E-3</v>
      </c>
      <c r="L741">
        <v>0.4</v>
      </c>
      <c r="M741">
        <v>29.9</v>
      </c>
      <c r="N741">
        <v>2.6</v>
      </c>
      <c r="O741">
        <v>28</v>
      </c>
      <c r="P741">
        <v>1.3</v>
      </c>
      <c r="Q741">
        <v>12.2</v>
      </c>
      <c r="R741">
        <v>6.2</v>
      </c>
      <c r="S741">
        <v>68</v>
      </c>
      <c r="T741">
        <v>1.1100000000000001</v>
      </c>
      <c r="U741">
        <v>54.2</v>
      </c>
      <c r="V741">
        <v>0.5</v>
      </c>
      <c r="W741">
        <v>2.8</v>
      </c>
      <c r="X741">
        <v>7</v>
      </c>
      <c r="Y741">
        <v>4.2</v>
      </c>
      <c r="Z741">
        <v>0.8</v>
      </c>
      <c r="AA741">
        <v>0.7</v>
      </c>
      <c r="AB741">
        <v>6</v>
      </c>
      <c r="AC741">
        <v>0.05</v>
      </c>
      <c r="AD741">
        <v>2.4E-2</v>
      </c>
      <c r="AE741">
        <v>8</v>
      </c>
      <c r="AF741">
        <v>7</v>
      </c>
      <c r="AG741">
        <v>0.1</v>
      </c>
      <c r="AH741">
        <v>62</v>
      </c>
      <c r="AI741">
        <v>1E-3</v>
      </c>
      <c r="AJ741">
        <v>20</v>
      </c>
      <c r="AK741">
        <v>0.31</v>
      </c>
      <c r="AL741">
        <v>4.0000000000000001E-3</v>
      </c>
      <c r="AM741">
        <v>0.05</v>
      </c>
      <c r="AN741">
        <v>4.0999999999999996</v>
      </c>
      <c r="AO741">
        <v>0.01</v>
      </c>
      <c r="AP741">
        <v>0.7</v>
      </c>
      <c r="AQ741">
        <v>0.1</v>
      </c>
      <c r="AR741">
        <v>0.31</v>
      </c>
      <c r="AS741">
        <v>1</v>
      </c>
      <c r="AT741">
        <v>0.7</v>
      </c>
      <c r="AU741">
        <v>0.2</v>
      </c>
    </row>
    <row r="742" spans="1:47" x14ac:dyDescent="0.25">
      <c r="A742" t="s">
        <v>21</v>
      </c>
      <c r="B742">
        <v>17.5</v>
      </c>
      <c r="C742">
        <v>18.5</v>
      </c>
      <c r="D742">
        <v>1</v>
      </c>
      <c r="E742">
        <v>1475020</v>
      </c>
      <c r="F742" t="s">
        <v>5</v>
      </c>
      <c r="G742" t="s">
        <v>98</v>
      </c>
      <c r="H742">
        <v>1475020</v>
      </c>
      <c r="I742" t="s">
        <v>26</v>
      </c>
      <c r="J742">
        <v>1.33</v>
      </c>
      <c r="K742">
        <v>0.93899999999999995</v>
      </c>
      <c r="L742">
        <v>0.5</v>
      </c>
      <c r="M742">
        <v>36.799999999999997</v>
      </c>
      <c r="N742">
        <v>8.6</v>
      </c>
      <c r="O742">
        <v>51</v>
      </c>
      <c r="P742">
        <v>0.7</v>
      </c>
      <c r="Q742">
        <v>27.5</v>
      </c>
      <c r="R742">
        <v>8.9</v>
      </c>
      <c r="S742">
        <v>94</v>
      </c>
      <c r="T742">
        <v>1.23</v>
      </c>
      <c r="U742">
        <v>3206.9</v>
      </c>
      <c r="V742">
        <v>684.9</v>
      </c>
      <c r="W742">
        <v>3.5</v>
      </c>
      <c r="X742">
        <v>12</v>
      </c>
      <c r="Y742">
        <v>6.1</v>
      </c>
      <c r="Z742">
        <v>3</v>
      </c>
      <c r="AA742">
        <v>27.6</v>
      </c>
      <c r="AB742">
        <v>8</v>
      </c>
      <c r="AC742">
        <v>0.09</v>
      </c>
      <c r="AD742">
        <v>2.5000000000000001E-2</v>
      </c>
      <c r="AE742">
        <v>7</v>
      </c>
      <c r="AF742">
        <v>8</v>
      </c>
      <c r="AG742">
        <v>0.17</v>
      </c>
      <c r="AH742">
        <v>99</v>
      </c>
      <c r="AI742">
        <v>1E-3</v>
      </c>
      <c r="AJ742">
        <v>20</v>
      </c>
      <c r="AK742">
        <v>0.43</v>
      </c>
      <c r="AL742">
        <v>8.0000000000000002E-3</v>
      </c>
      <c r="AM742">
        <v>7.0000000000000007E-2</v>
      </c>
      <c r="AN742">
        <v>0.4</v>
      </c>
      <c r="AO742">
        <v>0.01</v>
      </c>
      <c r="AP742">
        <v>1.1000000000000001</v>
      </c>
      <c r="AQ742">
        <v>0.1</v>
      </c>
      <c r="AR742">
        <v>0.36</v>
      </c>
      <c r="AS742">
        <v>1</v>
      </c>
      <c r="AT742">
        <v>1.7</v>
      </c>
      <c r="AU742">
        <v>0.7</v>
      </c>
    </row>
    <row r="743" spans="1:47" x14ac:dyDescent="0.25">
      <c r="A743" t="s">
        <v>21</v>
      </c>
      <c r="B743">
        <v>18.5</v>
      </c>
      <c r="C743">
        <v>19.25</v>
      </c>
      <c r="D743">
        <v>0.75</v>
      </c>
      <c r="E743">
        <v>1475021</v>
      </c>
      <c r="F743" t="s">
        <v>5</v>
      </c>
      <c r="G743" t="s">
        <v>98</v>
      </c>
      <c r="H743">
        <v>1475021</v>
      </c>
      <c r="I743" t="s">
        <v>26</v>
      </c>
      <c r="J743">
        <v>2.36</v>
      </c>
      <c r="K743">
        <v>9.7000000000000003E-2</v>
      </c>
      <c r="L743">
        <v>0.4</v>
      </c>
      <c r="M743">
        <v>9.6999999999999993</v>
      </c>
      <c r="N743">
        <v>1</v>
      </c>
      <c r="O743">
        <v>15</v>
      </c>
      <c r="P743">
        <v>0.1</v>
      </c>
      <c r="Q743">
        <v>10.4</v>
      </c>
      <c r="R743">
        <v>3</v>
      </c>
      <c r="S743">
        <v>49</v>
      </c>
      <c r="T743">
        <v>0.62</v>
      </c>
      <c r="U743">
        <v>26</v>
      </c>
      <c r="V743">
        <v>1.1000000000000001</v>
      </c>
      <c r="W743">
        <v>2.1</v>
      </c>
      <c r="X743">
        <v>10</v>
      </c>
      <c r="Y743">
        <v>1.8</v>
      </c>
      <c r="Z743">
        <v>1.1000000000000001</v>
      </c>
      <c r="AA743">
        <v>0.2</v>
      </c>
      <c r="AB743">
        <v>4</v>
      </c>
      <c r="AC743">
        <v>0.09</v>
      </c>
      <c r="AD743">
        <v>0.03</v>
      </c>
      <c r="AE743">
        <v>7</v>
      </c>
      <c r="AF743">
        <v>5</v>
      </c>
      <c r="AG743">
        <v>7.0000000000000007E-2</v>
      </c>
      <c r="AH743">
        <v>64</v>
      </c>
      <c r="AI743">
        <v>1E-3</v>
      </c>
      <c r="AJ743">
        <v>20</v>
      </c>
      <c r="AK743">
        <v>0.25</v>
      </c>
      <c r="AL743">
        <v>5.0000000000000001E-3</v>
      </c>
      <c r="AM743">
        <v>0.05</v>
      </c>
      <c r="AN743">
        <v>0.1</v>
      </c>
      <c r="AO743">
        <v>0.01</v>
      </c>
      <c r="AP743">
        <v>0.6</v>
      </c>
      <c r="AQ743">
        <v>0.1</v>
      </c>
      <c r="AR743">
        <v>0.14000000000000001</v>
      </c>
      <c r="AS743">
        <v>1</v>
      </c>
      <c r="AT743">
        <v>0.6</v>
      </c>
      <c r="AU743">
        <v>0.2</v>
      </c>
    </row>
    <row r="744" spans="1:47" x14ac:dyDescent="0.25">
      <c r="A744" t="s">
        <v>21</v>
      </c>
      <c r="B744">
        <v>19.25</v>
      </c>
      <c r="C744">
        <v>20.149999999999999</v>
      </c>
      <c r="D744">
        <v>0.89999999999999858</v>
      </c>
      <c r="E744">
        <v>1475022</v>
      </c>
      <c r="F744" t="s">
        <v>5</v>
      </c>
      <c r="G744" t="s">
        <v>98</v>
      </c>
      <c r="H744">
        <v>1475022</v>
      </c>
      <c r="I744" t="s">
        <v>26</v>
      </c>
      <c r="J744">
        <v>2.84</v>
      </c>
      <c r="K744">
        <v>0.54300000000000004</v>
      </c>
      <c r="L744">
        <v>1.5</v>
      </c>
      <c r="M744">
        <v>61.6</v>
      </c>
      <c r="N744">
        <v>19.600000000000001</v>
      </c>
      <c r="O744">
        <v>90</v>
      </c>
      <c r="P744">
        <v>1.1000000000000001</v>
      </c>
      <c r="Q744">
        <v>18.3</v>
      </c>
      <c r="R744">
        <v>4</v>
      </c>
      <c r="S744">
        <v>98</v>
      </c>
      <c r="T744">
        <v>2.5</v>
      </c>
      <c r="U744">
        <v>1379.4</v>
      </c>
      <c r="V744">
        <v>39.6</v>
      </c>
      <c r="W744">
        <v>9.4</v>
      </c>
      <c r="X744">
        <v>33</v>
      </c>
      <c r="Y744">
        <v>1.1000000000000001</v>
      </c>
      <c r="Z744">
        <v>5.6</v>
      </c>
      <c r="AA744">
        <v>21.9</v>
      </c>
      <c r="AB744">
        <v>12</v>
      </c>
      <c r="AC744">
        <v>0.1</v>
      </c>
      <c r="AD744">
        <v>5.0999999999999997E-2</v>
      </c>
      <c r="AE744">
        <v>14</v>
      </c>
      <c r="AF744">
        <v>9</v>
      </c>
      <c r="AG744">
        <v>0.14000000000000001</v>
      </c>
      <c r="AH744">
        <v>196</v>
      </c>
      <c r="AI744">
        <v>1E-3</v>
      </c>
      <c r="AJ744">
        <v>20</v>
      </c>
      <c r="AK744">
        <v>0.62</v>
      </c>
      <c r="AL744">
        <v>1.7000000000000001E-2</v>
      </c>
      <c r="AM744">
        <v>0.15</v>
      </c>
      <c r="AN744">
        <v>0.6</v>
      </c>
      <c r="AO744">
        <v>0.02</v>
      </c>
      <c r="AP744">
        <v>1.7</v>
      </c>
      <c r="AQ744">
        <v>0.1</v>
      </c>
      <c r="AR744">
        <v>0.68</v>
      </c>
      <c r="AS744">
        <v>2</v>
      </c>
      <c r="AT744">
        <v>2.2000000000000002</v>
      </c>
      <c r="AU744">
        <v>0.6</v>
      </c>
    </row>
    <row r="745" spans="1:47" x14ac:dyDescent="0.25">
      <c r="A745" t="s">
        <v>21</v>
      </c>
      <c r="B745">
        <v>20.149999999999999</v>
      </c>
      <c r="C745">
        <v>21.5</v>
      </c>
      <c r="D745">
        <v>1.3500000000000014</v>
      </c>
      <c r="E745">
        <v>1475023</v>
      </c>
      <c r="F745" t="s">
        <v>5</v>
      </c>
      <c r="G745" t="s">
        <v>98</v>
      </c>
      <c r="H745">
        <v>1475023</v>
      </c>
      <c r="I745" t="s">
        <v>26</v>
      </c>
      <c r="J745">
        <v>3.83</v>
      </c>
      <c r="K745">
        <v>5.0000000000000001E-3</v>
      </c>
      <c r="L745">
        <v>0.3</v>
      </c>
      <c r="M745">
        <v>8.3000000000000007</v>
      </c>
      <c r="N745">
        <v>1.7</v>
      </c>
      <c r="O745">
        <v>7</v>
      </c>
      <c r="P745">
        <v>0.1</v>
      </c>
      <c r="Q745">
        <v>3.2</v>
      </c>
      <c r="R745">
        <v>1</v>
      </c>
      <c r="S745">
        <v>30</v>
      </c>
      <c r="T745">
        <v>0.37</v>
      </c>
      <c r="U745">
        <v>25.2</v>
      </c>
      <c r="V745">
        <v>0.5</v>
      </c>
      <c r="W745">
        <v>1.8</v>
      </c>
      <c r="X745">
        <v>3</v>
      </c>
      <c r="Y745">
        <v>1.6</v>
      </c>
      <c r="Z745">
        <v>0.6</v>
      </c>
      <c r="AA745">
        <v>0.3</v>
      </c>
      <c r="AB745">
        <v>1</v>
      </c>
      <c r="AC745">
        <v>0.01</v>
      </c>
      <c r="AD745">
        <v>5.0000000000000001E-3</v>
      </c>
      <c r="AE745">
        <v>5</v>
      </c>
      <c r="AF745">
        <v>4</v>
      </c>
      <c r="AG745">
        <v>0.03</v>
      </c>
      <c r="AH745">
        <v>37</v>
      </c>
      <c r="AI745">
        <v>1E-3</v>
      </c>
      <c r="AJ745">
        <v>20</v>
      </c>
      <c r="AK745">
        <v>0.11</v>
      </c>
      <c r="AL745">
        <v>3.0000000000000001E-3</v>
      </c>
      <c r="AM745">
        <v>0.03</v>
      </c>
      <c r="AN745">
        <v>0.1</v>
      </c>
      <c r="AO745">
        <v>0.01</v>
      </c>
      <c r="AP745">
        <v>0.3</v>
      </c>
      <c r="AQ745">
        <v>0.1</v>
      </c>
      <c r="AR745">
        <v>7.0000000000000007E-2</v>
      </c>
      <c r="AS745">
        <v>1</v>
      </c>
      <c r="AT745">
        <v>0.5</v>
      </c>
      <c r="AU745">
        <v>0.2</v>
      </c>
    </row>
    <row r="746" spans="1:47" x14ac:dyDescent="0.25">
      <c r="A746" t="s">
        <v>21</v>
      </c>
      <c r="B746">
        <v>21.5</v>
      </c>
      <c r="C746">
        <v>22.97</v>
      </c>
      <c r="D746">
        <v>1.4699999999999989</v>
      </c>
      <c r="E746">
        <v>1475024</v>
      </c>
      <c r="F746" t="s">
        <v>5</v>
      </c>
      <c r="G746" t="s">
        <v>98</v>
      </c>
      <c r="H746">
        <v>1475024</v>
      </c>
      <c r="I746" t="s">
        <v>26</v>
      </c>
      <c r="J746">
        <v>1.62</v>
      </c>
      <c r="K746">
        <v>8.0000000000000002E-3</v>
      </c>
      <c r="L746">
        <v>0.5</v>
      </c>
      <c r="M746">
        <v>41.6</v>
      </c>
      <c r="N746">
        <v>2.2000000000000002</v>
      </c>
      <c r="O746">
        <v>42</v>
      </c>
      <c r="P746">
        <v>0.5</v>
      </c>
      <c r="Q746">
        <v>20</v>
      </c>
      <c r="R746">
        <v>6.5</v>
      </c>
      <c r="S746">
        <v>342</v>
      </c>
      <c r="T746">
        <v>1.08</v>
      </c>
      <c r="U746">
        <v>53.5</v>
      </c>
      <c r="V746">
        <v>3.1</v>
      </c>
      <c r="W746">
        <v>1.9</v>
      </c>
      <c r="X746">
        <v>18</v>
      </c>
      <c r="Y746">
        <v>2</v>
      </c>
      <c r="Z746">
        <v>1.5</v>
      </c>
      <c r="AA746">
        <v>0.3</v>
      </c>
      <c r="AB746">
        <v>10</v>
      </c>
      <c r="AC746">
        <v>0.18</v>
      </c>
      <c r="AD746">
        <v>2.1999999999999999E-2</v>
      </c>
      <c r="AE746">
        <v>7</v>
      </c>
      <c r="AF746">
        <v>8</v>
      </c>
      <c r="AG746">
        <v>0.26</v>
      </c>
      <c r="AH746">
        <v>124</v>
      </c>
      <c r="AI746">
        <v>1E-3</v>
      </c>
      <c r="AJ746">
        <v>20</v>
      </c>
      <c r="AK746">
        <v>0.44</v>
      </c>
      <c r="AL746">
        <v>7.0000000000000001E-3</v>
      </c>
      <c r="AM746">
        <v>0.06</v>
      </c>
      <c r="AN746">
        <v>3.7</v>
      </c>
      <c r="AO746">
        <v>0.01</v>
      </c>
      <c r="AP746">
        <v>1.1000000000000001</v>
      </c>
      <c r="AQ746">
        <v>0.1</v>
      </c>
      <c r="AR746">
        <v>0.14000000000000001</v>
      </c>
      <c r="AS746">
        <v>1</v>
      </c>
      <c r="AT746">
        <v>0.5</v>
      </c>
      <c r="AU746">
        <v>0.2</v>
      </c>
    </row>
    <row r="747" spans="1:47" x14ac:dyDescent="0.25">
      <c r="A747" t="s">
        <v>21</v>
      </c>
      <c r="B747">
        <v>22.97</v>
      </c>
      <c r="C747">
        <v>24</v>
      </c>
      <c r="D747">
        <v>1.0300000000000011</v>
      </c>
      <c r="E747">
        <v>1475025</v>
      </c>
      <c r="F747" t="s">
        <v>5</v>
      </c>
      <c r="G747" t="s">
        <v>98</v>
      </c>
      <c r="H747">
        <v>1475025</v>
      </c>
      <c r="I747" t="s">
        <v>26</v>
      </c>
      <c r="J747">
        <v>3.15</v>
      </c>
      <c r="K747">
        <v>8.0000000000000002E-3</v>
      </c>
      <c r="L747">
        <v>0.8</v>
      </c>
      <c r="M747">
        <v>67.099999999999994</v>
      </c>
      <c r="N747">
        <v>3</v>
      </c>
      <c r="O747">
        <v>81</v>
      </c>
      <c r="P747">
        <v>0.3</v>
      </c>
      <c r="Q747">
        <v>33.1</v>
      </c>
      <c r="R747">
        <v>10.8</v>
      </c>
      <c r="S747">
        <v>411</v>
      </c>
      <c r="T747">
        <v>1.62</v>
      </c>
      <c r="U747">
        <v>60.2</v>
      </c>
      <c r="V747">
        <v>0.5</v>
      </c>
      <c r="W747">
        <v>3.7</v>
      </c>
      <c r="X747">
        <v>16</v>
      </c>
      <c r="Y747">
        <v>0.9</v>
      </c>
      <c r="Z747">
        <v>5.2</v>
      </c>
      <c r="AA747">
        <v>0.8</v>
      </c>
      <c r="AB747">
        <v>14</v>
      </c>
      <c r="AC747">
        <v>0.16</v>
      </c>
      <c r="AD747">
        <v>1.7000000000000001E-2</v>
      </c>
      <c r="AE747">
        <v>8</v>
      </c>
      <c r="AF747">
        <v>10</v>
      </c>
      <c r="AG747">
        <v>0.31</v>
      </c>
      <c r="AH747">
        <v>180</v>
      </c>
      <c r="AI747">
        <v>1E-3</v>
      </c>
      <c r="AJ747">
        <v>20</v>
      </c>
      <c r="AK747">
        <v>0.65</v>
      </c>
      <c r="AL747">
        <v>7.0000000000000001E-3</v>
      </c>
      <c r="AM747">
        <v>0.1</v>
      </c>
      <c r="AN747">
        <v>0.6</v>
      </c>
      <c r="AO747">
        <v>0.01</v>
      </c>
      <c r="AP747">
        <v>1.4</v>
      </c>
      <c r="AQ747">
        <v>0.1</v>
      </c>
      <c r="AR747">
        <v>0.32</v>
      </c>
      <c r="AS747">
        <v>2</v>
      </c>
      <c r="AT747">
        <v>0.5</v>
      </c>
      <c r="AU747">
        <v>0.2</v>
      </c>
    </row>
    <row r="748" spans="1:47" x14ac:dyDescent="0.25">
      <c r="A748" t="s">
        <v>21</v>
      </c>
      <c r="B748">
        <v>24</v>
      </c>
      <c r="C748">
        <v>25</v>
      </c>
      <c r="D748">
        <v>1</v>
      </c>
      <c r="E748">
        <v>1475026</v>
      </c>
      <c r="F748" t="s">
        <v>5</v>
      </c>
      <c r="G748" t="s">
        <v>98</v>
      </c>
      <c r="H748">
        <v>1475026</v>
      </c>
      <c r="I748" t="s">
        <v>26</v>
      </c>
      <c r="J748">
        <v>3.5</v>
      </c>
      <c r="K748">
        <v>1.7000000000000001E-2</v>
      </c>
      <c r="L748">
        <v>1.2</v>
      </c>
      <c r="M748">
        <v>62.4</v>
      </c>
      <c r="N748">
        <v>2.5</v>
      </c>
      <c r="O748">
        <v>60</v>
      </c>
      <c r="P748">
        <v>0.2</v>
      </c>
      <c r="Q748">
        <v>25.5</v>
      </c>
      <c r="R748">
        <v>5.8</v>
      </c>
      <c r="S748">
        <v>319</v>
      </c>
      <c r="T748">
        <v>1.82</v>
      </c>
      <c r="U748">
        <v>128.5</v>
      </c>
      <c r="V748">
        <v>1.4</v>
      </c>
      <c r="W748">
        <v>3.4</v>
      </c>
      <c r="X748">
        <v>11</v>
      </c>
      <c r="Y748">
        <v>0.5</v>
      </c>
      <c r="Z748">
        <v>4.5</v>
      </c>
      <c r="AA748">
        <v>0.7</v>
      </c>
      <c r="AB748">
        <v>19</v>
      </c>
      <c r="AC748">
        <v>0.05</v>
      </c>
      <c r="AD748">
        <v>2.3E-2</v>
      </c>
      <c r="AE748">
        <v>9</v>
      </c>
      <c r="AF748">
        <v>13</v>
      </c>
      <c r="AG748">
        <v>0.38</v>
      </c>
      <c r="AH748">
        <v>221</v>
      </c>
      <c r="AI748">
        <v>1E-3</v>
      </c>
      <c r="AJ748">
        <v>20</v>
      </c>
      <c r="AK748">
        <v>0.82</v>
      </c>
      <c r="AL748">
        <v>6.0000000000000001E-3</v>
      </c>
      <c r="AM748">
        <v>0.14000000000000001</v>
      </c>
      <c r="AN748">
        <v>0.2</v>
      </c>
      <c r="AO748">
        <v>0.01</v>
      </c>
      <c r="AP748">
        <v>1.3</v>
      </c>
      <c r="AQ748">
        <v>0.1</v>
      </c>
      <c r="AR748">
        <v>0.37</v>
      </c>
      <c r="AS748">
        <v>2</v>
      </c>
      <c r="AT748">
        <v>0.5</v>
      </c>
      <c r="AU748">
        <v>0.2</v>
      </c>
    </row>
    <row r="749" spans="1:47" x14ac:dyDescent="0.25">
      <c r="A749" t="s">
        <v>21</v>
      </c>
      <c r="B749">
        <v>25</v>
      </c>
      <c r="C749">
        <v>25.91</v>
      </c>
      <c r="D749">
        <v>0.91000000000000014</v>
      </c>
      <c r="E749">
        <v>1475027</v>
      </c>
      <c r="F749" t="s">
        <v>5</v>
      </c>
      <c r="G749" t="s">
        <v>98</v>
      </c>
      <c r="H749">
        <v>1475027</v>
      </c>
      <c r="I749" t="s">
        <v>26</v>
      </c>
      <c r="J749">
        <v>2.8</v>
      </c>
      <c r="K749">
        <v>0.05</v>
      </c>
      <c r="L749">
        <v>3</v>
      </c>
      <c r="M749">
        <v>61.5</v>
      </c>
      <c r="N749">
        <v>1.4</v>
      </c>
      <c r="O749">
        <v>37</v>
      </c>
      <c r="P749">
        <v>0.2</v>
      </c>
      <c r="Q749">
        <v>24.7</v>
      </c>
      <c r="R749">
        <v>4.0999999999999996</v>
      </c>
      <c r="S749">
        <v>229</v>
      </c>
      <c r="T749">
        <v>1.8</v>
      </c>
      <c r="U749">
        <v>322.3</v>
      </c>
      <c r="V749">
        <v>23.7</v>
      </c>
      <c r="W749">
        <v>2.4</v>
      </c>
      <c r="X749">
        <v>15</v>
      </c>
      <c r="Y749">
        <v>0.3</v>
      </c>
      <c r="Z749">
        <v>6.4</v>
      </c>
      <c r="AA749">
        <v>0.4</v>
      </c>
      <c r="AB749">
        <v>14</v>
      </c>
      <c r="AC749">
        <v>0.15</v>
      </c>
      <c r="AD749">
        <v>0.03</v>
      </c>
      <c r="AE749">
        <v>6</v>
      </c>
      <c r="AF749">
        <v>6</v>
      </c>
      <c r="AG749">
        <v>0.17</v>
      </c>
      <c r="AH749">
        <v>119</v>
      </c>
      <c r="AI749">
        <v>1E-3</v>
      </c>
      <c r="AJ749">
        <v>20</v>
      </c>
      <c r="AK749">
        <v>0.42</v>
      </c>
      <c r="AL749">
        <v>5.0000000000000001E-3</v>
      </c>
      <c r="AM749">
        <v>0.08</v>
      </c>
      <c r="AN749">
        <v>0.2</v>
      </c>
      <c r="AO749">
        <v>0.01</v>
      </c>
      <c r="AP749">
        <v>0.8</v>
      </c>
      <c r="AQ749">
        <v>0.1</v>
      </c>
      <c r="AR749">
        <v>0.83</v>
      </c>
      <c r="AS749">
        <v>1</v>
      </c>
      <c r="AT749">
        <v>0.8</v>
      </c>
      <c r="AU749">
        <v>0.2</v>
      </c>
    </row>
    <row r="750" spans="1:47" x14ac:dyDescent="0.25">
      <c r="A750" t="s">
        <v>21</v>
      </c>
      <c r="B750">
        <v>25.91</v>
      </c>
      <c r="C750">
        <v>27.13</v>
      </c>
      <c r="D750">
        <v>1.2199999999999989</v>
      </c>
      <c r="E750">
        <v>1475028</v>
      </c>
      <c r="F750" t="s">
        <v>5</v>
      </c>
      <c r="G750" t="s">
        <v>98</v>
      </c>
      <c r="H750">
        <v>1475028</v>
      </c>
      <c r="I750" t="s">
        <v>26</v>
      </c>
      <c r="J750">
        <v>2.67</v>
      </c>
      <c r="K750">
        <v>0.17799999999999999</v>
      </c>
      <c r="L750">
        <v>2.4</v>
      </c>
      <c r="M750">
        <v>28.7</v>
      </c>
      <c r="N750">
        <v>2</v>
      </c>
      <c r="O750">
        <v>66</v>
      </c>
      <c r="P750">
        <v>0.4</v>
      </c>
      <c r="Q750">
        <v>44.5</v>
      </c>
      <c r="R750">
        <v>9.1</v>
      </c>
      <c r="S750">
        <v>847</v>
      </c>
      <c r="T750">
        <v>2.31</v>
      </c>
      <c r="U750">
        <v>1098.9000000000001</v>
      </c>
      <c r="V750">
        <v>18.399999999999999</v>
      </c>
      <c r="W750">
        <v>2.8</v>
      </c>
      <c r="X750">
        <v>30</v>
      </c>
      <c r="Y750">
        <v>0.7</v>
      </c>
      <c r="Z750">
        <v>4.4000000000000004</v>
      </c>
      <c r="AA750">
        <v>0.6</v>
      </c>
      <c r="AB750">
        <v>7</v>
      </c>
      <c r="AC750">
        <v>0.66</v>
      </c>
      <c r="AD750">
        <v>0.04</v>
      </c>
      <c r="AE750">
        <v>6</v>
      </c>
      <c r="AF750">
        <v>6</v>
      </c>
      <c r="AG750">
        <v>0.15</v>
      </c>
      <c r="AH750">
        <v>100</v>
      </c>
      <c r="AI750">
        <v>1E-3</v>
      </c>
      <c r="AJ750">
        <v>20</v>
      </c>
      <c r="AK750">
        <v>0.31</v>
      </c>
      <c r="AL750">
        <v>8.0000000000000002E-3</v>
      </c>
      <c r="AM750">
        <v>0.08</v>
      </c>
      <c r="AN750">
        <v>0.7</v>
      </c>
      <c r="AO750">
        <v>0.01</v>
      </c>
      <c r="AP750">
        <v>1</v>
      </c>
      <c r="AQ750">
        <v>0.1</v>
      </c>
      <c r="AR750">
        <v>1.24</v>
      </c>
      <c r="AS750">
        <v>1</v>
      </c>
      <c r="AT750">
        <v>1.6</v>
      </c>
      <c r="AU750">
        <v>0.2</v>
      </c>
    </row>
    <row r="751" spans="1:47" x14ac:dyDescent="0.25">
      <c r="A751" t="s">
        <v>21</v>
      </c>
      <c r="B751">
        <v>27.13</v>
      </c>
      <c r="C751">
        <v>28.6</v>
      </c>
      <c r="D751">
        <v>1.4700000000000024</v>
      </c>
      <c r="E751">
        <v>1475029</v>
      </c>
      <c r="F751" t="s">
        <v>5</v>
      </c>
      <c r="G751" t="s">
        <v>98</v>
      </c>
      <c r="H751">
        <v>1475029</v>
      </c>
      <c r="I751" t="s">
        <v>26</v>
      </c>
      <c r="J751">
        <v>4.8899999999999997</v>
      </c>
      <c r="K751">
        <v>0.107</v>
      </c>
      <c r="L751">
        <v>3.5</v>
      </c>
      <c r="M751">
        <v>88.5</v>
      </c>
      <c r="N751">
        <v>8.4</v>
      </c>
      <c r="O751">
        <v>131</v>
      </c>
      <c r="P751">
        <v>0.8</v>
      </c>
      <c r="Q751">
        <v>89.1</v>
      </c>
      <c r="R751">
        <v>15.1</v>
      </c>
      <c r="S751">
        <v>770</v>
      </c>
      <c r="T751">
        <v>3.65</v>
      </c>
      <c r="U751">
        <v>517.20000000000005</v>
      </c>
      <c r="V751">
        <v>3.3</v>
      </c>
      <c r="W751">
        <v>6.2</v>
      </c>
      <c r="X751">
        <v>60</v>
      </c>
      <c r="Y751">
        <v>2.2000000000000002</v>
      </c>
      <c r="Z751">
        <v>9.5</v>
      </c>
      <c r="AA751">
        <v>2.2999999999999998</v>
      </c>
      <c r="AB751">
        <v>26</v>
      </c>
      <c r="AC751">
        <v>2.27</v>
      </c>
      <c r="AD751">
        <v>0.13800000000000001</v>
      </c>
      <c r="AE751">
        <v>6</v>
      </c>
      <c r="AF751">
        <v>22</v>
      </c>
      <c r="AG751">
        <v>0.33</v>
      </c>
      <c r="AH751">
        <v>160</v>
      </c>
      <c r="AI751">
        <v>1E-3</v>
      </c>
      <c r="AJ751">
        <v>20</v>
      </c>
      <c r="AK751">
        <v>0.85</v>
      </c>
      <c r="AL751">
        <v>1.9E-2</v>
      </c>
      <c r="AM751">
        <v>0.12</v>
      </c>
      <c r="AN751">
        <v>0.3</v>
      </c>
      <c r="AO751">
        <v>0.01</v>
      </c>
      <c r="AP751">
        <v>2.2999999999999998</v>
      </c>
      <c r="AQ751">
        <v>0.1</v>
      </c>
      <c r="AR751">
        <v>2.44</v>
      </c>
      <c r="AS751">
        <v>2</v>
      </c>
      <c r="AT751">
        <v>4.0999999999999996</v>
      </c>
      <c r="AU751">
        <v>0.2</v>
      </c>
    </row>
    <row r="752" spans="1:47" x14ac:dyDescent="0.25">
      <c r="A752" t="s">
        <v>21</v>
      </c>
      <c r="B752">
        <v>28.6</v>
      </c>
      <c r="C752">
        <v>29.57</v>
      </c>
      <c r="D752">
        <v>0.96999999999999886</v>
      </c>
      <c r="E752">
        <v>1475031</v>
      </c>
      <c r="F752" t="s">
        <v>5</v>
      </c>
      <c r="G752" t="s">
        <v>98</v>
      </c>
      <c r="H752">
        <v>1475031</v>
      </c>
      <c r="I752" t="s">
        <v>26</v>
      </c>
      <c r="J752">
        <v>3.41</v>
      </c>
      <c r="K752">
        <v>8.9999999999999993E-3</v>
      </c>
      <c r="L752">
        <v>3.8</v>
      </c>
      <c r="M752">
        <v>44.4</v>
      </c>
      <c r="N752">
        <v>5.7</v>
      </c>
      <c r="O752">
        <v>119</v>
      </c>
      <c r="P752">
        <v>0.4</v>
      </c>
      <c r="Q752">
        <v>90.5</v>
      </c>
      <c r="R752">
        <v>13.2</v>
      </c>
      <c r="S752">
        <v>1433</v>
      </c>
      <c r="T752">
        <v>3.22</v>
      </c>
      <c r="U752">
        <v>161.1</v>
      </c>
      <c r="V752">
        <v>0.5</v>
      </c>
      <c r="W752">
        <v>4.3</v>
      </c>
      <c r="X752">
        <v>73</v>
      </c>
      <c r="Y752">
        <v>1</v>
      </c>
      <c r="Z752">
        <v>14.3</v>
      </c>
      <c r="AA752">
        <v>2.1</v>
      </c>
      <c r="AB752">
        <v>35</v>
      </c>
      <c r="AC752">
        <v>2.85</v>
      </c>
      <c r="AD752">
        <v>9.1999999999999998E-2</v>
      </c>
      <c r="AE752">
        <v>8</v>
      </c>
      <c r="AF752">
        <v>31</v>
      </c>
      <c r="AG752">
        <v>0.52</v>
      </c>
      <c r="AH752">
        <v>158</v>
      </c>
      <c r="AI752">
        <v>1E-3</v>
      </c>
      <c r="AJ752">
        <v>20</v>
      </c>
      <c r="AK752">
        <v>1.06</v>
      </c>
      <c r="AL752">
        <v>2.5999999999999999E-2</v>
      </c>
      <c r="AM752">
        <v>0.1</v>
      </c>
      <c r="AN752">
        <v>0.3</v>
      </c>
      <c r="AO752">
        <v>0.01</v>
      </c>
      <c r="AP752">
        <v>2.9</v>
      </c>
      <c r="AQ752">
        <v>0.1</v>
      </c>
      <c r="AR752">
        <v>0.73</v>
      </c>
      <c r="AS752">
        <v>3</v>
      </c>
      <c r="AT752">
        <v>1.9</v>
      </c>
      <c r="AU752">
        <v>0.2</v>
      </c>
    </row>
    <row r="753" spans="1:47" x14ac:dyDescent="0.25">
      <c r="A753" t="s">
        <v>21</v>
      </c>
      <c r="B753">
        <v>29.57</v>
      </c>
      <c r="C753">
        <v>30.78</v>
      </c>
      <c r="D753">
        <v>1.2100000000000009</v>
      </c>
      <c r="E753">
        <v>1475032</v>
      </c>
      <c r="F753" t="s">
        <v>5</v>
      </c>
      <c r="G753" t="s">
        <v>98</v>
      </c>
      <c r="H753">
        <v>1475032</v>
      </c>
      <c r="I753" t="s">
        <v>26</v>
      </c>
      <c r="J753">
        <v>3.71</v>
      </c>
      <c r="K753">
        <v>0.16500000000000001</v>
      </c>
      <c r="L753">
        <v>1.6</v>
      </c>
      <c r="M753">
        <v>46.9</v>
      </c>
      <c r="N753">
        <v>8.1</v>
      </c>
      <c r="O753">
        <v>119</v>
      </c>
      <c r="P753">
        <v>0.6</v>
      </c>
      <c r="Q753">
        <v>87.7</v>
      </c>
      <c r="R753">
        <v>19.7</v>
      </c>
      <c r="S753">
        <v>1984</v>
      </c>
      <c r="T753">
        <v>3.74</v>
      </c>
      <c r="U753">
        <v>1468.3</v>
      </c>
      <c r="V753">
        <v>9.6</v>
      </c>
      <c r="W753">
        <v>7.7</v>
      </c>
      <c r="X753">
        <v>84</v>
      </c>
      <c r="Y753">
        <v>1.1000000000000001</v>
      </c>
      <c r="Z753">
        <v>6.8</v>
      </c>
      <c r="AA753">
        <v>5.9</v>
      </c>
      <c r="AB753">
        <v>20</v>
      </c>
      <c r="AC753">
        <v>3.01</v>
      </c>
      <c r="AD753">
        <v>9.0999999999999998E-2</v>
      </c>
      <c r="AE753">
        <v>14</v>
      </c>
      <c r="AF753">
        <v>12</v>
      </c>
      <c r="AG753">
        <v>0.82</v>
      </c>
      <c r="AH753">
        <v>151</v>
      </c>
      <c r="AI753">
        <v>1E-3</v>
      </c>
      <c r="AJ753">
        <v>20</v>
      </c>
      <c r="AK753">
        <v>0.95</v>
      </c>
      <c r="AL753">
        <v>0.02</v>
      </c>
      <c r="AM753">
        <v>0.12</v>
      </c>
      <c r="AN753">
        <v>0.3</v>
      </c>
      <c r="AO753">
        <v>0.02</v>
      </c>
      <c r="AP753">
        <v>3</v>
      </c>
      <c r="AQ753">
        <v>0.1</v>
      </c>
      <c r="AR753">
        <v>0.36</v>
      </c>
      <c r="AS753">
        <v>3</v>
      </c>
      <c r="AT753">
        <v>2.7</v>
      </c>
      <c r="AU753">
        <v>0.3</v>
      </c>
    </row>
    <row r="754" spans="1:47" x14ac:dyDescent="0.25">
      <c r="A754" t="s">
        <v>21</v>
      </c>
      <c r="B754">
        <v>30.78</v>
      </c>
      <c r="C754">
        <v>32.31</v>
      </c>
      <c r="D754">
        <v>1.5300000000000011</v>
      </c>
      <c r="E754">
        <v>1475033</v>
      </c>
      <c r="F754" t="s">
        <v>5</v>
      </c>
      <c r="G754" t="s">
        <v>98</v>
      </c>
      <c r="H754">
        <v>1475033</v>
      </c>
      <c r="I754" t="s">
        <v>26</v>
      </c>
      <c r="J754">
        <v>4.41</v>
      </c>
      <c r="K754">
        <v>0.01</v>
      </c>
      <c r="L754">
        <v>1.1000000000000001</v>
      </c>
      <c r="M754">
        <v>31.2</v>
      </c>
      <c r="N754">
        <v>3.3</v>
      </c>
      <c r="O754">
        <v>32</v>
      </c>
      <c r="P754">
        <v>0.4</v>
      </c>
      <c r="Q754">
        <v>15</v>
      </c>
      <c r="R754">
        <v>2.8</v>
      </c>
      <c r="S754">
        <v>78</v>
      </c>
      <c r="T754">
        <v>1.17</v>
      </c>
      <c r="U754">
        <v>101.6</v>
      </c>
      <c r="V754">
        <v>2.2999999999999998</v>
      </c>
      <c r="W754">
        <v>4.9000000000000004</v>
      </c>
      <c r="X754">
        <v>11</v>
      </c>
      <c r="Y754">
        <v>0.2</v>
      </c>
      <c r="Z754">
        <v>2.4</v>
      </c>
      <c r="AA754">
        <v>1.3</v>
      </c>
      <c r="AB754">
        <v>8</v>
      </c>
      <c r="AC754">
        <v>0.06</v>
      </c>
      <c r="AD754">
        <v>2.4E-2</v>
      </c>
      <c r="AE754">
        <v>13</v>
      </c>
      <c r="AF754">
        <v>6</v>
      </c>
      <c r="AG754">
        <v>0.04</v>
      </c>
      <c r="AH754">
        <v>133</v>
      </c>
      <c r="AI754">
        <v>1E-3</v>
      </c>
      <c r="AJ754">
        <v>20</v>
      </c>
      <c r="AK754">
        <v>0.33</v>
      </c>
      <c r="AL754">
        <v>1.2999999999999999E-2</v>
      </c>
      <c r="AM754">
        <v>0.11</v>
      </c>
      <c r="AN754">
        <v>1.5</v>
      </c>
      <c r="AO754">
        <v>0.01</v>
      </c>
      <c r="AP754">
        <v>0.8</v>
      </c>
      <c r="AQ754">
        <v>0.1</v>
      </c>
      <c r="AR754">
        <v>0.1</v>
      </c>
      <c r="AS754">
        <v>1</v>
      </c>
      <c r="AT754">
        <v>1.2</v>
      </c>
      <c r="AU754">
        <v>0.2</v>
      </c>
    </row>
    <row r="755" spans="1:47" x14ac:dyDescent="0.25">
      <c r="A755" t="s">
        <v>21</v>
      </c>
      <c r="B755">
        <v>32.31</v>
      </c>
      <c r="C755">
        <v>33.75</v>
      </c>
      <c r="D755">
        <v>1.4399999999999977</v>
      </c>
      <c r="E755">
        <v>1475034</v>
      </c>
      <c r="F755" t="s">
        <v>5</v>
      </c>
      <c r="G755" t="s">
        <v>98</v>
      </c>
      <c r="H755">
        <v>1475034</v>
      </c>
      <c r="I755" t="s">
        <v>26</v>
      </c>
      <c r="J755">
        <v>2.42</v>
      </c>
      <c r="K755">
        <v>1.2999999999999999E-2</v>
      </c>
      <c r="L755">
        <v>3.1</v>
      </c>
      <c r="M755">
        <v>45</v>
      </c>
      <c r="N755">
        <v>6.9</v>
      </c>
      <c r="O755">
        <v>68</v>
      </c>
      <c r="P755">
        <v>1.6</v>
      </c>
      <c r="Q755">
        <v>52</v>
      </c>
      <c r="R755">
        <v>7.5</v>
      </c>
      <c r="S755">
        <v>159</v>
      </c>
      <c r="T755">
        <v>2.58</v>
      </c>
      <c r="U755">
        <v>196.9</v>
      </c>
      <c r="V755">
        <v>7</v>
      </c>
      <c r="W755">
        <v>8.1</v>
      </c>
      <c r="X755">
        <v>24</v>
      </c>
      <c r="Y755">
        <v>0.7</v>
      </c>
      <c r="Z755">
        <v>1.6</v>
      </c>
      <c r="AA755">
        <v>0.9</v>
      </c>
      <c r="AB755">
        <v>27</v>
      </c>
      <c r="AC755">
        <v>0.28000000000000003</v>
      </c>
      <c r="AD755">
        <v>0.124</v>
      </c>
      <c r="AE755">
        <v>19</v>
      </c>
      <c r="AF755">
        <v>28</v>
      </c>
      <c r="AG755">
        <v>0.35</v>
      </c>
      <c r="AH755">
        <v>154</v>
      </c>
      <c r="AI755">
        <v>2E-3</v>
      </c>
      <c r="AJ755">
        <v>20</v>
      </c>
      <c r="AK755">
        <v>0.95</v>
      </c>
      <c r="AL755">
        <v>2.7E-2</v>
      </c>
      <c r="AM755">
        <v>0.11</v>
      </c>
      <c r="AN755">
        <v>8.6</v>
      </c>
      <c r="AO755">
        <v>0.02</v>
      </c>
      <c r="AP755">
        <v>2.1</v>
      </c>
      <c r="AQ755">
        <v>0.1</v>
      </c>
      <c r="AR755">
        <v>0.34</v>
      </c>
      <c r="AS755">
        <v>3</v>
      </c>
      <c r="AT755">
        <v>3.4</v>
      </c>
      <c r="AU755">
        <v>0.2</v>
      </c>
    </row>
    <row r="756" spans="1:47" x14ac:dyDescent="0.25">
      <c r="A756" t="s">
        <v>21</v>
      </c>
      <c r="B756">
        <v>33.75</v>
      </c>
      <c r="C756">
        <v>35.4</v>
      </c>
      <c r="D756">
        <v>1.6499999999999986</v>
      </c>
      <c r="E756">
        <v>1475035</v>
      </c>
      <c r="F756" t="s">
        <v>5</v>
      </c>
      <c r="G756" t="s">
        <v>98</v>
      </c>
      <c r="H756">
        <v>1475035</v>
      </c>
      <c r="I756" t="s">
        <v>26</v>
      </c>
      <c r="J756">
        <v>5.5</v>
      </c>
      <c r="K756">
        <v>1.6E-2</v>
      </c>
      <c r="L756">
        <v>3.3</v>
      </c>
      <c r="M756">
        <v>129.80000000000001</v>
      </c>
      <c r="N756">
        <v>8.1999999999999993</v>
      </c>
      <c r="O756">
        <v>93</v>
      </c>
      <c r="P756">
        <v>0.4</v>
      </c>
      <c r="Q756">
        <v>94.5</v>
      </c>
      <c r="R756">
        <v>17</v>
      </c>
      <c r="S756">
        <v>243</v>
      </c>
      <c r="T756">
        <v>4.53</v>
      </c>
      <c r="U756">
        <v>104.5</v>
      </c>
      <c r="V756">
        <v>5</v>
      </c>
      <c r="W756">
        <v>7.7</v>
      </c>
      <c r="X756">
        <v>26</v>
      </c>
      <c r="Y756">
        <v>0.7</v>
      </c>
      <c r="Z756">
        <v>3.4</v>
      </c>
      <c r="AA756">
        <v>1.6</v>
      </c>
      <c r="AB756">
        <v>42</v>
      </c>
      <c r="AC756">
        <v>0.54</v>
      </c>
      <c r="AD756">
        <v>0.14000000000000001</v>
      </c>
      <c r="AE756">
        <v>21</v>
      </c>
      <c r="AF756">
        <v>36</v>
      </c>
      <c r="AG756">
        <v>1.1200000000000001</v>
      </c>
      <c r="AH756">
        <v>202</v>
      </c>
      <c r="AI756">
        <v>3.0000000000000001E-3</v>
      </c>
      <c r="AJ756">
        <v>20</v>
      </c>
      <c r="AK756">
        <v>1.62</v>
      </c>
      <c r="AL756">
        <v>0.03</v>
      </c>
      <c r="AM756">
        <v>0.15</v>
      </c>
      <c r="AN756">
        <v>0.5</v>
      </c>
      <c r="AO756">
        <v>0.01</v>
      </c>
      <c r="AP756">
        <v>3.2</v>
      </c>
      <c r="AQ756">
        <v>0.3</v>
      </c>
      <c r="AR756">
        <v>2.34</v>
      </c>
      <c r="AS756">
        <v>5</v>
      </c>
      <c r="AT756">
        <v>7.3</v>
      </c>
      <c r="AU756">
        <v>0.2</v>
      </c>
    </row>
    <row r="757" spans="1:47" x14ac:dyDescent="0.25">
      <c r="A757" t="s">
        <v>21</v>
      </c>
      <c r="B757">
        <v>35.4</v>
      </c>
      <c r="C757">
        <v>36.950000000000003</v>
      </c>
      <c r="D757">
        <v>1.5500000000000043</v>
      </c>
      <c r="E757">
        <v>1475036</v>
      </c>
      <c r="F757" t="s">
        <v>5</v>
      </c>
      <c r="G757" t="s">
        <v>98</v>
      </c>
      <c r="H757">
        <v>1475036</v>
      </c>
      <c r="I757" t="s">
        <v>26</v>
      </c>
      <c r="J757">
        <v>5.25</v>
      </c>
      <c r="K757">
        <v>2.9000000000000001E-2</v>
      </c>
      <c r="L757">
        <v>1.2</v>
      </c>
      <c r="M757">
        <v>39</v>
      </c>
      <c r="N757">
        <v>3.9</v>
      </c>
      <c r="O757">
        <v>52</v>
      </c>
      <c r="P757">
        <v>0.2</v>
      </c>
      <c r="Q757">
        <v>45.9</v>
      </c>
      <c r="R757">
        <v>10</v>
      </c>
      <c r="S757">
        <v>126</v>
      </c>
      <c r="T757">
        <v>1.8</v>
      </c>
      <c r="U757">
        <v>27.4</v>
      </c>
      <c r="V757">
        <v>8.1999999999999993</v>
      </c>
      <c r="W757">
        <v>6.2</v>
      </c>
      <c r="X757">
        <v>19</v>
      </c>
      <c r="Y757">
        <v>0.8</v>
      </c>
      <c r="Z757">
        <v>0.5</v>
      </c>
      <c r="AA757">
        <v>1.1000000000000001</v>
      </c>
      <c r="AB757">
        <v>13</v>
      </c>
      <c r="AC757">
        <v>0.38</v>
      </c>
      <c r="AD757">
        <v>7.3999999999999996E-2</v>
      </c>
      <c r="AE757">
        <v>13</v>
      </c>
      <c r="AF757">
        <v>11</v>
      </c>
      <c r="AG757">
        <v>0.2</v>
      </c>
      <c r="AH757">
        <v>147</v>
      </c>
      <c r="AI757">
        <v>3.0000000000000001E-3</v>
      </c>
      <c r="AJ757">
        <v>20</v>
      </c>
      <c r="AK757">
        <v>0.66</v>
      </c>
      <c r="AL757">
        <v>2.1000000000000001E-2</v>
      </c>
      <c r="AM757">
        <v>0.12</v>
      </c>
      <c r="AN757">
        <v>0.2</v>
      </c>
      <c r="AO757">
        <v>0.01</v>
      </c>
      <c r="AP757">
        <v>1.3</v>
      </c>
      <c r="AQ757">
        <v>0.1</v>
      </c>
      <c r="AR757">
        <v>0.57999999999999996</v>
      </c>
      <c r="AS757">
        <v>2</v>
      </c>
      <c r="AT757">
        <v>2</v>
      </c>
      <c r="AU757">
        <v>0.2</v>
      </c>
    </row>
    <row r="758" spans="1:47" x14ac:dyDescent="0.25">
      <c r="A758" t="s">
        <v>21</v>
      </c>
      <c r="B758">
        <v>36.950000000000003</v>
      </c>
      <c r="C758">
        <v>38.5</v>
      </c>
      <c r="D758">
        <v>1.5499999999999972</v>
      </c>
      <c r="E758">
        <v>1475037</v>
      </c>
      <c r="F758" t="s">
        <v>5</v>
      </c>
      <c r="G758" t="s">
        <v>98</v>
      </c>
      <c r="H758">
        <v>1475037</v>
      </c>
      <c r="I758" t="s">
        <v>26</v>
      </c>
      <c r="J758">
        <v>5.51</v>
      </c>
      <c r="K758">
        <v>1.6E-2</v>
      </c>
      <c r="L758">
        <v>0.8</v>
      </c>
      <c r="M758">
        <v>44.4</v>
      </c>
      <c r="N758">
        <v>2.6</v>
      </c>
      <c r="O758">
        <v>52</v>
      </c>
      <c r="P758">
        <v>0.2</v>
      </c>
      <c r="Q758">
        <v>38.6</v>
      </c>
      <c r="R758">
        <v>6.7</v>
      </c>
      <c r="S758">
        <v>324</v>
      </c>
      <c r="T758">
        <v>2.06</v>
      </c>
      <c r="U758">
        <v>44.7</v>
      </c>
      <c r="V758">
        <v>7.2</v>
      </c>
      <c r="W758">
        <v>3.5</v>
      </c>
      <c r="X758">
        <v>14</v>
      </c>
      <c r="Y758">
        <v>0.5</v>
      </c>
      <c r="Z758">
        <v>0.5</v>
      </c>
      <c r="AA758">
        <v>0.9</v>
      </c>
      <c r="AB758">
        <v>23</v>
      </c>
      <c r="AC758">
        <v>0.5</v>
      </c>
      <c r="AD758">
        <v>3.4000000000000002E-2</v>
      </c>
      <c r="AE758">
        <v>11</v>
      </c>
      <c r="AF758">
        <v>14</v>
      </c>
      <c r="AG758">
        <v>0.38</v>
      </c>
      <c r="AH758">
        <v>102</v>
      </c>
      <c r="AI758">
        <v>2E-3</v>
      </c>
      <c r="AJ758">
        <v>20</v>
      </c>
      <c r="AK758">
        <v>0.66</v>
      </c>
      <c r="AL758">
        <v>1.2E-2</v>
      </c>
      <c r="AM758">
        <v>0.08</v>
      </c>
      <c r="AN758">
        <v>0.2</v>
      </c>
      <c r="AO758">
        <v>0.01</v>
      </c>
      <c r="AP758">
        <v>1.9</v>
      </c>
      <c r="AQ758">
        <v>0.1</v>
      </c>
      <c r="AR758">
        <v>0.83</v>
      </c>
      <c r="AS758">
        <v>2</v>
      </c>
      <c r="AT758">
        <v>1.6</v>
      </c>
      <c r="AU758">
        <v>0.2</v>
      </c>
    </row>
    <row r="759" spans="1:47" x14ac:dyDescent="0.25">
      <c r="A759" t="s">
        <v>21</v>
      </c>
      <c r="B759">
        <v>38.5</v>
      </c>
      <c r="C759">
        <v>40</v>
      </c>
      <c r="D759">
        <v>1.5</v>
      </c>
      <c r="E759">
        <v>1475038</v>
      </c>
      <c r="F759" t="s">
        <v>5</v>
      </c>
      <c r="G759" t="s">
        <v>98</v>
      </c>
      <c r="H759">
        <v>1475038</v>
      </c>
      <c r="I759" t="s">
        <v>26</v>
      </c>
      <c r="J759">
        <v>4.4800000000000004</v>
      </c>
      <c r="K759">
        <v>5.8999999999999997E-2</v>
      </c>
      <c r="L759">
        <v>1.1000000000000001</v>
      </c>
      <c r="M759">
        <v>60.6</v>
      </c>
      <c r="N759">
        <v>4.4000000000000004</v>
      </c>
      <c r="O759">
        <v>259</v>
      </c>
      <c r="P759">
        <v>0.2</v>
      </c>
      <c r="Q759">
        <v>46.1</v>
      </c>
      <c r="R759">
        <v>10.7</v>
      </c>
      <c r="S759">
        <v>414</v>
      </c>
      <c r="T759">
        <v>2.12</v>
      </c>
      <c r="U759">
        <v>154.5</v>
      </c>
      <c r="V759">
        <v>7.4</v>
      </c>
      <c r="W759">
        <v>4.5</v>
      </c>
      <c r="X759">
        <v>20</v>
      </c>
      <c r="Y759">
        <v>11.6</v>
      </c>
      <c r="Z759">
        <v>0.9</v>
      </c>
      <c r="AA759">
        <v>2.7</v>
      </c>
      <c r="AB759">
        <v>17</v>
      </c>
      <c r="AC759">
        <v>1.1000000000000001</v>
      </c>
      <c r="AD759">
        <v>3.7999999999999999E-2</v>
      </c>
      <c r="AE759">
        <v>17</v>
      </c>
      <c r="AF759">
        <v>14</v>
      </c>
      <c r="AG759">
        <v>0.32</v>
      </c>
      <c r="AH759">
        <v>106</v>
      </c>
      <c r="AI759">
        <v>1E-3</v>
      </c>
      <c r="AJ759">
        <v>20</v>
      </c>
      <c r="AK759">
        <v>0.71</v>
      </c>
      <c r="AL759">
        <v>7.0000000000000001E-3</v>
      </c>
      <c r="AM759">
        <v>0.08</v>
      </c>
      <c r="AN759">
        <v>0.2</v>
      </c>
      <c r="AO759">
        <v>0.04</v>
      </c>
      <c r="AP759">
        <v>1.6</v>
      </c>
      <c r="AQ759">
        <v>0.1</v>
      </c>
      <c r="AR759">
        <v>0.63</v>
      </c>
      <c r="AS759">
        <v>2</v>
      </c>
      <c r="AT759">
        <v>2.2000000000000002</v>
      </c>
      <c r="AU759">
        <v>0.2</v>
      </c>
    </row>
    <row r="760" spans="1:47" x14ac:dyDescent="0.25">
      <c r="A760" t="s">
        <v>21</v>
      </c>
      <c r="B760">
        <v>40</v>
      </c>
      <c r="C760">
        <v>41.5</v>
      </c>
      <c r="D760">
        <v>1.5</v>
      </c>
      <c r="E760">
        <v>1475039</v>
      </c>
      <c r="F760" t="s">
        <v>5</v>
      </c>
      <c r="G760" t="s">
        <v>98</v>
      </c>
      <c r="H760">
        <v>1475039</v>
      </c>
      <c r="I760" t="s">
        <v>26</v>
      </c>
      <c r="J760">
        <v>2.41</v>
      </c>
      <c r="K760">
        <v>3.4000000000000002E-2</v>
      </c>
      <c r="L760">
        <v>2.6</v>
      </c>
      <c r="M760">
        <v>68.3</v>
      </c>
      <c r="N760">
        <v>8.8000000000000007</v>
      </c>
      <c r="O760">
        <v>55</v>
      </c>
      <c r="P760">
        <v>0.3</v>
      </c>
      <c r="Q760">
        <v>58.1</v>
      </c>
      <c r="R760">
        <v>11</v>
      </c>
      <c r="S760">
        <v>235</v>
      </c>
      <c r="T760">
        <v>3.54</v>
      </c>
      <c r="U760">
        <v>32.700000000000003</v>
      </c>
      <c r="V760">
        <v>32.5</v>
      </c>
      <c r="W760">
        <v>9.6</v>
      </c>
      <c r="X760">
        <v>30</v>
      </c>
      <c r="Y760">
        <v>0.7</v>
      </c>
      <c r="Z760">
        <v>0.9</v>
      </c>
      <c r="AA760">
        <v>1.9</v>
      </c>
      <c r="AB760">
        <v>24</v>
      </c>
      <c r="AC760">
        <v>1.17</v>
      </c>
      <c r="AD760">
        <v>0.153</v>
      </c>
      <c r="AE760">
        <v>14</v>
      </c>
      <c r="AF760">
        <v>23</v>
      </c>
      <c r="AG760">
        <v>0.61</v>
      </c>
      <c r="AH760">
        <v>204</v>
      </c>
      <c r="AI760">
        <v>1.2999999999999999E-2</v>
      </c>
      <c r="AJ760">
        <v>20</v>
      </c>
      <c r="AK760">
        <v>1.51</v>
      </c>
      <c r="AL760">
        <v>0.01</v>
      </c>
      <c r="AM760">
        <v>0.13</v>
      </c>
      <c r="AN760">
        <v>0.5</v>
      </c>
      <c r="AO760">
        <v>0.02</v>
      </c>
      <c r="AP760">
        <v>1.8</v>
      </c>
      <c r="AQ760">
        <v>0.1</v>
      </c>
      <c r="AR760">
        <v>1.5</v>
      </c>
      <c r="AS760">
        <v>4</v>
      </c>
      <c r="AT760">
        <v>5.3</v>
      </c>
      <c r="AU760">
        <v>0.2</v>
      </c>
    </row>
    <row r="761" spans="1:47" x14ac:dyDescent="0.25">
      <c r="A761" t="s">
        <v>21</v>
      </c>
      <c r="B761">
        <v>41.5</v>
      </c>
      <c r="C761">
        <v>43</v>
      </c>
      <c r="D761">
        <v>1.5</v>
      </c>
      <c r="E761">
        <v>1475041</v>
      </c>
      <c r="F761" t="s">
        <v>5</v>
      </c>
      <c r="G761" t="s">
        <v>98</v>
      </c>
      <c r="H761">
        <v>1475041</v>
      </c>
      <c r="I761" t="s">
        <v>26</v>
      </c>
      <c r="J761">
        <v>4.88</v>
      </c>
      <c r="K761">
        <v>2.5999999999999999E-2</v>
      </c>
      <c r="L761">
        <v>1.6</v>
      </c>
      <c r="M761">
        <v>47.8</v>
      </c>
      <c r="N761">
        <v>7.4</v>
      </c>
      <c r="O761">
        <v>55</v>
      </c>
      <c r="P761">
        <v>0.3</v>
      </c>
      <c r="Q761">
        <v>59.4</v>
      </c>
      <c r="R761">
        <v>12.8</v>
      </c>
      <c r="S761">
        <v>353</v>
      </c>
      <c r="T761">
        <v>3.67</v>
      </c>
      <c r="U761">
        <v>237.8</v>
      </c>
      <c r="V761">
        <v>8.5</v>
      </c>
      <c r="W761">
        <v>7.9</v>
      </c>
      <c r="X761">
        <v>53</v>
      </c>
      <c r="Y761">
        <v>0.2</v>
      </c>
      <c r="Z761">
        <v>0.9</v>
      </c>
      <c r="AA761">
        <v>2.6</v>
      </c>
      <c r="AB761">
        <v>33</v>
      </c>
      <c r="AC761">
        <v>1.45</v>
      </c>
      <c r="AD761">
        <v>9.8000000000000004E-2</v>
      </c>
      <c r="AE761">
        <v>13</v>
      </c>
      <c r="AF761">
        <v>30</v>
      </c>
      <c r="AG761">
        <v>0.85</v>
      </c>
      <c r="AH761">
        <v>380</v>
      </c>
      <c r="AI761">
        <v>1.9E-2</v>
      </c>
      <c r="AJ761">
        <v>20</v>
      </c>
      <c r="AK761">
        <v>1.77</v>
      </c>
      <c r="AL761">
        <v>1.6E-2</v>
      </c>
      <c r="AM761">
        <v>0.13</v>
      </c>
      <c r="AN761">
        <v>0.3</v>
      </c>
      <c r="AO761">
        <v>0.01</v>
      </c>
      <c r="AP761">
        <v>2.4</v>
      </c>
      <c r="AQ761">
        <v>0.1</v>
      </c>
      <c r="AR761">
        <v>1.29</v>
      </c>
      <c r="AS761">
        <v>5</v>
      </c>
      <c r="AT761">
        <v>2.9</v>
      </c>
      <c r="AU761">
        <v>0.2</v>
      </c>
    </row>
    <row r="762" spans="1:47" x14ac:dyDescent="0.25">
      <c r="A762" t="s">
        <v>21</v>
      </c>
      <c r="B762">
        <v>43</v>
      </c>
      <c r="C762">
        <v>44.5</v>
      </c>
      <c r="D762">
        <v>1.5</v>
      </c>
      <c r="E762">
        <v>1475042</v>
      </c>
      <c r="F762" t="s">
        <v>5</v>
      </c>
      <c r="G762" t="s">
        <v>98</v>
      </c>
      <c r="H762">
        <v>1475042</v>
      </c>
      <c r="I762" t="s">
        <v>26</v>
      </c>
      <c r="J762">
        <v>5.3</v>
      </c>
      <c r="K762">
        <v>0.02</v>
      </c>
      <c r="L762">
        <v>1.3</v>
      </c>
      <c r="M762">
        <v>60.9</v>
      </c>
      <c r="N762">
        <v>9.1</v>
      </c>
      <c r="O762">
        <v>30</v>
      </c>
      <c r="P762">
        <v>0.3</v>
      </c>
      <c r="Q762">
        <v>42</v>
      </c>
      <c r="R762">
        <v>11.4</v>
      </c>
      <c r="S762">
        <v>249</v>
      </c>
      <c r="T762">
        <v>3.29</v>
      </c>
      <c r="U762">
        <v>115.7</v>
      </c>
      <c r="V762">
        <v>7.1</v>
      </c>
      <c r="W762">
        <v>11.6</v>
      </c>
      <c r="X762">
        <v>94</v>
      </c>
      <c r="Y762">
        <v>0.1</v>
      </c>
      <c r="Z762">
        <v>0.5</v>
      </c>
      <c r="AA762">
        <v>1.7</v>
      </c>
      <c r="AB762">
        <v>19</v>
      </c>
      <c r="AC762">
        <v>1.21</v>
      </c>
      <c r="AD762">
        <v>0.108</v>
      </c>
      <c r="AE762">
        <v>15</v>
      </c>
      <c r="AF762">
        <v>20</v>
      </c>
      <c r="AG762">
        <v>0.45</v>
      </c>
      <c r="AH762">
        <v>434</v>
      </c>
      <c r="AI762">
        <v>3.0000000000000001E-3</v>
      </c>
      <c r="AJ762">
        <v>20</v>
      </c>
      <c r="AK762">
        <v>1.31</v>
      </c>
      <c r="AL762">
        <v>0.01</v>
      </c>
      <c r="AM762">
        <v>0.16</v>
      </c>
      <c r="AN762">
        <v>0.3</v>
      </c>
      <c r="AO762">
        <v>0.01</v>
      </c>
      <c r="AP762">
        <v>1.8</v>
      </c>
      <c r="AQ762">
        <v>0.1</v>
      </c>
      <c r="AR762">
        <v>1.55</v>
      </c>
      <c r="AS762">
        <v>3</v>
      </c>
      <c r="AT762">
        <v>3.4</v>
      </c>
      <c r="AU762">
        <v>0.2</v>
      </c>
    </row>
    <row r="763" spans="1:47" x14ac:dyDescent="0.25">
      <c r="A763" t="s">
        <v>21</v>
      </c>
      <c r="B763">
        <v>44.5</v>
      </c>
      <c r="C763">
        <v>46</v>
      </c>
      <c r="D763">
        <v>1.5</v>
      </c>
      <c r="E763">
        <v>1475043</v>
      </c>
      <c r="F763" t="s">
        <v>5</v>
      </c>
      <c r="G763" t="s">
        <v>98</v>
      </c>
      <c r="H763">
        <v>1475043</v>
      </c>
      <c r="I763" t="s">
        <v>26</v>
      </c>
      <c r="J763">
        <v>5.13</v>
      </c>
      <c r="K763">
        <v>0.03</v>
      </c>
      <c r="L763">
        <v>1</v>
      </c>
      <c r="M763">
        <v>26.4</v>
      </c>
      <c r="N763">
        <v>7.6</v>
      </c>
      <c r="O763">
        <v>71</v>
      </c>
      <c r="P763">
        <v>0.2</v>
      </c>
      <c r="Q763">
        <v>71.099999999999994</v>
      </c>
      <c r="R763">
        <v>10.9</v>
      </c>
      <c r="S763">
        <v>518</v>
      </c>
      <c r="T763">
        <v>2.67</v>
      </c>
      <c r="U763">
        <v>2541.6</v>
      </c>
      <c r="V763">
        <v>18.100000000000001</v>
      </c>
      <c r="W763">
        <v>9.4</v>
      </c>
      <c r="X763">
        <v>133</v>
      </c>
      <c r="Y763">
        <v>0.3</v>
      </c>
      <c r="Z763">
        <v>1.4</v>
      </c>
      <c r="AA763">
        <v>0.4</v>
      </c>
      <c r="AB763">
        <v>51</v>
      </c>
      <c r="AC763">
        <v>2.72</v>
      </c>
      <c r="AD763">
        <v>0.111</v>
      </c>
      <c r="AE763">
        <v>17</v>
      </c>
      <c r="AF763">
        <v>38</v>
      </c>
      <c r="AG763">
        <v>0.93</v>
      </c>
      <c r="AH763">
        <v>1334</v>
      </c>
      <c r="AI763">
        <v>5.0000000000000001E-3</v>
      </c>
      <c r="AJ763">
        <v>20</v>
      </c>
      <c r="AK763">
        <v>1.59</v>
      </c>
      <c r="AL763">
        <v>1.4999999999999999E-2</v>
      </c>
      <c r="AM763">
        <v>0.1</v>
      </c>
      <c r="AN763">
        <v>2.6</v>
      </c>
      <c r="AO763">
        <v>0.01</v>
      </c>
      <c r="AP763">
        <v>3.2</v>
      </c>
      <c r="AQ763">
        <v>0.1</v>
      </c>
      <c r="AR763">
        <v>0.47</v>
      </c>
      <c r="AS763">
        <v>5</v>
      </c>
      <c r="AT763">
        <v>1.6</v>
      </c>
      <c r="AU763">
        <v>0.3</v>
      </c>
    </row>
    <row r="764" spans="1:47" x14ac:dyDescent="0.25">
      <c r="A764" t="s">
        <v>21</v>
      </c>
      <c r="B764">
        <v>46</v>
      </c>
      <c r="C764">
        <v>46.8</v>
      </c>
      <c r="D764">
        <v>0.79999999999999716</v>
      </c>
      <c r="E764">
        <v>1475044</v>
      </c>
      <c r="F764" t="s">
        <v>5</v>
      </c>
      <c r="G764" t="s">
        <v>98</v>
      </c>
      <c r="H764">
        <v>1475044</v>
      </c>
      <c r="I764" t="s">
        <v>26</v>
      </c>
      <c r="J764">
        <v>2.77</v>
      </c>
      <c r="K764">
        <v>1.2999999999999999E-2</v>
      </c>
      <c r="L764">
        <v>1</v>
      </c>
      <c r="M764">
        <v>10.7</v>
      </c>
      <c r="N764">
        <v>4.3</v>
      </c>
      <c r="O764">
        <v>22</v>
      </c>
      <c r="P764">
        <v>0.1</v>
      </c>
      <c r="Q764">
        <v>32</v>
      </c>
      <c r="R764">
        <v>4.8</v>
      </c>
      <c r="S764">
        <v>496</v>
      </c>
      <c r="T764">
        <v>1.1200000000000001</v>
      </c>
      <c r="U764">
        <v>743.1</v>
      </c>
      <c r="V764">
        <v>2.9</v>
      </c>
      <c r="W764">
        <v>10.1</v>
      </c>
      <c r="X764">
        <v>94</v>
      </c>
      <c r="Y764">
        <v>0.1</v>
      </c>
      <c r="Z764">
        <v>0.4</v>
      </c>
      <c r="AA764">
        <v>0.2</v>
      </c>
      <c r="AB764">
        <v>19</v>
      </c>
      <c r="AC764">
        <v>2.72</v>
      </c>
      <c r="AD764">
        <v>4.9000000000000002E-2</v>
      </c>
      <c r="AE764">
        <v>18</v>
      </c>
      <c r="AF764">
        <v>29</v>
      </c>
      <c r="AG764">
        <v>0.31</v>
      </c>
      <c r="AH764">
        <v>331</v>
      </c>
      <c r="AI764">
        <v>7.0000000000000001E-3</v>
      </c>
      <c r="AJ764">
        <v>20</v>
      </c>
      <c r="AK764">
        <v>1.03</v>
      </c>
      <c r="AL764">
        <v>6.0999999999999999E-2</v>
      </c>
      <c r="AM764">
        <v>0.12</v>
      </c>
      <c r="AN764">
        <v>0.8</v>
      </c>
      <c r="AO764">
        <v>0.01</v>
      </c>
      <c r="AP764">
        <v>2.2000000000000002</v>
      </c>
      <c r="AQ764">
        <v>0.1</v>
      </c>
      <c r="AR764">
        <v>0.17</v>
      </c>
      <c r="AS764">
        <v>2</v>
      </c>
      <c r="AT764">
        <v>0.8</v>
      </c>
      <c r="AU764">
        <v>0.2</v>
      </c>
    </row>
    <row r="765" spans="1:47" x14ac:dyDescent="0.25">
      <c r="A765" t="s">
        <v>21</v>
      </c>
      <c r="B765">
        <v>46.8</v>
      </c>
      <c r="C765">
        <v>47.7</v>
      </c>
      <c r="D765">
        <v>0.90000000000000568</v>
      </c>
      <c r="E765">
        <v>1475045</v>
      </c>
      <c r="F765" t="s">
        <v>5</v>
      </c>
      <c r="G765" t="s">
        <v>98</v>
      </c>
      <c r="H765">
        <v>1475045</v>
      </c>
      <c r="I765" t="s">
        <v>26</v>
      </c>
      <c r="J765">
        <v>2.77</v>
      </c>
      <c r="K765">
        <v>6.2E-2</v>
      </c>
      <c r="L765">
        <v>0.7</v>
      </c>
      <c r="M765">
        <v>32.6</v>
      </c>
      <c r="N765">
        <v>4.8</v>
      </c>
      <c r="O765">
        <v>28</v>
      </c>
      <c r="P765">
        <v>0.1</v>
      </c>
      <c r="Q765">
        <v>29.2</v>
      </c>
      <c r="R765">
        <v>7</v>
      </c>
      <c r="S765">
        <v>207</v>
      </c>
      <c r="T765">
        <v>1.91</v>
      </c>
      <c r="U765">
        <v>25.7</v>
      </c>
      <c r="V765">
        <v>20.3</v>
      </c>
      <c r="W765">
        <v>6</v>
      </c>
      <c r="X765">
        <v>39</v>
      </c>
      <c r="Y765">
        <v>0.1</v>
      </c>
      <c r="Z765">
        <v>0.3</v>
      </c>
      <c r="AA765">
        <v>2</v>
      </c>
      <c r="AB765">
        <v>23</v>
      </c>
      <c r="AC765">
        <v>0.86</v>
      </c>
      <c r="AD765">
        <v>4.5999999999999999E-2</v>
      </c>
      <c r="AE765">
        <v>10</v>
      </c>
      <c r="AF765">
        <v>18</v>
      </c>
      <c r="AG765">
        <v>0.52</v>
      </c>
      <c r="AH765">
        <v>343</v>
      </c>
      <c r="AI765">
        <v>1.0999999999999999E-2</v>
      </c>
      <c r="AJ765">
        <v>20</v>
      </c>
      <c r="AK765">
        <v>1.26</v>
      </c>
      <c r="AL765">
        <v>3.2000000000000001E-2</v>
      </c>
      <c r="AM765">
        <v>0.09</v>
      </c>
      <c r="AN765">
        <v>0.2</v>
      </c>
      <c r="AO765">
        <v>0.01</v>
      </c>
      <c r="AP765">
        <v>1.8</v>
      </c>
      <c r="AQ765">
        <v>0.1</v>
      </c>
      <c r="AR765">
        <v>0.62</v>
      </c>
      <c r="AS765">
        <v>3</v>
      </c>
      <c r="AT765">
        <v>1.8</v>
      </c>
      <c r="AU765">
        <v>0.2</v>
      </c>
    </row>
    <row r="766" spans="1:47" x14ac:dyDescent="0.25">
      <c r="A766" t="s">
        <v>21</v>
      </c>
      <c r="B766">
        <v>47.7</v>
      </c>
      <c r="C766">
        <v>49.2</v>
      </c>
      <c r="D766">
        <v>1.5</v>
      </c>
      <c r="E766">
        <v>1475046</v>
      </c>
      <c r="F766" t="s">
        <v>5</v>
      </c>
      <c r="G766" t="s">
        <v>98</v>
      </c>
      <c r="H766">
        <v>1475046</v>
      </c>
      <c r="I766" t="s">
        <v>26</v>
      </c>
      <c r="J766">
        <v>4.6900000000000004</v>
      </c>
      <c r="K766">
        <v>6.0000000000000001E-3</v>
      </c>
      <c r="L766">
        <v>1.1000000000000001</v>
      </c>
      <c r="M766">
        <v>66</v>
      </c>
      <c r="N766">
        <v>5.0999999999999996</v>
      </c>
      <c r="O766">
        <v>113</v>
      </c>
      <c r="P766">
        <v>0.2</v>
      </c>
      <c r="Q766">
        <v>62.3</v>
      </c>
      <c r="R766">
        <v>12.8</v>
      </c>
      <c r="S766">
        <v>622</v>
      </c>
      <c r="T766">
        <v>2.4300000000000002</v>
      </c>
      <c r="U766">
        <v>181.3</v>
      </c>
      <c r="V766">
        <v>0.5</v>
      </c>
      <c r="W766">
        <v>5.4</v>
      </c>
      <c r="X766">
        <v>34</v>
      </c>
      <c r="Y766">
        <v>0.9</v>
      </c>
      <c r="Z766">
        <v>0.4</v>
      </c>
      <c r="AA766">
        <v>0.8</v>
      </c>
      <c r="AB766">
        <v>29</v>
      </c>
      <c r="AC766">
        <v>1.64</v>
      </c>
      <c r="AD766">
        <v>5.8000000000000003E-2</v>
      </c>
      <c r="AE766">
        <v>16</v>
      </c>
      <c r="AF766">
        <v>23</v>
      </c>
      <c r="AG766">
        <v>0.56000000000000005</v>
      </c>
      <c r="AH766">
        <v>219</v>
      </c>
      <c r="AI766">
        <v>2E-3</v>
      </c>
      <c r="AJ766">
        <v>20</v>
      </c>
      <c r="AK766">
        <v>1.2</v>
      </c>
      <c r="AL766">
        <v>5.0000000000000001E-3</v>
      </c>
      <c r="AM766">
        <v>0.08</v>
      </c>
      <c r="AN766">
        <v>0.2</v>
      </c>
      <c r="AO766">
        <v>0.01</v>
      </c>
      <c r="AP766">
        <v>2.1</v>
      </c>
      <c r="AQ766">
        <v>0.1</v>
      </c>
      <c r="AR766">
        <v>0.95</v>
      </c>
      <c r="AS766">
        <v>3</v>
      </c>
      <c r="AT766">
        <v>2.2000000000000002</v>
      </c>
      <c r="AU766">
        <v>0.2</v>
      </c>
    </row>
    <row r="767" spans="1:47" x14ac:dyDescent="0.25">
      <c r="A767" t="s">
        <v>21</v>
      </c>
      <c r="B767">
        <v>49.2</v>
      </c>
      <c r="C767">
        <v>50.5</v>
      </c>
      <c r="D767">
        <v>1.2999999999999972</v>
      </c>
      <c r="E767">
        <v>1475047</v>
      </c>
      <c r="F767" t="s">
        <v>5</v>
      </c>
      <c r="G767" t="s">
        <v>98</v>
      </c>
      <c r="H767">
        <v>1475047</v>
      </c>
      <c r="I767" t="s">
        <v>26</v>
      </c>
      <c r="J767">
        <v>4.24</v>
      </c>
      <c r="K767">
        <v>2.4E-2</v>
      </c>
      <c r="L767">
        <v>0.6</v>
      </c>
      <c r="M767">
        <v>30.3</v>
      </c>
      <c r="N767">
        <v>4.2</v>
      </c>
      <c r="O767">
        <v>79</v>
      </c>
      <c r="P767">
        <v>0.3</v>
      </c>
      <c r="Q767">
        <v>34.700000000000003</v>
      </c>
      <c r="R767">
        <v>6.8</v>
      </c>
      <c r="S767">
        <v>476</v>
      </c>
      <c r="T767">
        <v>2.11</v>
      </c>
      <c r="U767">
        <v>198.2</v>
      </c>
      <c r="V767">
        <v>1.5</v>
      </c>
      <c r="W767">
        <v>4.5999999999999996</v>
      </c>
      <c r="X767">
        <v>22</v>
      </c>
      <c r="Y767">
        <v>1.4</v>
      </c>
      <c r="Z767">
        <v>0.6</v>
      </c>
      <c r="AA767">
        <v>2.7</v>
      </c>
      <c r="AB767">
        <v>12</v>
      </c>
      <c r="AC767">
        <v>1.04</v>
      </c>
      <c r="AD767">
        <v>3.5000000000000003E-2</v>
      </c>
      <c r="AE767">
        <v>13</v>
      </c>
      <c r="AF767">
        <v>14</v>
      </c>
      <c r="AG767">
        <v>0.28000000000000003</v>
      </c>
      <c r="AH767">
        <v>95</v>
      </c>
      <c r="AI767">
        <v>1E-3</v>
      </c>
      <c r="AJ767">
        <v>20</v>
      </c>
      <c r="AK767">
        <v>0.75</v>
      </c>
      <c r="AL767">
        <v>5.0000000000000001E-3</v>
      </c>
      <c r="AM767">
        <v>0.06</v>
      </c>
      <c r="AN767">
        <v>0.3</v>
      </c>
      <c r="AO767">
        <v>0.01</v>
      </c>
      <c r="AP767">
        <v>1</v>
      </c>
      <c r="AQ767">
        <v>0.1</v>
      </c>
      <c r="AR767">
        <v>1.1000000000000001</v>
      </c>
      <c r="AS767">
        <v>2</v>
      </c>
      <c r="AT767">
        <v>1.3</v>
      </c>
      <c r="AU767">
        <v>0.2</v>
      </c>
    </row>
    <row r="768" spans="1:47" x14ac:dyDescent="0.25">
      <c r="A768" t="s">
        <v>21</v>
      </c>
      <c r="B768">
        <v>50.5</v>
      </c>
      <c r="C768">
        <v>51.5</v>
      </c>
      <c r="D768">
        <v>1</v>
      </c>
      <c r="E768">
        <v>1475048</v>
      </c>
      <c r="F768" t="s">
        <v>5</v>
      </c>
      <c r="G768" t="s">
        <v>98</v>
      </c>
      <c r="H768">
        <v>1475048</v>
      </c>
      <c r="I768" t="s">
        <v>26</v>
      </c>
      <c r="J768">
        <v>2.5</v>
      </c>
      <c r="K768">
        <v>6.0000000000000001E-3</v>
      </c>
      <c r="L768">
        <v>1.4</v>
      </c>
      <c r="M768">
        <v>49.9</v>
      </c>
      <c r="N768">
        <v>5.4</v>
      </c>
      <c r="O768">
        <v>19</v>
      </c>
      <c r="P768">
        <v>0.3</v>
      </c>
      <c r="Q768">
        <v>12.2</v>
      </c>
      <c r="R768">
        <v>3.8</v>
      </c>
      <c r="S768">
        <v>116</v>
      </c>
      <c r="T768">
        <v>2.06</v>
      </c>
      <c r="U768">
        <v>48.1</v>
      </c>
      <c r="V768">
        <v>0.5</v>
      </c>
      <c r="W768">
        <v>6.1</v>
      </c>
      <c r="X768">
        <v>14</v>
      </c>
      <c r="Y768">
        <v>0.5</v>
      </c>
      <c r="Z768">
        <v>0.7</v>
      </c>
      <c r="AA768">
        <v>1.7</v>
      </c>
      <c r="AB768">
        <v>10</v>
      </c>
      <c r="AC768">
        <v>0.17</v>
      </c>
      <c r="AD768">
        <v>3.9E-2</v>
      </c>
      <c r="AE768">
        <v>9</v>
      </c>
      <c r="AF768">
        <v>9</v>
      </c>
      <c r="AG768">
        <v>0.14000000000000001</v>
      </c>
      <c r="AH768">
        <v>127</v>
      </c>
      <c r="AI768">
        <v>1E-3</v>
      </c>
      <c r="AJ768">
        <v>20</v>
      </c>
      <c r="AK768">
        <v>0.45</v>
      </c>
      <c r="AL768">
        <v>8.9999999999999993E-3</v>
      </c>
      <c r="AM768">
        <v>0.09</v>
      </c>
      <c r="AN768">
        <v>0.3</v>
      </c>
      <c r="AO768">
        <v>0.01</v>
      </c>
      <c r="AP768">
        <v>0.9</v>
      </c>
      <c r="AQ768">
        <v>0.1</v>
      </c>
      <c r="AR768">
        <v>0.95</v>
      </c>
      <c r="AS768">
        <v>1</v>
      </c>
      <c r="AT768">
        <v>2.6</v>
      </c>
      <c r="AU768">
        <v>0.2</v>
      </c>
    </row>
    <row r="769" spans="1:47" x14ac:dyDescent="0.25">
      <c r="A769" t="s">
        <v>21</v>
      </c>
      <c r="B769">
        <v>51.5</v>
      </c>
      <c r="C769">
        <v>53</v>
      </c>
      <c r="D769">
        <v>1.5</v>
      </c>
      <c r="E769">
        <v>1475049</v>
      </c>
      <c r="F769" t="s">
        <v>5</v>
      </c>
      <c r="G769" t="s">
        <v>98</v>
      </c>
      <c r="H769">
        <v>1475049</v>
      </c>
      <c r="I769" t="s">
        <v>26</v>
      </c>
      <c r="J769">
        <v>5.57</v>
      </c>
      <c r="K769">
        <v>7.0000000000000001E-3</v>
      </c>
      <c r="L769">
        <v>0.6</v>
      </c>
      <c r="M769">
        <v>22.2</v>
      </c>
      <c r="N769">
        <v>2.9</v>
      </c>
      <c r="O769">
        <v>45</v>
      </c>
      <c r="P769">
        <v>0.1</v>
      </c>
      <c r="Q769">
        <v>21.2</v>
      </c>
      <c r="R769">
        <v>4.5999999999999996</v>
      </c>
      <c r="S769">
        <v>295</v>
      </c>
      <c r="T769">
        <v>1.19</v>
      </c>
      <c r="U769">
        <v>320.2</v>
      </c>
      <c r="V769">
        <v>0.5</v>
      </c>
      <c r="W769">
        <v>3.5</v>
      </c>
      <c r="X769">
        <v>18</v>
      </c>
      <c r="Y769">
        <v>1</v>
      </c>
      <c r="Z769">
        <v>0.5</v>
      </c>
      <c r="AA769">
        <v>1</v>
      </c>
      <c r="AB769">
        <v>7</v>
      </c>
      <c r="AC769">
        <v>0.55000000000000004</v>
      </c>
      <c r="AD769">
        <v>3.5000000000000003E-2</v>
      </c>
      <c r="AE769">
        <v>13</v>
      </c>
      <c r="AF769">
        <v>10</v>
      </c>
      <c r="AG769">
        <v>0.2</v>
      </c>
      <c r="AH769">
        <v>101</v>
      </c>
      <c r="AI769">
        <v>1E-3</v>
      </c>
      <c r="AJ769">
        <v>20</v>
      </c>
      <c r="AK769">
        <v>0.45</v>
      </c>
      <c r="AL769">
        <v>8.0000000000000002E-3</v>
      </c>
      <c r="AM769">
        <v>7.0000000000000007E-2</v>
      </c>
      <c r="AN769">
        <v>0.1</v>
      </c>
      <c r="AO769">
        <v>0.01</v>
      </c>
      <c r="AP769">
        <v>0.8</v>
      </c>
      <c r="AQ769">
        <v>0.1</v>
      </c>
      <c r="AR769">
        <v>0.37</v>
      </c>
      <c r="AS769">
        <v>1</v>
      </c>
      <c r="AT769">
        <v>0.6</v>
      </c>
      <c r="AU769">
        <v>0.2</v>
      </c>
    </row>
    <row r="770" spans="1:47" x14ac:dyDescent="0.25">
      <c r="A770" t="s">
        <v>21</v>
      </c>
      <c r="B770">
        <v>53</v>
      </c>
      <c r="C770">
        <v>54.5</v>
      </c>
      <c r="D770">
        <v>1.5</v>
      </c>
      <c r="E770">
        <v>1475051</v>
      </c>
      <c r="F770" t="s">
        <v>5</v>
      </c>
      <c r="G770" t="s">
        <v>98</v>
      </c>
      <c r="H770">
        <v>1475051</v>
      </c>
      <c r="I770" t="s">
        <v>26</v>
      </c>
      <c r="J770">
        <v>4.7699999999999996</v>
      </c>
      <c r="K770">
        <v>1.4E-2</v>
      </c>
      <c r="L770">
        <v>0.7</v>
      </c>
      <c r="M770">
        <v>45.8</v>
      </c>
      <c r="N770">
        <v>5.0999999999999996</v>
      </c>
      <c r="O770">
        <v>46</v>
      </c>
      <c r="P770">
        <v>0.2</v>
      </c>
      <c r="Q770">
        <v>32</v>
      </c>
      <c r="R770">
        <v>5.8</v>
      </c>
      <c r="S770">
        <v>296</v>
      </c>
      <c r="T770">
        <v>1.96</v>
      </c>
      <c r="U770">
        <v>414.3</v>
      </c>
      <c r="V770">
        <v>0.5</v>
      </c>
      <c r="W770">
        <v>4.5999999999999996</v>
      </c>
      <c r="X770">
        <v>17</v>
      </c>
      <c r="Y770">
        <v>0.7</v>
      </c>
      <c r="Z770">
        <v>1.5</v>
      </c>
      <c r="AA770">
        <v>1.8</v>
      </c>
      <c r="AB770">
        <v>11</v>
      </c>
      <c r="AC770">
        <v>0.4</v>
      </c>
      <c r="AD770">
        <v>2.7E-2</v>
      </c>
      <c r="AE770">
        <v>12</v>
      </c>
      <c r="AF770">
        <v>11</v>
      </c>
      <c r="AG770">
        <v>0.22</v>
      </c>
      <c r="AH770">
        <v>121</v>
      </c>
      <c r="AI770">
        <v>1E-3</v>
      </c>
      <c r="AJ770">
        <v>20</v>
      </c>
      <c r="AK770">
        <v>0.53</v>
      </c>
      <c r="AL770">
        <v>1.0999999999999999E-2</v>
      </c>
      <c r="AM770">
        <v>0.09</v>
      </c>
      <c r="AN770">
        <v>0.1</v>
      </c>
      <c r="AO770">
        <v>0.01</v>
      </c>
      <c r="AP770">
        <v>1</v>
      </c>
      <c r="AQ770">
        <v>0.1</v>
      </c>
      <c r="AR770">
        <v>0.95</v>
      </c>
      <c r="AS770">
        <v>1</v>
      </c>
      <c r="AT770">
        <v>1.7</v>
      </c>
      <c r="AU770">
        <v>0.2</v>
      </c>
    </row>
    <row r="771" spans="1:47" x14ac:dyDescent="0.25">
      <c r="A771" t="s">
        <v>21</v>
      </c>
      <c r="B771">
        <v>54.5</v>
      </c>
      <c r="C771">
        <v>56</v>
      </c>
      <c r="D771">
        <v>1.5</v>
      </c>
      <c r="E771">
        <v>1475052</v>
      </c>
      <c r="F771" t="s">
        <v>5</v>
      </c>
      <c r="G771" t="s">
        <v>98</v>
      </c>
      <c r="H771">
        <v>1475052</v>
      </c>
      <c r="I771" t="s">
        <v>26</v>
      </c>
      <c r="J771">
        <v>5.04</v>
      </c>
      <c r="K771">
        <v>0.29599999999999999</v>
      </c>
      <c r="L771">
        <v>0.5</v>
      </c>
      <c r="M771">
        <v>52.8</v>
      </c>
      <c r="N771">
        <v>2.9</v>
      </c>
      <c r="O771">
        <v>115</v>
      </c>
      <c r="P771">
        <v>0.2</v>
      </c>
      <c r="Q771">
        <v>22.7</v>
      </c>
      <c r="R771">
        <v>8.1999999999999993</v>
      </c>
      <c r="S771">
        <v>175</v>
      </c>
      <c r="T771">
        <v>1.6</v>
      </c>
      <c r="U771">
        <v>3200.3</v>
      </c>
      <c r="V771">
        <v>97.3</v>
      </c>
      <c r="W771">
        <v>3.5</v>
      </c>
      <c r="X771">
        <v>10</v>
      </c>
      <c r="Y771">
        <v>4.7</v>
      </c>
      <c r="Z771">
        <v>1.7</v>
      </c>
      <c r="AA771">
        <v>9.5</v>
      </c>
      <c r="AB771">
        <v>13</v>
      </c>
      <c r="AC771">
        <v>0.19</v>
      </c>
      <c r="AD771">
        <v>2.1000000000000001E-2</v>
      </c>
      <c r="AE771">
        <v>6</v>
      </c>
      <c r="AF771">
        <v>10</v>
      </c>
      <c r="AG771">
        <v>0.31</v>
      </c>
      <c r="AH771">
        <v>178</v>
      </c>
      <c r="AI771">
        <v>1E-3</v>
      </c>
      <c r="AJ771">
        <v>20</v>
      </c>
      <c r="AK771">
        <v>0.54</v>
      </c>
      <c r="AL771">
        <v>6.0000000000000001E-3</v>
      </c>
      <c r="AM771">
        <v>0.09</v>
      </c>
      <c r="AN771">
        <v>0.8</v>
      </c>
      <c r="AO771">
        <v>0.02</v>
      </c>
      <c r="AP771">
        <v>1.6</v>
      </c>
      <c r="AQ771">
        <v>0.1</v>
      </c>
      <c r="AR771">
        <v>0.61</v>
      </c>
      <c r="AS771">
        <v>2</v>
      </c>
      <c r="AT771">
        <v>1.3</v>
      </c>
      <c r="AU771">
        <v>0.4</v>
      </c>
    </row>
    <row r="772" spans="1:47" x14ac:dyDescent="0.25">
      <c r="A772" t="s">
        <v>21</v>
      </c>
      <c r="B772">
        <v>56</v>
      </c>
      <c r="C772">
        <v>57.5</v>
      </c>
      <c r="D772">
        <v>1.5</v>
      </c>
      <c r="E772">
        <v>1475053</v>
      </c>
      <c r="F772" t="s">
        <v>5</v>
      </c>
      <c r="G772" t="s">
        <v>98</v>
      </c>
      <c r="H772">
        <v>1475053</v>
      </c>
      <c r="I772" t="s">
        <v>26</v>
      </c>
      <c r="J772">
        <v>5.01</v>
      </c>
      <c r="K772">
        <v>4.4999999999999998E-2</v>
      </c>
      <c r="L772">
        <v>0.7</v>
      </c>
      <c r="M772">
        <v>25.9</v>
      </c>
      <c r="N772">
        <v>3.8</v>
      </c>
      <c r="O772">
        <v>168</v>
      </c>
      <c r="P772">
        <v>0.2</v>
      </c>
      <c r="Q772">
        <v>21.5</v>
      </c>
      <c r="R772">
        <v>4.3</v>
      </c>
      <c r="S772">
        <v>289</v>
      </c>
      <c r="T772">
        <v>1.51</v>
      </c>
      <c r="U772">
        <v>79.5</v>
      </c>
      <c r="V772">
        <v>15.7</v>
      </c>
      <c r="W772">
        <v>3</v>
      </c>
      <c r="X772">
        <v>16</v>
      </c>
      <c r="Y772">
        <v>5.7</v>
      </c>
      <c r="Z772">
        <v>2</v>
      </c>
      <c r="AA772">
        <v>2</v>
      </c>
      <c r="AB772">
        <v>10</v>
      </c>
      <c r="AC772">
        <v>0.66</v>
      </c>
      <c r="AD772">
        <v>3.2000000000000001E-2</v>
      </c>
      <c r="AE772">
        <v>9</v>
      </c>
      <c r="AF772">
        <v>10</v>
      </c>
      <c r="AG772">
        <v>0.28000000000000003</v>
      </c>
      <c r="AH772">
        <v>83</v>
      </c>
      <c r="AI772">
        <v>1E-3</v>
      </c>
      <c r="AJ772">
        <v>20</v>
      </c>
      <c r="AK772">
        <v>0.49</v>
      </c>
      <c r="AL772">
        <v>4.0000000000000001E-3</v>
      </c>
      <c r="AM772">
        <v>0.06</v>
      </c>
      <c r="AN772">
        <v>0.4</v>
      </c>
      <c r="AO772">
        <v>0.02</v>
      </c>
      <c r="AP772">
        <v>1.1000000000000001</v>
      </c>
      <c r="AQ772">
        <v>0.1</v>
      </c>
      <c r="AR772">
        <v>0.63</v>
      </c>
      <c r="AS772">
        <v>1</v>
      </c>
      <c r="AT772">
        <v>0.7</v>
      </c>
      <c r="AU772">
        <v>0.2</v>
      </c>
    </row>
    <row r="773" spans="1:47" x14ac:dyDescent="0.25">
      <c r="A773" t="s">
        <v>21</v>
      </c>
      <c r="B773">
        <v>57.5</v>
      </c>
      <c r="C773">
        <v>59</v>
      </c>
      <c r="D773">
        <v>1.5</v>
      </c>
      <c r="E773">
        <v>1475054</v>
      </c>
      <c r="F773" t="s">
        <v>5</v>
      </c>
      <c r="G773" t="s">
        <v>98</v>
      </c>
      <c r="H773">
        <v>1475054</v>
      </c>
      <c r="I773" t="s">
        <v>26</v>
      </c>
      <c r="J773">
        <v>4.28</v>
      </c>
      <c r="K773">
        <v>1.0999999999999999E-2</v>
      </c>
      <c r="L773">
        <v>0.6</v>
      </c>
      <c r="M773">
        <v>21.9</v>
      </c>
      <c r="N773">
        <v>2.2999999999999998</v>
      </c>
      <c r="O773">
        <v>82</v>
      </c>
      <c r="P773">
        <v>0.1</v>
      </c>
      <c r="Q773">
        <v>29.9</v>
      </c>
      <c r="R773">
        <v>4.8</v>
      </c>
      <c r="S773">
        <v>350</v>
      </c>
      <c r="T773">
        <v>1.68</v>
      </c>
      <c r="U773">
        <v>221.9</v>
      </c>
      <c r="V773">
        <v>5.2</v>
      </c>
      <c r="W773">
        <v>3.4</v>
      </c>
      <c r="X773">
        <v>15</v>
      </c>
      <c r="Y773">
        <v>1.9</v>
      </c>
      <c r="Z773">
        <v>1.2</v>
      </c>
      <c r="AA773">
        <v>0.6</v>
      </c>
      <c r="AB773">
        <v>11</v>
      </c>
      <c r="AC773">
        <v>0.55000000000000004</v>
      </c>
      <c r="AD773">
        <v>3.6999999999999998E-2</v>
      </c>
      <c r="AE773">
        <v>12</v>
      </c>
      <c r="AF773">
        <v>10</v>
      </c>
      <c r="AG773">
        <v>0.25</v>
      </c>
      <c r="AH773">
        <v>65</v>
      </c>
      <c r="AI773">
        <v>1E-3</v>
      </c>
      <c r="AJ773">
        <v>20</v>
      </c>
      <c r="AK773">
        <v>0.53</v>
      </c>
      <c r="AL773">
        <v>4.0000000000000001E-3</v>
      </c>
      <c r="AM773">
        <v>0.05</v>
      </c>
      <c r="AN773">
        <v>0.2</v>
      </c>
      <c r="AO773">
        <v>0.01</v>
      </c>
      <c r="AP773">
        <v>1.2</v>
      </c>
      <c r="AQ773">
        <v>0.1</v>
      </c>
      <c r="AR773">
        <v>0.61</v>
      </c>
      <c r="AS773">
        <v>1</v>
      </c>
      <c r="AT773">
        <v>0.8</v>
      </c>
      <c r="AU773">
        <v>0.2</v>
      </c>
    </row>
    <row r="774" spans="1:47" x14ac:dyDescent="0.25">
      <c r="A774" t="s">
        <v>21</v>
      </c>
      <c r="B774">
        <v>59</v>
      </c>
      <c r="C774">
        <v>60.5</v>
      </c>
      <c r="D774">
        <v>1.5</v>
      </c>
      <c r="E774">
        <v>1475055</v>
      </c>
      <c r="F774" t="s">
        <v>5</v>
      </c>
      <c r="G774" t="s">
        <v>98</v>
      </c>
      <c r="H774">
        <v>1475055</v>
      </c>
      <c r="I774" t="s">
        <v>26</v>
      </c>
      <c r="J774">
        <v>4.8099999999999996</v>
      </c>
      <c r="K774">
        <v>0.28599999999999998</v>
      </c>
      <c r="L774">
        <v>0.5</v>
      </c>
      <c r="M774">
        <v>24.6</v>
      </c>
      <c r="N774">
        <v>2.9</v>
      </c>
      <c r="O774">
        <v>45</v>
      </c>
      <c r="P774">
        <v>0.3</v>
      </c>
      <c r="Q774">
        <v>23.2</v>
      </c>
      <c r="R774">
        <v>6.7</v>
      </c>
      <c r="S774">
        <v>110</v>
      </c>
      <c r="T774">
        <v>1.4</v>
      </c>
      <c r="U774">
        <v>581.9</v>
      </c>
      <c r="V774">
        <v>225.9</v>
      </c>
      <c r="W774">
        <v>4.2</v>
      </c>
      <c r="X774">
        <v>8</v>
      </c>
      <c r="Y774">
        <v>1.6</v>
      </c>
      <c r="Z774">
        <v>1.2</v>
      </c>
      <c r="AA774">
        <v>13.4</v>
      </c>
      <c r="AB774">
        <v>10</v>
      </c>
      <c r="AC774">
        <v>0.13</v>
      </c>
      <c r="AD774">
        <v>2.1000000000000001E-2</v>
      </c>
      <c r="AE774">
        <v>7</v>
      </c>
      <c r="AF774">
        <v>8</v>
      </c>
      <c r="AG774">
        <v>0.2</v>
      </c>
      <c r="AH774">
        <v>101</v>
      </c>
      <c r="AI774">
        <v>1E-3</v>
      </c>
      <c r="AJ774">
        <v>20</v>
      </c>
      <c r="AK774">
        <v>0.44</v>
      </c>
      <c r="AL774">
        <v>6.0000000000000001E-3</v>
      </c>
      <c r="AM774">
        <v>7.0000000000000007E-2</v>
      </c>
      <c r="AN774">
        <v>0.3</v>
      </c>
      <c r="AO774">
        <v>0.01</v>
      </c>
      <c r="AP774">
        <v>1.2</v>
      </c>
      <c r="AQ774">
        <v>0.1</v>
      </c>
      <c r="AR774">
        <v>0.39</v>
      </c>
      <c r="AS774">
        <v>1</v>
      </c>
      <c r="AT774">
        <v>1.2</v>
      </c>
      <c r="AU774">
        <v>0.2</v>
      </c>
    </row>
    <row r="775" spans="1:47" x14ac:dyDescent="0.25">
      <c r="A775" t="s">
        <v>21</v>
      </c>
      <c r="B775">
        <v>60.5</v>
      </c>
      <c r="C775">
        <v>62</v>
      </c>
      <c r="D775">
        <v>1.5</v>
      </c>
      <c r="E775">
        <v>1475056</v>
      </c>
      <c r="F775" t="s">
        <v>5</v>
      </c>
      <c r="G775" t="s">
        <v>98</v>
      </c>
      <c r="H775">
        <v>1475056</v>
      </c>
      <c r="I775" t="s">
        <v>26</v>
      </c>
      <c r="J775">
        <v>5.44</v>
      </c>
      <c r="K775">
        <v>5.0000000000000001E-3</v>
      </c>
      <c r="L775">
        <v>0.5</v>
      </c>
      <c r="M775">
        <v>23.5</v>
      </c>
      <c r="N775">
        <v>2.2999999999999998</v>
      </c>
      <c r="O775">
        <v>35</v>
      </c>
      <c r="P775">
        <v>0.1</v>
      </c>
      <c r="Q775">
        <v>20.8</v>
      </c>
      <c r="R775">
        <v>4.2</v>
      </c>
      <c r="S775">
        <v>207</v>
      </c>
      <c r="T775">
        <v>1.06</v>
      </c>
      <c r="U775">
        <v>45</v>
      </c>
      <c r="V775">
        <v>2</v>
      </c>
      <c r="W775">
        <v>3.2</v>
      </c>
      <c r="X775">
        <v>15</v>
      </c>
      <c r="Y775">
        <v>0.3</v>
      </c>
      <c r="Z775">
        <v>0.7</v>
      </c>
      <c r="AA775">
        <v>0.4</v>
      </c>
      <c r="AB775">
        <v>7</v>
      </c>
      <c r="AC775">
        <v>0.36</v>
      </c>
      <c r="AD775">
        <v>2.7E-2</v>
      </c>
      <c r="AE775">
        <v>10</v>
      </c>
      <c r="AF775">
        <v>7</v>
      </c>
      <c r="AG775">
        <v>0.17</v>
      </c>
      <c r="AH775">
        <v>95</v>
      </c>
      <c r="AI775">
        <v>2E-3</v>
      </c>
      <c r="AJ775">
        <v>20</v>
      </c>
      <c r="AK775">
        <v>0.37</v>
      </c>
      <c r="AL775">
        <v>6.0000000000000001E-3</v>
      </c>
      <c r="AM775">
        <v>7.0000000000000007E-2</v>
      </c>
      <c r="AN775">
        <v>0.1</v>
      </c>
      <c r="AO775">
        <v>0.01</v>
      </c>
      <c r="AP775">
        <v>1.1000000000000001</v>
      </c>
      <c r="AQ775">
        <v>0.1</v>
      </c>
      <c r="AR775">
        <v>0.31</v>
      </c>
      <c r="AS775">
        <v>1</v>
      </c>
      <c r="AT775">
        <v>0.5</v>
      </c>
      <c r="AU775">
        <v>0.2</v>
      </c>
    </row>
    <row r="776" spans="1:47" x14ac:dyDescent="0.25">
      <c r="A776" t="s">
        <v>21</v>
      </c>
      <c r="B776">
        <v>62</v>
      </c>
      <c r="C776">
        <v>63.5</v>
      </c>
      <c r="D776">
        <v>1.5</v>
      </c>
      <c r="E776">
        <v>1475057</v>
      </c>
      <c r="F776" t="s">
        <v>5</v>
      </c>
      <c r="G776" t="s">
        <v>98</v>
      </c>
      <c r="H776">
        <v>1475057</v>
      </c>
      <c r="I776" t="s">
        <v>26</v>
      </c>
      <c r="J776">
        <v>4.6500000000000004</v>
      </c>
      <c r="K776">
        <v>7.0000000000000001E-3</v>
      </c>
      <c r="L776">
        <v>1.3</v>
      </c>
      <c r="M776">
        <v>43</v>
      </c>
      <c r="N776">
        <v>5.4</v>
      </c>
      <c r="O776">
        <v>56</v>
      </c>
      <c r="P776">
        <v>0.3</v>
      </c>
      <c r="Q776">
        <v>39</v>
      </c>
      <c r="R776">
        <v>8.9</v>
      </c>
      <c r="S776">
        <v>232</v>
      </c>
      <c r="T776">
        <v>1.42</v>
      </c>
      <c r="U776">
        <v>22.9</v>
      </c>
      <c r="V776">
        <v>0.5</v>
      </c>
      <c r="W776">
        <v>6.2</v>
      </c>
      <c r="X776">
        <v>16</v>
      </c>
      <c r="Y776">
        <v>0.6</v>
      </c>
      <c r="Z776">
        <v>0.6</v>
      </c>
      <c r="AA776">
        <v>1</v>
      </c>
      <c r="AB776">
        <v>9</v>
      </c>
      <c r="AC776">
        <v>0.23</v>
      </c>
      <c r="AD776">
        <v>4.3999999999999997E-2</v>
      </c>
      <c r="AE776">
        <v>12</v>
      </c>
      <c r="AF776">
        <v>8</v>
      </c>
      <c r="AG776">
        <v>0.24</v>
      </c>
      <c r="AH776">
        <v>143</v>
      </c>
      <c r="AI776">
        <v>1E-3</v>
      </c>
      <c r="AJ776">
        <v>20</v>
      </c>
      <c r="AK776">
        <v>0.61</v>
      </c>
      <c r="AL776">
        <v>0.01</v>
      </c>
      <c r="AM776">
        <v>0.1</v>
      </c>
      <c r="AN776">
        <v>0.1</v>
      </c>
      <c r="AO776">
        <v>0.01</v>
      </c>
      <c r="AP776">
        <v>0.5</v>
      </c>
      <c r="AQ776">
        <v>0.1</v>
      </c>
      <c r="AR776">
        <v>0.59</v>
      </c>
      <c r="AS776">
        <v>1</v>
      </c>
      <c r="AT776">
        <v>0.5</v>
      </c>
      <c r="AU776">
        <v>0.2</v>
      </c>
    </row>
    <row r="777" spans="1:47" x14ac:dyDescent="0.25">
      <c r="A777" t="s">
        <v>21</v>
      </c>
      <c r="B777">
        <v>63.5</v>
      </c>
      <c r="C777">
        <v>65</v>
      </c>
      <c r="D777">
        <v>1.5</v>
      </c>
      <c r="E777">
        <v>1475058</v>
      </c>
      <c r="F777" t="s">
        <v>5</v>
      </c>
      <c r="G777" t="s">
        <v>98</v>
      </c>
      <c r="H777">
        <v>1475058</v>
      </c>
      <c r="I777" t="s">
        <v>26</v>
      </c>
      <c r="J777">
        <v>3.75</v>
      </c>
      <c r="K777">
        <v>5.0000000000000001E-3</v>
      </c>
      <c r="L777">
        <v>0.6</v>
      </c>
      <c r="M777">
        <v>16.399999999999999</v>
      </c>
      <c r="N777">
        <v>3.1</v>
      </c>
      <c r="O777">
        <v>18</v>
      </c>
      <c r="P777">
        <v>0.1</v>
      </c>
      <c r="Q777">
        <v>13.4</v>
      </c>
      <c r="R777">
        <v>3.1</v>
      </c>
      <c r="S777">
        <v>84</v>
      </c>
      <c r="T777">
        <v>0.65</v>
      </c>
      <c r="U777">
        <v>5</v>
      </c>
      <c r="V777">
        <v>0.5</v>
      </c>
      <c r="W777">
        <v>3.1</v>
      </c>
      <c r="X777">
        <v>13</v>
      </c>
      <c r="Y777">
        <v>0.1</v>
      </c>
      <c r="Z777">
        <v>0.3</v>
      </c>
      <c r="AA777">
        <v>0.3</v>
      </c>
      <c r="AB777">
        <v>4</v>
      </c>
      <c r="AC777">
        <v>0.15</v>
      </c>
      <c r="AD777">
        <v>3.5999999999999997E-2</v>
      </c>
      <c r="AE777">
        <v>5</v>
      </c>
      <c r="AF777">
        <v>5</v>
      </c>
      <c r="AG777">
        <v>0.11</v>
      </c>
      <c r="AH777">
        <v>83</v>
      </c>
      <c r="AI777">
        <v>1E-3</v>
      </c>
      <c r="AJ777">
        <v>20</v>
      </c>
      <c r="AK777">
        <v>0.28000000000000003</v>
      </c>
      <c r="AL777">
        <v>8.9999999999999993E-3</v>
      </c>
      <c r="AM777">
        <v>0.05</v>
      </c>
      <c r="AN777">
        <v>0.2</v>
      </c>
      <c r="AO777">
        <v>0.01</v>
      </c>
      <c r="AP777">
        <v>0.3</v>
      </c>
      <c r="AQ777">
        <v>0.1</v>
      </c>
      <c r="AR777">
        <v>0.22</v>
      </c>
      <c r="AS777">
        <v>1</v>
      </c>
      <c r="AT777">
        <v>0.6</v>
      </c>
      <c r="AU777">
        <v>0.2</v>
      </c>
    </row>
    <row r="778" spans="1:47" x14ac:dyDescent="0.25">
      <c r="A778" t="s">
        <v>21</v>
      </c>
      <c r="B778">
        <v>65</v>
      </c>
      <c r="C778">
        <v>66.5</v>
      </c>
      <c r="D778">
        <v>1.5</v>
      </c>
      <c r="E778">
        <v>1475059</v>
      </c>
      <c r="F778" t="s">
        <v>5</v>
      </c>
      <c r="G778" t="s">
        <v>98</v>
      </c>
      <c r="H778">
        <v>1475059</v>
      </c>
      <c r="I778" t="s">
        <v>26</v>
      </c>
      <c r="J778">
        <v>2.4300000000000002</v>
      </c>
      <c r="K778">
        <v>0.09</v>
      </c>
      <c r="L778">
        <v>0.5</v>
      </c>
      <c r="M778">
        <v>30.5</v>
      </c>
      <c r="N778">
        <v>3</v>
      </c>
      <c r="O778">
        <v>52</v>
      </c>
      <c r="P778">
        <v>0.7</v>
      </c>
      <c r="Q778">
        <v>24.3</v>
      </c>
      <c r="R778">
        <v>5.8</v>
      </c>
      <c r="S778">
        <v>133</v>
      </c>
      <c r="T778">
        <v>1.1599999999999999</v>
      </c>
      <c r="U778">
        <v>1491</v>
      </c>
      <c r="V778">
        <v>3.4</v>
      </c>
      <c r="W778">
        <v>4.4000000000000004</v>
      </c>
      <c r="X778">
        <v>14</v>
      </c>
      <c r="Y778">
        <v>1.4</v>
      </c>
      <c r="Z778">
        <v>1.2</v>
      </c>
      <c r="AA778">
        <v>2.6</v>
      </c>
      <c r="AB778">
        <v>6</v>
      </c>
      <c r="AC778">
        <v>0.24</v>
      </c>
      <c r="AD778">
        <v>2.7E-2</v>
      </c>
      <c r="AE778">
        <v>11</v>
      </c>
      <c r="AF778">
        <v>7</v>
      </c>
      <c r="AG778">
        <v>0.17</v>
      </c>
      <c r="AH778">
        <v>113</v>
      </c>
      <c r="AI778">
        <v>1E-3</v>
      </c>
      <c r="AJ778">
        <v>20</v>
      </c>
      <c r="AK778">
        <v>0.35</v>
      </c>
      <c r="AL778">
        <v>8.0000000000000002E-3</v>
      </c>
      <c r="AM778">
        <v>0.08</v>
      </c>
      <c r="AN778">
        <v>3.4</v>
      </c>
      <c r="AO778">
        <v>0.01</v>
      </c>
      <c r="AP778">
        <v>0.7</v>
      </c>
      <c r="AQ778">
        <v>0.1</v>
      </c>
      <c r="AR778">
        <v>0.5</v>
      </c>
      <c r="AS778">
        <v>1</v>
      </c>
      <c r="AT778">
        <v>1.4</v>
      </c>
      <c r="AU778">
        <v>0.2</v>
      </c>
    </row>
    <row r="779" spans="1:47" x14ac:dyDescent="0.25">
      <c r="A779" t="s">
        <v>21</v>
      </c>
      <c r="B779">
        <v>66.5</v>
      </c>
      <c r="C779">
        <v>68</v>
      </c>
      <c r="D779">
        <v>1.5</v>
      </c>
      <c r="E779">
        <v>1475061</v>
      </c>
      <c r="F779" t="s">
        <v>5</v>
      </c>
      <c r="G779" t="s">
        <v>98</v>
      </c>
      <c r="H779">
        <v>1475061</v>
      </c>
      <c r="I779" t="s">
        <v>26</v>
      </c>
      <c r="J779">
        <v>5.05</v>
      </c>
      <c r="K779">
        <v>8.9999999999999993E-3</v>
      </c>
      <c r="L779">
        <v>0.5</v>
      </c>
      <c r="M779">
        <v>12.7</v>
      </c>
      <c r="N779">
        <v>2.2000000000000002</v>
      </c>
      <c r="O779">
        <v>28</v>
      </c>
      <c r="P779">
        <v>0.1</v>
      </c>
      <c r="Q779">
        <v>12.8</v>
      </c>
      <c r="R779">
        <v>3.5</v>
      </c>
      <c r="S779">
        <v>124</v>
      </c>
      <c r="T779">
        <v>0.68</v>
      </c>
      <c r="U779">
        <v>42.6</v>
      </c>
      <c r="V779">
        <v>0.5</v>
      </c>
      <c r="W779">
        <v>3</v>
      </c>
      <c r="X779">
        <v>8</v>
      </c>
      <c r="Y779">
        <v>0.3</v>
      </c>
      <c r="Z779">
        <v>0.3</v>
      </c>
      <c r="AA779">
        <v>0.5</v>
      </c>
      <c r="AB779">
        <v>4</v>
      </c>
      <c r="AC779">
        <v>0.1</v>
      </c>
      <c r="AD779">
        <v>2.4E-2</v>
      </c>
      <c r="AE779">
        <v>8</v>
      </c>
      <c r="AF779">
        <v>5</v>
      </c>
      <c r="AG779">
        <v>0.12</v>
      </c>
      <c r="AH779">
        <v>83</v>
      </c>
      <c r="AI779">
        <v>1E-3</v>
      </c>
      <c r="AJ779">
        <v>20</v>
      </c>
      <c r="AK779">
        <v>0.27</v>
      </c>
      <c r="AL779">
        <v>5.0000000000000001E-3</v>
      </c>
      <c r="AM779">
        <v>0.06</v>
      </c>
      <c r="AN779">
        <v>0.1</v>
      </c>
      <c r="AO779">
        <v>0.01</v>
      </c>
      <c r="AP779">
        <v>0.5</v>
      </c>
      <c r="AQ779">
        <v>0.1</v>
      </c>
      <c r="AR779">
        <v>0.24</v>
      </c>
      <c r="AS779">
        <v>1</v>
      </c>
      <c r="AT779">
        <v>0.5</v>
      </c>
      <c r="AU779">
        <v>0.2</v>
      </c>
    </row>
    <row r="780" spans="1:47" x14ac:dyDescent="0.25">
      <c r="A780" t="s">
        <v>21</v>
      </c>
      <c r="B780">
        <v>68</v>
      </c>
      <c r="C780">
        <v>69.5</v>
      </c>
      <c r="D780">
        <v>1.5</v>
      </c>
      <c r="E780">
        <v>1475062</v>
      </c>
      <c r="F780" t="s">
        <v>5</v>
      </c>
      <c r="G780" t="s">
        <v>98</v>
      </c>
      <c r="H780">
        <v>1475062</v>
      </c>
      <c r="I780" t="s">
        <v>26</v>
      </c>
      <c r="J780">
        <v>4.88</v>
      </c>
      <c r="K780">
        <v>5.0000000000000001E-3</v>
      </c>
      <c r="L780">
        <v>0.3</v>
      </c>
      <c r="M780">
        <v>6</v>
      </c>
      <c r="N780">
        <v>1.6</v>
      </c>
      <c r="O780">
        <v>14</v>
      </c>
      <c r="P780">
        <v>0.1</v>
      </c>
      <c r="Q780">
        <v>5.8</v>
      </c>
      <c r="R780">
        <v>1.4</v>
      </c>
      <c r="S780">
        <v>102</v>
      </c>
      <c r="T780">
        <v>0.54</v>
      </c>
      <c r="U780">
        <v>16.2</v>
      </c>
      <c r="V780">
        <v>0.5</v>
      </c>
      <c r="W780">
        <v>1.9</v>
      </c>
      <c r="X780">
        <v>6</v>
      </c>
      <c r="Y780">
        <v>0.4</v>
      </c>
      <c r="Z780">
        <v>0.2</v>
      </c>
      <c r="AA780">
        <v>0.1</v>
      </c>
      <c r="AB780">
        <v>1</v>
      </c>
      <c r="AC780">
        <v>0.11</v>
      </c>
      <c r="AD780">
        <v>1.4999999999999999E-2</v>
      </c>
      <c r="AE780">
        <v>6</v>
      </c>
      <c r="AF780">
        <v>4</v>
      </c>
      <c r="AG780">
        <v>0.05</v>
      </c>
      <c r="AH780">
        <v>38</v>
      </c>
      <c r="AI780">
        <v>1E-3</v>
      </c>
      <c r="AJ780">
        <v>20</v>
      </c>
      <c r="AK780">
        <v>0.15</v>
      </c>
      <c r="AL780">
        <v>6.0000000000000001E-3</v>
      </c>
      <c r="AM780">
        <v>0.03</v>
      </c>
      <c r="AN780">
        <v>0.1</v>
      </c>
      <c r="AO780">
        <v>0.01</v>
      </c>
      <c r="AP780">
        <v>0.1</v>
      </c>
      <c r="AQ780">
        <v>0.1</v>
      </c>
      <c r="AR780">
        <v>0.13</v>
      </c>
      <c r="AS780">
        <v>1</v>
      </c>
      <c r="AT780">
        <v>0.5</v>
      </c>
      <c r="AU780">
        <v>0.2</v>
      </c>
    </row>
    <row r="781" spans="1:47" x14ac:dyDescent="0.25">
      <c r="A781" t="s">
        <v>21</v>
      </c>
      <c r="B781">
        <v>69.5</v>
      </c>
      <c r="C781">
        <v>71</v>
      </c>
      <c r="D781">
        <v>1.5</v>
      </c>
      <c r="E781">
        <v>1475063</v>
      </c>
      <c r="F781" t="s">
        <v>5</v>
      </c>
      <c r="G781" t="s">
        <v>98</v>
      </c>
      <c r="H781">
        <v>1475063</v>
      </c>
      <c r="I781" t="s">
        <v>26</v>
      </c>
      <c r="J781">
        <v>5.01</v>
      </c>
      <c r="K781">
        <v>5.0000000000000001E-3</v>
      </c>
      <c r="L781">
        <v>0.4</v>
      </c>
      <c r="M781">
        <v>10.3</v>
      </c>
      <c r="N781">
        <v>2.4</v>
      </c>
      <c r="O781">
        <v>32</v>
      </c>
      <c r="P781">
        <v>0.1</v>
      </c>
      <c r="Q781">
        <v>13.7</v>
      </c>
      <c r="R781">
        <v>3.4</v>
      </c>
      <c r="S781">
        <v>169</v>
      </c>
      <c r="T781">
        <v>0.98</v>
      </c>
      <c r="U781">
        <v>2.2999999999999998</v>
      </c>
      <c r="V781">
        <v>0.5</v>
      </c>
      <c r="W781">
        <v>3.5</v>
      </c>
      <c r="X781">
        <v>13</v>
      </c>
      <c r="Y781">
        <v>0.2</v>
      </c>
      <c r="Z781">
        <v>0.4</v>
      </c>
      <c r="AA781">
        <v>0.2</v>
      </c>
      <c r="AB781">
        <v>6</v>
      </c>
      <c r="AC781">
        <v>0.16</v>
      </c>
      <c r="AD781">
        <v>3.1E-2</v>
      </c>
      <c r="AE781">
        <v>10</v>
      </c>
      <c r="AF781">
        <v>7</v>
      </c>
      <c r="AG781">
        <v>0.15</v>
      </c>
      <c r="AH781">
        <v>80</v>
      </c>
      <c r="AI781">
        <v>1E-3</v>
      </c>
      <c r="AJ781">
        <v>20</v>
      </c>
      <c r="AK781">
        <v>0.35</v>
      </c>
      <c r="AL781">
        <v>1.2999999999999999E-2</v>
      </c>
      <c r="AM781">
        <v>0.05</v>
      </c>
      <c r="AN781">
        <v>0.1</v>
      </c>
      <c r="AO781">
        <v>0.01</v>
      </c>
      <c r="AP781">
        <v>0.7</v>
      </c>
      <c r="AQ781">
        <v>0.1</v>
      </c>
      <c r="AR781">
        <v>0.25</v>
      </c>
      <c r="AS781">
        <v>1</v>
      </c>
      <c r="AT781">
        <v>0.5</v>
      </c>
      <c r="AU781">
        <v>0.2</v>
      </c>
    </row>
    <row r="782" spans="1:47" x14ac:dyDescent="0.25">
      <c r="A782" t="s">
        <v>21</v>
      </c>
      <c r="B782">
        <v>71</v>
      </c>
      <c r="C782">
        <v>72.5</v>
      </c>
      <c r="D782">
        <v>1.5</v>
      </c>
      <c r="E782">
        <v>1475064</v>
      </c>
      <c r="F782" t="s">
        <v>5</v>
      </c>
      <c r="G782" t="s">
        <v>98</v>
      </c>
      <c r="H782">
        <v>1475064</v>
      </c>
      <c r="I782" t="s">
        <v>26</v>
      </c>
      <c r="J782">
        <v>4.6100000000000003</v>
      </c>
      <c r="K782">
        <v>2.5999999999999999E-2</v>
      </c>
      <c r="L782">
        <v>0.4</v>
      </c>
      <c r="M782">
        <v>16.100000000000001</v>
      </c>
      <c r="N782">
        <v>2.4</v>
      </c>
      <c r="O782">
        <v>40</v>
      </c>
      <c r="P782">
        <v>0.1</v>
      </c>
      <c r="Q782">
        <v>21.7</v>
      </c>
      <c r="R782">
        <v>3.8</v>
      </c>
      <c r="S782">
        <v>446</v>
      </c>
      <c r="T782">
        <v>1.2</v>
      </c>
      <c r="U782">
        <v>37.1</v>
      </c>
      <c r="V782">
        <v>0.5</v>
      </c>
      <c r="W782">
        <v>3</v>
      </c>
      <c r="X782">
        <v>16</v>
      </c>
      <c r="Y782">
        <v>0.4</v>
      </c>
      <c r="Z782">
        <v>0.3</v>
      </c>
      <c r="AA782">
        <v>1</v>
      </c>
      <c r="AB782">
        <v>7</v>
      </c>
      <c r="AC782">
        <v>0.51</v>
      </c>
      <c r="AD782">
        <v>1.6E-2</v>
      </c>
      <c r="AE782">
        <v>9</v>
      </c>
      <c r="AF782">
        <v>9</v>
      </c>
      <c r="AG782">
        <v>0.21</v>
      </c>
      <c r="AH782">
        <v>88</v>
      </c>
      <c r="AI782">
        <v>4.0000000000000001E-3</v>
      </c>
      <c r="AJ782">
        <v>20</v>
      </c>
      <c r="AK782">
        <v>0.4</v>
      </c>
      <c r="AL782">
        <v>5.0000000000000001E-3</v>
      </c>
      <c r="AM782">
        <v>0.06</v>
      </c>
      <c r="AN782">
        <v>0.2</v>
      </c>
      <c r="AO782">
        <v>0.01</v>
      </c>
      <c r="AP782">
        <v>0.9</v>
      </c>
      <c r="AQ782">
        <v>0.1</v>
      </c>
      <c r="AR782">
        <v>0.34</v>
      </c>
      <c r="AS782">
        <v>1</v>
      </c>
      <c r="AT782">
        <v>0.5</v>
      </c>
      <c r="AU782">
        <v>0.2</v>
      </c>
    </row>
    <row r="783" spans="1:47" x14ac:dyDescent="0.25">
      <c r="A783" t="s">
        <v>21</v>
      </c>
      <c r="B783">
        <v>72.5</v>
      </c>
      <c r="C783">
        <v>74</v>
      </c>
      <c r="D783">
        <v>1.5</v>
      </c>
      <c r="E783">
        <v>1475065</v>
      </c>
      <c r="F783" t="s">
        <v>5</v>
      </c>
      <c r="G783" t="s">
        <v>98</v>
      </c>
      <c r="H783">
        <v>1475065</v>
      </c>
      <c r="I783" t="s">
        <v>26</v>
      </c>
      <c r="J783">
        <v>5.66</v>
      </c>
      <c r="K783">
        <v>5.0000000000000001E-3</v>
      </c>
      <c r="L783">
        <v>0.4</v>
      </c>
      <c r="M783">
        <v>16.100000000000001</v>
      </c>
      <c r="N783">
        <v>1.8</v>
      </c>
      <c r="O783">
        <v>30</v>
      </c>
      <c r="P783">
        <v>0.1</v>
      </c>
      <c r="Q783">
        <v>15.6</v>
      </c>
      <c r="R783">
        <v>2.8</v>
      </c>
      <c r="S783">
        <v>199</v>
      </c>
      <c r="T783">
        <v>0.84</v>
      </c>
      <c r="U783">
        <v>16.2</v>
      </c>
      <c r="V783">
        <v>0.5</v>
      </c>
      <c r="W783">
        <v>2.2999999999999998</v>
      </c>
      <c r="X783">
        <v>36</v>
      </c>
      <c r="Y783">
        <v>0.7</v>
      </c>
      <c r="Z783">
        <v>0.5</v>
      </c>
      <c r="AA783">
        <v>0.4</v>
      </c>
      <c r="AB783">
        <v>5</v>
      </c>
      <c r="AC783">
        <v>0.65</v>
      </c>
      <c r="AD783">
        <v>3.9E-2</v>
      </c>
      <c r="AE783">
        <v>8</v>
      </c>
      <c r="AF783">
        <v>7</v>
      </c>
      <c r="AG783">
        <v>0.16</v>
      </c>
      <c r="AH783">
        <v>77</v>
      </c>
      <c r="AI783">
        <v>2E-3</v>
      </c>
      <c r="AJ783">
        <v>20</v>
      </c>
      <c r="AK783">
        <v>0.28999999999999998</v>
      </c>
      <c r="AL783">
        <v>4.0000000000000001E-3</v>
      </c>
      <c r="AM783">
        <v>0.05</v>
      </c>
      <c r="AN783">
        <v>0.1</v>
      </c>
      <c r="AO783">
        <v>0.01</v>
      </c>
      <c r="AP783">
        <v>0.6</v>
      </c>
      <c r="AQ783">
        <v>0.1</v>
      </c>
      <c r="AR783">
        <v>0.25</v>
      </c>
      <c r="AS783">
        <v>1</v>
      </c>
      <c r="AT783">
        <v>0.5</v>
      </c>
      <c r="AU783">
        <v>0.2</v>
      </c>
    </row>
    <row r="784" spans="1:47" x14ac:dyDescent="0.25">
      <c r="A784" t="s">
        <v>21</v>
      </c>
      <c r="B784">
        <v>74</v>
      </c>
      <c r="C784">
        <v>75.5</v>
      </c>
      <c r="D784">
        <v>1.5</v>
      </c>
      <c r="E784">
        <v>1475066</v>
      </c>
      <c r="F784" t="s">
        <v>5</v>
      </c>
      <c r="G784" t="s">
        <v>98</v>
      </c>
      <c r="H784">
        <v>1475066</v>
      </c>
      <c r="I784" t="s">
        <v>26</v>
      </c>
      <c r="J784">
        <v>4.32</v>
      </c>
      <c r="K784">
        <v>6.0000000000000001E-3</v>
      </c>
      <c r="L784">
        <v>0.5</v>
      </c>
      <c r="M784">
        <v>14.5</v>
      </c>
      <c r="N784">
        <v>2.2000000000000002</v>
      </c>
      <c r="O784">
        <v>38</v>
      </c>
      <c r="P784">
        <v>0.1</v>
      </c>
      <c r="Q784">
        <v>15.8</v>
      </c>
      <c r="R784">
        <v>2.9</v>
      </c>
      <c r="S784">
        <v>335</v>
      </c>
      <c r="T784">
        <v>1.43</v>
      </c>
      <c r="U784">
        <v>15.3</v>
      </c>
      <c r="V784">
        <v>0.5</v>
      </c>
      <c r="W784">
        <v>2.9</v>
      </c>
      <c r="X784">
        <v>9</v>
      </c>
      <c r="Y784">
        <v>0.3</v>
      </c>
      <c r="Z784">
        <v>0.8</v>
      </c>
      <c r="AA784">
        <v>0.4</v>
      </c>
      <c r="AB784">
        <v>7</v>
      </c>
      <c r="AC784">
        <v>0.21</v>
      </c>
      <c r="AD784">
        <v>2.9000000000000001E-2</v>
      </c>
      <c r="AE784">
        <v>9</v>
      </c>
      <c r="AF784">
        <v>10</v>
      </c>
      <c r="AG784">
        <v>0.24</v>
      </c>
      <c r="AH784">
        <v>76</v>
      </c>
      <c r="AI784">
        <v>3.0000000000000001E-3</v>
      </c>
      <c r="AJ784">
        <v>20</v>
      </c>
      <c r="AK784">
        <v>0.4</v>
      </c>
      <c r="AL784">
        <v>3.0000000000000001E-3</v>
      </c>
      <c r="AM784">
        <v>0.05</v>
      </c>
      <c r="AN784">
        <v>0.1</v>
      </c>
      <c r="AO784">
        <v>0.01</v>
      </c>
      <c r="AP784">
        <v>1.1000000000000001</v>
      </c>
      <c r="AQ784">
        <v>0.1</v>
      </c>
      <c r="AR784">
        <v>0.43</v>
      </c>
      <c r="AS784">
        <v>1</v>
      </c>
      <c r="AT784">
        <v>0.5</v>
      </c>
      <c r="AU784">
        <v>0.2</v>
      </c>
    </row>
    <row r="785" spans="1:48" x14ac:dyDescent="0.25">
      <c r="A785" t="s">
        <v>21</v>
      </c>
      <c r="B785">
        <v>75.5</v>
      </c>
      <c r="C785">
        <v>77</v>
      </c>
      <c r="D785">
        <v>1.5</v>
      </c>
      <c r="E785">
        <v>1475067</v>
      </c>
      <c r="F785" t="s">
        <v>5</v>
      </c>
      <c r="G785" t="s">
        <v>98</v>
      </c>
      <c r="H785">
        <v>1475067</v>
      </c>
      <c r="I785" t="s">
        <v>26</v>
      </c>
      <c r="J785">
        <v>5.54</v>
      </c>
      <c r="K785">
        <v>7.0000000000000001E-3</v>
      </c>
      <c r="L785">
        <v>0.3</v>
      </c>
      <c r="M785">
        <v>11.1</v>
      </c>
      <c r="N785">
        <v>3.4</v>
      </c>
      <c r="O785">
        <v>39</v>
      </c>
      <c r="P785">
        <v>0.1</v>
      </c>
      <c r="Q785">
        <v>17.100000000000001</v>
      </c>
      <c r="R785">
        <v>4.5</v>
      </c>
      <c r="S785">
        <v>304</v>
      </c>
      <c r="T785">
        <v>1.1299999999999999</v>
      </c>
      <c r="U785">
        <v>51.6</v>
      </c>
      <c r="V785">
        <v>0.5</v>
      </c>
      <c r="W785">
        <v>3.4</v>
      </c>
      <c r="X785">
        <v>24</v>
      </c>
      <c r="Y785">
        <v>0.1</v>
      </c>
      <c r="Z785">
        <v>0.7</v>
      </c>
      <c r="AA785">
        <v>0.4</v>
      </c>
      <c r="AB785">
        <v>7</v>
      </c>
      <c r="AC785">
        <v>0.54</v>
      </c>
      <c r="AD785">
        <v>2.3E-2</v>
      </c>
      <c r="AE785">
        <v>12</v>
      </c>
      <c r="AF785">
        <v>9</v>
      </c>
      <c r="AG785">
        <v>0.18</v>
      </c>
      <c r="AH785">
        <v>86</v>
      </c>
      <c r="AI785">
        <v>4.0000000000000001E-3</v>
      </c>
      <c r="AJ785">
        <v>20</v>
      </c>
      <c r="AK785">
        <v>0.37</v>
      </c>
      <c r="AL785">
        <v>2E-3</v>
      </c>
      <c r="AM785">
        <v>0.06</v>
      </c>
      <c r="AN785">
        <v>0.1</v>
      </c>
      <c r="AO785">
        <v>0.01</v>
      </c>
      <c r="AP785">
        <v>0.8</v>
      </c>
      <c r="AQ785">
        <v>0.1</v>
      </c>
      <c r="AR785">
        <v>0.31</v>
      </c>
      <c r="AS785">
        <v>1</v>
      </c>
      <c r="AT785">
        <v>0.5</v>
      </c>
      <c r="AU785">
        <v>0.2</v>
      </c>
    </row>
    <row r="786" spans="1:48" x14ac:dyDescent="0.25">
      <c r="A786" t="s">
        <v>21</v>
      </c>
      <c r="B786">
        <v>77</v>
      </c>
      <c r="C786">
        <v>78.5</v>
      </c>
      <c r="D786">
        <v>1.5</v>
      </c>
      <c r="E786">
        <v>1475068</v>
      </c>
      <c r="F786" t="s">
        <v>5</v>
      </c>
      <c r="G786" t="s">
        <v>98</v>
      </c>
      <c r="H786">
        <v>1475068</v>
      </c>
      <c r="I786" t="s">
        <v>26</v>
      </c>
      <c r="J786">
        <v>3.67</v>
      </c>
      <c r="K786">
        <v>6.3E-2</v>
      </c>
      <c r="L786">
        <v>0.4</v>
      </c>
      <c r="M786">
        <v>17.3</v>
      </c>
      <c r="N786">
        <v>3.4</v>
      </c>
      <c r="O786">
        <v>154</v>
      </c>
      <c r="P786">
        <v>0.2</v>
      </c>
      <c r="Q786">
        <v>18</v>
      </c>
      <c r="R786">
        <v>3</v>
      </c>
      <c r="S786">
        <v>235</v>
      </c>
      <c r="T786">
        <v>1.44</v>
      </c>
      <c r="U786">
        <v>19.7</v>
      </c>
      <c r="V786">
        <v>2.2999999999999998</v>
      </c>
      <c r="W786">
        <v>2.8</v>
      </c>
      <c r="X786">
        <v>6</v>
      </c>
      <c r="Y786">
        <v>6.2</v>
      </c>
      <c r="Z786">
        <v>0.7</v>
      </c>
      <c r="AA786">
        <v>2</v>
      </c>
      <c r="AB786">
        <v>10</v>
      </c>
      <c r="AC786">
        <v>0.13</v>
      </c>
      <c r="AD786">
        <v>1.6E-2</v>
      </c>
      <c r="AE786">
        <v>10</v>
      </c>
      <c r="AF786">
        <v>10</v>
      </c>
      <c r="AG786">
        <v>0.26</v>
      </c>
      <c r="AH786">
        <v>63</v>
      </c>
      <c r="AI786">
        <v>3.0000000000000001E-3</v>
      </c>
      <c r="AJ786">
        <v>20</v>
      </c>
      <c r="AK786">
        <v>0.49</v>
      </c>
      <c r="AL786">
        <v>2E-3</v>
      </c>
      <c r="AM786">
        <v>0.04</v>
      </c>
      <c r="AN786">
        <v>0.1</v>
      </c>
      <c r="AO786">
        <v>0.02</v>
      </c>
      <c r="AP786">
        <v>1.1000000000000001</v>
      </c>
      <c r="AQ786">
        <v>0.1</v>
      </c>
      <c r="AR786">
        <v>0.42</v>
      </c>
      <c r="AS786">
        <v>1</v>
      </c>
      <c r="AT786">
        <v>1</v>
      </c>
      <c r="AU786">
        <v>0.2</v>
      </c>
    </row>
    <row r="787" spans="1:48" x14ac:dyDescent="0.25">
      <c r="A787" t="s">
        <v>21</v>
      </c>
      <c r="B787">
        <v>78.5</v>
      </c>
      <c r="C787">
        <v>80</v>
      </c>
      <c r="D787">
        <v>1.5</v>
      </c>
      <c r="E787">
        <v>1475069</v>
      </c>
      <c r="F787" t="s">
        <v>5</v>
      </c>
      <c r="G787" t="s">
        <v>98</v>
      </c>
      <c r="H787">
        <v>1475069</v>
      </c>
      <c r="I787" t="s">
        <v>26</v>
      </c>
      <c r="J787">
        <v>5.27</v>
      </c>
      <c r="K787">
        <v>6.0000000000000001E-3</v>
      </c>
      <c r="L787">
        <v>0.8</v>
      </c>
      <c r="M787">
        <v>35.299999999999997</v>
      </c>
      <c r="N787">
        <v>4.5999999999999996</v>
      </c>
      <c r="O787">
        <v>50</v>
      </c>
      <c r="P787">
        <v>0.4</v>
      </c>
      <c r="Q787">
        <v>38.299999999999997</v>
      </c>
      <c r="R787">
        <v>6.1</v>
      </c>
      <c r="S787">
        <v>358</v>
      </c>
      <c r="T787">
        <v>1.37</v>
      </c>
      <c r="U787">
        <v>20.6</v>
      </c>
      <c r="V787">
        <v>0.5</v>
      </c>
      <c r="W787">
        <v>5</v>
      </c>
      <c r="X787">
        <v>12</v>
      </c>
      <c r="Y787">
        <v>0.2</v>
      </c>
      <c r="Z787">
        <v>0.4</v>
      </c>
      <c r="AA787">
        <v>0.3</v>
      </c>
      <c r="AB787">
        <v>10</v>
      </c>
      <c r="AC787">
        <v>0.36</v>
      </c>
      <c r="AD787">
        <v>2.7E-2</v>
      </c>
      <c r="AE787">
        <v>11</v>
      </c>
      <c r="AF787">
        <v>10</v>
      </c>
      <c r="AG787">
        <v>0.24</v>
      </c>
      <c r="AH787">
        <v>120</v>
      </c>
      <c r="AI787">
        <v>4.0000000000000001E-3</v>
      </c>
      <c r="AJ787">
        <v>20</v>
      </c>
      <c r="AK787">
        <v>0.56999999999999995</v>
      </c>
      <c r="AL787">
        <v>5.0000000000000001E-3</v>
      </c>
      <c r="AM787">
        <v>0.08</v>
      </c>
      <c r="AN787">
        <v>0.1</v>
      </c>
      <c r="AO787">
        <v>0.01</v>
      </c>
      <c r="AP787">
        <v>0.8</v>
      </c>
      <c r="AQ787">
        <v>0.1</v>
      </c>
      <c r="AR787">
        <v>0.28999999999999998</v>
      </c>
      <c r="AS787">
        <v>1</v>
      </c>
      <c r="AT787">
        <v>0.8</v>
      </c>
      <c r="AU787">
        <v>0.2</v>
      </c>
    </row>
    <row r="788" spans="1:48" x14ac:dyDescent="0.25">
      <c r="A788" t="s">
        <v>21</v>
      </c>
      <c r="B788">
        <v>80</v>
      </c>
      <c r="C788">
        <v>81.5</v>
      </c>
      <c r="D788">
        <v>1.5</v>
      </c>
      <c r="E788">
        <v>1475071</v>
      </c>
      <c r="F788" t="s">
        <v>5</v>
      </c>
      <c r="G788" t="s">
        <v>98</v>
      </c>
      <c r="H788">
        <v>1475071</v>
      </c>
      <c r="I788" t="s">
        <v>26</v>
      </c>
      <c r="J788">
        <v>4.5999999999999996</v>
      </c>
      <c r="K788">
        <v>5.0000000000000001E-3</v>
      </c>
      <c r="L788">
        <v>0.6</v>
      </c>
      <c r="M788">
        <v>37.1</v>
      </c>
      <c r="N788">
        <v>6.3</v>
      </c>
      <c r="O788">
        <v>49</v>
      </c>
      <c r="P788">
        <v>0.2</v>
      </c>
      <c r="Q788">
        <v>22.1</v>
      </c>
      <c r="R788">
        <v>4.5999999999999996</v>
      </c>
      <c r="S788">
        <v>151</v>
      </c>
      <c r="T788">
        <v>1.1499999999999999</v>
      </c>
      <c r="U788">
        <v>7.2</v>
      </c>
      <c r="V788">
        <v>0.5</v>
      </c>
      <c r="W788">
        <v>3.9</v>
      </c>
      <c r="X788">
        <v>11</v>
      </c>
      <c r="Y788">
        <v>0.2</v>
      </c>
      <c r="Z788">
        <v>0.5</v>
      </c>
      <c r="AA788">
        <v>0.2</v>
      </c>
      <c r="AB788">
        <v>8</v>
      </c>
      <c r="AC788">
        <v>0.16</v>
      </c>
      <c r="AD788">
        <v>2.8000000000000001E-2</v>
      </c>
      <c r="AE788">
        <v>10</v>
      </c>
      <c r="AF788">
        <v>9</v>
      </c>
      <c r="AG788">
        <v>0.19</v>
      </c>
      <c r="AH788">
        <v>121</v>
      </c>
      <c r="AI788">
        <v>1E-3</v>
      </c>
      <c r="AJ788">
        <v>20</v>
      </c>
      <c r="AK788">
        <v>0.44</v>
      </c>
      <c r="AL788">
        <v>7.0000000000000001E-3</v>
      </c>
      <c r="AM788">
        <v>0.08</v>
      </c>
      <c r="AN788">
        <v>0.1</v>
      </c>
      <c r="AO788">
        <v>0.01</v>
      </c>
      <c r="AP788">
        <v>0.7</v>
      </c>
      <c r="AQ788">
        <v>0.1</v>
      </c>
      <c r="AR788">
        <v>0.36</v>
      </c>
      <c r="AS788">
        <v>1</v>
      </c>
      <c r="AT788">
        <v>0.7</v>
      </c>
      <c r="AU788">
        <v>0.2</v>
      </c>
    </row>
    <row r="789" spans="1:48" x14ac:dyDescent="0.25">
      <c r="A789" t="s">
        <v>21</v>
      </c>
      <c r="B789">
        <v>81.5</v>
      </c>
      <c r="C789">
        <v>83</v>
      </c>
      <c r="D789">
        <v>1.5</v>
      </c>
      <c r="E789">
        <v>1475072</v>
      </c>
      <c r="F789" t="s">
        <v>5</v>
      </c>
      <c r="G789" t="s">
        <v>98</v>
      </c>
      <c r="H789">
        <v>1475072</v>
      </c>
      <c r="I789" t="s">
        <v>26</v>
      </c>
      <c r="J789">
        <v>4.1100000000000003</v>
      </c>
      <c r="K789">
        <v>5.0000000000000001E-3</v>
      </c>
      <c r="L789">
        <v>0.5</v>
      </c>
      <c r="M789">
        <v>49.9</v>
      </c>
      <c r="N789">
        <v>3.5</v>
      </c>
      <c r="O789">
        <v>35</v>
      </c>
      <c r="P789">
        <v>0.2</v>
      </c>
      <c r="Q789">
        <v>26.7</v>
      </c>
      <c r="R789">
        <v>4.7</v>
      </c>
      <c r="S789">
        <v>403</v>
      </c>
      <c r="T789">
        <v>1.53</v>
      </c>
      <c r="U789">
        <v>6.2</v>
      </c>
      <c r="V789">
        <v>0.5</v>
      </c>
      <c r="W789">
        <v>3.6</v>
      </c>
      <c r="X789">
        <v>26</v>
      </c>
      <c r="Y789">
        <v>0.1</v>
      </c>
      <c r="Z789">
        <v>0.6</v>
      </c>
      <c r="AA789">
        <v>0.2</v>
      </c>
      <c r="AB789">
        <v>10</v>
      </c>
      <c r="AC789">
        <v>0.9</v>
      </c>
      <c r="AD789">
        <v>2.5000000000000001E-2</v>
      </c>
      <c r="AE789">
        <v>8</v>
      </c>
      <c r="AF789">
        <v>11</v>
      </c>
      <c r="AG789">
        <v>0.26</v>
      </c>
      <c r="AH789">
        <v>93</v>
      </c>
      <c r="AI789">
        <v>4.0000000000000001E-3</v>
      </c>
      <c r="AJ789">
        <v>20</v>
      </c>
      <c r="AK789">
        <v>0.52</v>
      </c>
      <c r="AL789">
        <v>4.0000000000000001E-3</v>
      </c>
      <c r="AM789">
        <v>0.05</v>
      </c>
      <c r="AN789">
        <v>0.4</v>
      </c>
      <c r="AO789">
        <v>0.01</v>
      </c>
      <c r="AP789">
        <v>1.1000000000000001</v>
      </c>
      <c r="AQ789">
        <v>0.1</v>
      </c>
      <c r="AR789">
        <v>0.46</v>
      </c>
      <c r="AS789">
        <v>1</v>
      </c>
      <c r="AT789">
        <v>0.6</v>
      </c>
      <c r="AU789">
        <v>0.2</v>
      </c>
    </row>
    <row r="790" spans="1:48" x14ac:dyDescent="0.25">
      <c r="A790" t="s">
        <v>21</v>
      </c>
      <c r="B790">
        <v>83</v>
      </c>
      <c r="C790">
        <v>84.5</v>
      </c>
      <c r="D790">
        <v>1.5</v>
      </c>
      <c r="E790">
        <v>1475073</v>
      </c>
      <c r="F790" t="s">
        <v>5</v>
      </c>
      <c r="G790" t="s">
        <v>98</v>
      </c>
      <c r="H790">
        <v>1475073</v>
      </c>
      <c r="I790" t="s">
        <v>26</v>
      </c>
      <c r="J790">
        <v>4.8</v>
      </c>
      <c r="K790">
        <v>5.0000000000000001E-3</v>
      </c>
      <c r="L790">
        <v>0.5</v>
      </c>
      <c r="M790">
        <v>30.4</v>
      </c>
      <c r="N790">
        <v>4.8</v>
      </c>
      <c r="O790">
        <v>33</v>
      </c>
      <c r="P790">
        <v>0.1</v>
      </c>
      <c r="Q790">
        <v>21.2</v>
      </c>
      <c r="R790">
        <v>3.9</v>
      </c>
      <c r="S790">
        <v>325</v>
      </c>
      <c r="T790">
        <v>1.42</v>
      </c>
      <c r="U790">
        <v>14.1</v>
      </c>
      <c r="V790">
        <v>0.5</v>
      </c>
      <c r="W790">
        <v>4.0999999999999996</v>
      </c>
      <c r="X790">
        <v>27</v>
      </c>
      <c r="Y790">
        <v>0.1</v>
      </c>
      <c r="Z790">
        <v>0.5</v>
      </c>
      <c r="AA790">
        <v>0.2</v>
      </c>
      <c r="AB790">
        <v>12</v>
      </c>
      <c r="AC790">
        <v>0.83</v>
      </c>
      <c r="AD790">
        <v>3.1E-2</v>
      </c>
      <c r="AE790">
        <v>9</v>
      </c>
      <c r="AF790">
        <v>12</v>
      </c>
      <c r="AG790">
        <v>0.27</v>
      </c>
      <c r="AH790">
        <v>115</v>
      </c>
      <c r="AI790">
        <v>7.0000000000000001E-3</v>
      </c>
      <c r="AJ790">
        <v>20</v>
      </c>
      <c r="AK790">
        <v>0.62</v>
      </c>
      <c r="AL790">
        <v>5.0000000000000001E-3</v>
      </c>
      <c r="AM790">
        <v>7.0000000000000007E-2</v>
      </c>
      <c r="AN790">
        <v>0.3</v>
      </c>
      <c r="AO790">
        <v>0.01</v>
      </c>
      <c r="AP790">
        <v>1.2</v>
      </c>
      <c r="AQ790">
        <v>0.1</v>
      </c>
      <c r="AR790">
        <v>0.3</v>
      </c>
      <c r="AS790">
        <v>1</v>
      </c>
      <c r="AT790">
        <v>0.5</v>
      </c>
      <c r="AU790">
        <v>0.2</v>
      </c>
    </row>
    <row r="791" spans="1:48" x14ac:dyDescent="0.25">
      <c r="A791" t="s">
        <v>21</v>
      </c>
      <c r="B791">
        <v>84.5</v>
      </c>
      <c r="C791">
        <v>86</v>
      </c>
      <c r="D791">
        <v>1.5</v>
      </c>
      <c r="E791">
        <v>1475074</v>
      </c>
      <c r="F791" t="s">
        <v>5</v>
      </c>
      <c r="G791" t="s">
        <v>98</v>
      </c>
      <c r="H791">
        <v>1475074</v>
      </c>
      <c r="I791" t="s">
        <v>26</v>
      </c>
      <c r="J791">
        <v>4.55</v>
      </c>
      <c r="K791">
        <v>5.0000000000000001E-3</v>
      </c>
      <c r="L791">
        <v>0.4</v>
      </c>
      <c r="M791">
        <v>25.4</v>
      </c>
      <c r="N791">
        <v>4.3</v>
      </c>
      <c r="O791">
        <v>27</v>
      </c>
      <c r="P791">
        <v>0.1</v>
      </c>
      <c r="Q791">
        <v>19.600000000000001</v>
      </c>
      <c r="R791">
        <v>4.2</v>
      </c>
      <c r="S791">
        <v>271</v>
      </c>
      <c r="T791">
        <v>1.1299999999999999</v>
      </c>
      <c r="U791">
        <v>17.600000000000001</v>
      </c>
      <c r="V791">
        <v>0.5</v>
      </c>
      <c r="W791">
        <v>3.8</v>
      </c>
      <c r="X791">
        <v>17</v>
      </c>
      <c r="Y791">
        <v>0.1</v>
      </c>
      <c r="Z791">
        <v>0.3</v>
      </c>
      <c r="AA791">
        <v>0.1</v>
      </c>
      <c r="AB791">
        <v>9</v>
      </c>
      <c r="AC791">
        <v>0.61</v>
      </c>
      <c r="AD791">
        <v>1.7999999999999999E-2</v>
      </c>
      <c r="AE791">
        <v>8</v>
      </c>
      <c r="AF791">
        <v>11</v>
      </c>
      <c r="AG791">
        <v>0.23</v>
      </c>
      <c r="AH791">
        <v>105</v>
      </c>
      <c r="AI791">
        <v>6.0000000000000001E-3</v>
      </c>
      <c r="AJ791">
        <v>20</v>
      </c>
      <c r="AK791">
        <v>0.52</v>
      </c>
      <c r="AL791">
        <v>5.0000000000000001E-3</v>
      </c>
      <c r="AM791">
        <v>0.06</v>
      </c>
      <c r="AN791">
        <v>0.1</v>
      </c>
      <c r="AO791">
        <v>0.01</v>
      </c>
      <c r="AP791">
        <v>1.1000000000000001</v>
      </c>
      <c r="AQ791">
        <v>0.1</v>
      </c>
      <c r="AR791">
        <v>0.24</v>
      </c>
      <c r="AS791">
        <v>1</v>
      </c>
      <c r="AT791">
        <v>0.5</v>
      </c>
      <c r="AU791">
        <v>0.2</v>
      </c>
    </row>
    <row r="792" spans="1:48" x14ac:dyDescent="0.25">
      <c r="A792" t="s">
        <v>21</v>
      </c>
      <c r="B792">
        <v>86</v>
      </c>
      <c r="C792">
        <v>87.5</v>
      </c>
      <c r="D792">
        <v>1.5</v>
      </c>
      <c r="E792">
        <v>1475075</v>
      </c>
      <c r="F792" t="s">
        <v>5</v>
      </c>
      <c r="G792" t="s">
        <v>98</v>
      </c>
      <c r="H792">
        <v>1475075</v>
      </c>
      <c r="I792" t="s">
        <v>26</v>
      </c>
      <c r="J792">
        <v>4.83</v>
      </c>
      <c r="K792">
        <v>6.0000000000000001E-3</v>
      </c>
      <c r="L792">
        <v>0.7</v>
      </c>
      <c r="M792">
        <v>27.6</v>
      </c>
      <c r="N792">
        <v>4.9000000000000004</v>
      </c>
      <c r="O792">
        <v>100</v>
      </c>
      <c r="P792">
        <v>0.2</v>
      </c>
      <c r="Q792">
        <v>24.8</v>
      </c>
      <c r="R792">
        <v>5.7</v>
      </c>
      <c r="S792">
        <v>282</v>
      </c>
      <c r="T792">
        <v>1.27</v>
      </c>
      <c r="U792">
        <v>127</v>
      </c>
      <c r="V792">
        <v>0.5</v>
      </c>
      <c r="W792">
        <v>4.9000000000000004</v>
      </c>
      <c r="X792">
        <v>23</v>
      </c>
      <c r="Y792">
        <v>2.9</v>
      </c>
      <c r="Z792">
        <v>0.6</v>
      </c>
      <c r="AA792">
        <v>0.5</v>
      </c>
      <c r="AB792">
        <v>10</v>
      </c>
      <c r="AC792">
        <v>0.71</v>
      </c>
      <c r="AD792">
        <v>0.02</v>
      </c>
      <c r="AE792">
        <v>14</v>
      </c>
      <c r="AF792">
        <v>10</v>
      </c>
      <c r="AG792">
        <v>0.19</v>
      </c>
      <c r="AH792">
        <v>117</v>
      </c>
      <c r="AI792">
        <v>3.0000000000000001E-3</v>
      </c>
      <c r="AJ792">
        <v>20</v>
      </c>
      <c r="AK792">
        <v>0.46</v>
      </c>
      <c r="AL792">
        <v>5.0000000000000001E-3</v>
      </c>
      <c r="AM792">
        <v>0.08</v>
      </c>
      <c r="AN792">
        <v>0.2</v>
      </c>
      <c r="AO792">
        <v>0.02</v>
      </c>
      <c r="AP792">
        <v>1</v>
      </c>
      <c r="AQ792">
        <v>0.1</v>
      </c>
      <c r="AR792">
        <v>0.36</v>
      </c>
      <c r="AS792">
        <v>1</v>
      </c>
      <c r="AT792">
        <v>0.7</v>
      </c>
      <c r="AU792">
        <v>0.2</v>
      </c>
    </row>
    <row r="793" spans="1:48" x14ac:dyDescent="0.25">
      <c r="A793" s="29" t="s">
        <v>21</v>
      </c>
      <c r="B793" s="29">
        <v>87.5</v>
      </c>
      <c r="C793" s="29">
        <v>88.7</v>
      </c>
      <c r="D793" s="29">
        <v>1.2000000000000028</v>
      </c>
      <c r="E793" s="29">
        <v>1475076</v>
      </c>
      <c r="F793" s="29" t="s">
        <v>5</v>
      </c>
      <c r="G793" s="29" t="s">
        <v>98</v>
      </c>
      <c r="H793" s="29">
        <v>1475076</v>
      </c>
      <c r="I793" s="29" t="s">
        <v>26</v>
      </c>
      <c r="J793" s="29">
        <v>4.1900000000000004</v>
      </c>
      <c r="K793" s="29">
        <v>1.4999999999999999E-2</v>
      </c>
      <c r="L793" s="29">
        <v>0.6</v>
      </c>
      <c r="M793" s="29">
        <v>39.700000000000003</v>
      </c>
      <c r="N793" s="29">
        <v>3.7</v>
      </c>
      <c r="O793" s="29">
        <v>40</v>
      </c>
      <c r="P793" s="29">
        <v>0.2</v>
      </c>
      <c r="Q793" s="29">
        <v>32.799999999999997</v>
      </c>
      <c r="R793" s="29">
        <v>4.5999999999999996</v>
      </c>
      <c r="S793" s="29">
        <v>260</v>
      </c>
      <c r="T793" s="29">
        <v>1.35</v>
      </c>
      <c r="U793" s="29">
        <v>7.3</v>
      </c>
      <c r="V793" s="29">
        <v>0.5</v>
      </c>
      <c r="W793" s="29">
        <v>3.3</v>
      </c>
      <c r="X793" s="29">
        <v>15</v>
      </c>
      <c r="Y793" s="29">
        <v>0.3</v>
      </c>
      <c r="Z793" s="29">
        <v>0.4</v>
      </c>
      <c r="AA793" s="29">
        <v>0.3</v>
      </c>
      <c r="AB793" s="29">
        <v>11</v>
      </c>
      <c r="AC793" s="29">
        <v>0.47</v>
      </c>
      <c r="AD793" s="29">
        <v>1.7000000000000001E-2</v>
      </c>
      <c r="AE793" s="29">
        <v>7</v>
      </c>
      <c r="AF793" s="29">
        <v>11</v>
      </c>
      <c r="AG793" s="29">
        <v>0.28000000000000003</v>
      </c>
      <c r="AH793" s="29">
        <v>122</v>
      </c>
      <c r="AI793" s="29">
        <v>3.0000000000000001E-3</v>
      </c>
      <c r="AJ793" s="29">
        <v>20</v>
      </c>
      <c r="AK793" s="29">
        <v>0.52</v>
      </c>
      <c r="AL793" s="29">
        <v>4.0000000000000001E-3</v>
      </c>
      <c r="AM793" s="29">
        <v>7.0000000000000007E-2</v>
      </c>
      <c r="AN793" s="29">
        <v>0.1</v>
      </c>
      <c r="AO793" s="29">
        <v>0.01</v>
      </c>
      <c r="AP793" s="29">
        <v>1</v>
      </c>
      <c r="AQ793" s="29">
        <v>0.1</v>
      </c>
      <c r="AR793" s="29">
        <v>0.41</v>
      </c>
      <c r="AS793" s="29">
        <v>1</v>
      </c>
      <c r="AT793" s="29">
        <v>0.5</v>
      </c>
      <c r="AU793" s="29">
        <v>0.2</v>
      </c>
      <c r="AV793" s="29"/>
    </row>
    <row r="794" spans="1:48" x14ac:dyDescent="0.25">
      <c r="A794" t="s">
        <v>22</v>
      </c>
      <c r="B794">
        <v>0</v>
      </c>
      <c r="C794">
        <v>3.6</v>
      </c>
      <c r="D794">
        <v>3.6</v>
      </c>
      <c r="E794">
        <v>1475077</v>
      </c>
      <c r="F794" t="s">
        <v>5</v>
      </c>
      <c r="G794" s="29" t="s">
        <v>99</v>
      </c>
      <c r="H794">
        <v>1475077</v>
      </c>
      <c r="I794" t="s">
        <v>26</v>
      </c>
      <c r="J794">
        <v>2.67</v>
      </c>
      <c r="K794">
        <v>3.4000000000000002E-2</v>
      </c>
      <c r="L794">
        <v>1</v>
      </c>
      <c r="M794">
        <v>55.1</v>
      </c>
      <c r="N794">
        <v>17.899999999999999</v>
      </c>
      <c r="O794">
        <v>72</v>
      </c>
      <c r="P794">
        <v>2.5</v>
      </c>
      <c r="Q794">
        <v>19.7</v>
      </c>
      <c r="R794">
        <v>7.4</v>
      </c>
      <c r="S794">
        <v>420</v>
      </c>
      <c r="T794">
        <v>2.1800000000000002</v>
      </c>
      <c r="U794">
        <v>90.1</v>
      </c>
      <c r="V794">
        <v>19.600000000000001</v>
      </c>
      <c r="W794">
        <v>3.8</v>
      </c>
      <c r="X794">
        <v>58</v>
      </c>
      <c r="Y794">
        <v>0.5</v>
      </c>
      <c r="Z794">
        <v>1.2</v>
      </c>
      <c r="AA794">
        <v>0.8</v>
      </c>
      <c r="AB794">
        <v>38</v>
      </c>
      <c r="AC794">
        <v>2.2599999999999998</v>
      </c>
      <c r="AD794">
        <v>4.5999999999999999E-2</v>
      </c>
      <c r="AE794">
        <v>9</v>
      </c>
      <c r="AF794">
        <v>21</v>
      </c>
      <c r="AG794">
        <v>0.57999999999999996</v>
      </c>
      <c r="AH794">
        <v>223</v>
      </c>
      <c r="AI794">
        <v>6.5000000000000002E-2</v>
      </c>
      <c r="AJ794">
        <v>20</v>
      </c>
      <c r="AK794">
        <v>1.31</v>
      </c>
      <c r="AL794">
        <v>4.2999999999999997E-2</v>
      </c>
      <c r="AM794">
        <v>0.18</v>
      </c>
      <c r="AN794">
        <v>16.600000000000001</v>
      </c>
      <c r="AO794">
        <v>0.01</v>
      </c>
      <c r="AP794">
        <v>2.4</v>
      </c>
      <c r="AQ794">
        <v>0.2</v>
      </c>
      <c r="AR794">
        <v>0.05</v>
      </c>
      <c r="AS794">
        <v>4</v>
      </c>
      <c r="AT794">
        <v>0.6</v>
      </c>
      <c r="AU794">
        <v>0.2</v>
      </c>
    </row>
    <row r="795" spans="1:48" x14ac:dyDescent="0.25">
      <c r="A795" t="s">
        <v>22</v>
      </c>
      <c r="B795">
        <v>3.6</v>
      </c>
      <c r="C795">
        <v>4.57</v>
      </c>
      <c r="D795">
        <v>0.9700000000000002</v>
      </c>
      <c r="E795">
        <v>1475078</v>
      </c>
      <c r="F795" t="s">
        <v>5</v>
      </c>
      <c r="G795" s="29" t="s">
        <v>99</v>
      </c>
      <c r="H795">
        <v>1475078</v>
      </c>
      <c r="I795" t="s">
        <v>26</v>
      </c>
      <c r="J795">
        <v>1.81</v>
      </c>
      <c r="K795">
        <v>5.8999999999999997E-2</v>
      </c>
      <c r="L795">
        <v>1.6</v>
      </c>
      <c r="M795">
        <v>63</v>
      </c>
      <c r="N795">
        <v>37.6</v>
      </c>
      <c r="O795">
        <v>144</v>
      </c>
      <c r="P795">
        <v>2</v>
      </c>
      <c r="Q795">
        <v>36.1</v>
      </c>
      <c r="R795">
        <v>17.5</v>
      </c>
      <c r="S795">
        <v>413</v>
      </c>
      <c r="T795">
        <v>3.9</v>
      </c>
      <c r="U795">
        <v>1383</v>
      </c>
      <c r="V795">
        <v>47.3</v>
      </c>
      <c r="W795">
        <v>12.8</v>
      </c>
      <c r="X795">
        <v>24</v>
      </c>
      <c r="Y795">
        <v>0.9</v>
      </c>
      <c r="Z795">
        <v>6.8</v>
      </c>
      <c r="AA795">
        <v>1.8</v>
      </c>
      <c r="AB795">
        <v>14</v>
      </c>
      <c r="AC795">
        <v>0.33</v>
      </c>
      <c r="AD795">
        <v>6.9000000000000006E-2</v>
      </c>
      <c r="AE795">
        <v>29</v>
      </c>
      <c r="AF795">
        <v>12</v>
      </c>
      <c r="AG795">
        <v>0.32</v>
      </c>
      <c r="AH795">
        <v>136</v>
      </c>
      <c r="AI795">
        <v>7.0000000000000001E-3</v>
      </c>
      <c r="AJ795">
        <v>20</v>
      </c>
      <c r="AK795">
        <v>1.1299999999999999</v>
      </c>
      <c r="AL795">
        <v>2.3E-2</v>
      </c>
      <c r="AM795">
        <v>0.34</v>
      </c>
      <c r="AN795">
        <v>22.6</v>
      </c>
      <c r="AO795">
        <v>0.01</v>
      </c>
      <c r="AP795">
        <v>3.1</v>
      </c>
      <c r="AQ795">
        <v>0.4</v>
      </c>
      <c r="AR795">
        <v>0.06</v>
      </c>
      <c r="AS795">
        <v>3</v>
      </c>
      <c r="AT795">
        <v>0.5</v>
      </c>
      <c r="AU795">
        <v>0.2</v>
      </c>
    </row>
    <row r="796" spans="1:48" x14ac:dyDescent="0.25">
      <c r="A796" t="s">
        <v>22</v>
      </c>
      <c r="B796">
        <v>4.57</v>
      </c>
      <c r="C796">
        <v>6.1</v>
      </c>
      <c r="D796">
        <v>1.5299999999999994</v>
      </c>
      <c r="E796">
        <v>1475079</v>
      </c>
      <c r="F796" t="s">
        <v>5</v>
      </c>
      <c r="G796" s="29" t="s">
        <v>99</v>
      </c>
      <c r="H796">
        <v>1475079</v>
      </c>
      <c r="I796" t="s">
        <v>26</v>
      </c>
      <c r="J796">
        <v>2.25</v>
      </c>
      <c r="K796">
        <v>0.161</v>
      </c>
      <c r="L796">
        <v>0.8</v>
      </c>
      <c r="M796">
        <v>49.3</v>
      </c>
      <c r="N796">
        <v>62.5</v>
      </c>
      <c r="O796">
        <v>100</v>
      </c>
      <c r="P796">
        <v>2.8</v>
      </c>
      <c r="Q796">
        <v>26.5</v>
      </c>
      <c r="R796">
        <v>15.4</v>
      </c>
      <c r="S796">
        <v>514</v>
      </c>
      <c r="T796">
        <v>3.03</v>
      </c>
      <c r="U796">
        <v>1162.0999999999999</v>
      </c>
      <c r="V796">
        <v>70.099999999999994</v>
      </c>
      <c r="W796">
        <v>9.8000000000000007</v>
      </c>
      <c r="X796">
        <v>115</v>
      </c>
      <c r="Y796">
        <v>1.2</v>
      </c>
      <c r="Z796">
        <v>6.8</v>
      </c>
      <c r="AA796">
        <v>3</v>
      </c>
      <c r="AB796">
        <v>14</v>
      </c>
      <c r="AC796">
        <v>3.87</v>
      </c>
      <c r="AD796">
        <v>4.2999999999999997E-2</v>
      </c>
      <c r="AE796">
        <v>12</v>
      </c>
      <c r="AF796">
        <v>12</v>
      </c>
      <c r="AG796">
        <v>0.35</v>
      </c>
      <c r="AH796">
        <v>162</v>
      </c>
      <c r="AI796">
        <v>8.9999999999999993E-3</v>
      </c>
      <c r="AJ796">
        <v>20</v>
      </c>
      <c r="AK796">
        <v>1.1299999999999999</v>
      </c>
      <c r="AL796">
        <v>3.2000000000000001E-2</v>
      </c>
      <c r="AM796">
        <v>0.38</v>
      </c>
      <c r="AN796">
        <v>0.6</v>
      </c>
      <c r="AO796">
        <v>0.01</v>
      </c>
      <c r="AP796">
        <v>2.8</v>
      </c>
      <c r="AQ796">
        <v>0.3</v>
      </c>
      <c r="AR796">
        <v>0.6</v>
      </c>
      <c r="AS796">
        <v>3</v>
      </c>
      <c r="AT796">
        <v>1.4</v>
      </c>
      <c r="AU796">
        <v>0.2</v>
      </c>
    </row>
    <row r="797" spans="1:48" x14ac:dyDescent="0.25">
      <c r="A797" t="s">
        <v>22</v>
      </c>
      <c r="B797">
        <v>6.1</v>
      </c>
      <c r="C797">
        <v>7.5</v>
      </c>
      <c r="D797">
        <v>1.4000000000000004</v>
      </c>
      <c r="E797">
        <v>1475081</v>
      </c>
      <c r="F797" t="s">
        <v>5</v>
      </c>
      <c r="G797" s="29" t="s">
        <v>99</v>
      </c>
      <c r="H797">
        <v>1475081</v>
      </c>
      <c r="I797" t="s">
        <v>26</v>
      </c>
      <c r="J797">
        <v>4.76</v>
      </c>
      <c r="K797">
        <v>0.80800000000000005</v>
      </c>
      <c r="L797">
        <v>0.8</v>
      </c>
      <c r="M797">
        <v>10.6</v>
      </c>
      <c r="N797">
        <v>6.4</v>
      </c>
      <c r="O797">
        <v>122</v>
      </c>
      <c r="P797">
        <v>0.2</v>
      </c>
      <c r="Q797">
        <v>13.6</v>
      </c>
      <c r="R797">
        <v>6.7</v>
      </c>
      <c r="S797">
        <v>1250</v>
      </c>
      <c r="T797">
        <v>1.47</v>
      </c>
      <c r="U797">
        <v>44.4</v>
      </c>
      <c r="V797">
        <v>807.6</v>
      </c>
      <c r="W797">
        <v>5.4</v>
      </c>
      <c r="X797">
        <v>228</v>
      </c>
      <c r="Y797">
        <v>2.5</v>
      </c>
      <c r="Z797">
        <v>0.9</v>
      </c>
      <c r="AA797">
        <v>19.2</v>
      </c>
      <c r="AB797">
        <v>24</v>
      </c>
      <c r="AC797">
        <v>10.36</v>
      </c>
      <c r="AD797">
        <v>0.05</v>
      </c>
      <c r="AE797">
        <v>10</v>
      </c>
      <c r="AF797">
        <v>17</v>
      </c>
      <c r="AG797">
        <v>0.98</v>
      </c>
      <c r="AH797">
        <v>157</v>
      </c>
      <c r="AI797">
        <v>4.1000000000000002E-2</v>
      </c>
      <c r="AJ797">
        <v>20</v>
      </c>
      <c r="AK797">
        <v>1.91</v>
      </c>
      <c r="AL797">
        <v>9.6000000000000002E-2</v>
      </c>
      <c r="AM797">
        <v>0.27</v>
      </c>
      <c r="AN797">
        <v>9.6999999999999993</v>
      </c>
      <c r="AO797">
        <v>0.01</v>
      </c>
      <c r="AP797">
        <v>4.0999999999999996</v>
      </c>
      <c r="AQ797">
        <v>0.5</v>
      </c>
      <c r="AR797">
        <v>0.16</v>
      </c>
      <c r="AS797">
        <v>5</v>
      </c>
      <c r="AT797">
        <v>0.8</v>
      </c>
      <c r="AU797">
        <v>0.8</v>
      </c>
    </row>
    <row r="798" spans="1:48" x14ac:dyDescent="0.25">
      <c r="A798" t="s">
        <v>22</v>
      </c>
      <c r="B798">
        <v>7.5</v>
      </c>
      <c r="C798">
        <v>8.5299999999999994</v>
      </c>
      <c r="D798">
        <v>1.0299999999999994</v>
      </c>
      <c r="E798">
        <v>1475082</v>
      </c>
      <c r="F798" t="s">
        <v>5</v>
      </c>
      <c r="G798" s="29" t="s">
        <v>99</v>
      </c>
      <c r="H798">
        <v>1475082</v>
      </c>
      <c r="I798" t="s">
        <v>26</v>
      </c>
      <c r="J798">
        <v>4.0999999999999996</v>
      </c>
      <c r="K798">
        <v>0.16800000000000001</v>
      </c>
      <c r="L798">
        <v>0.9</v>
      </c>
      <c r="M798">
        <v>6.6</v>
      </c>
      <c r="N798">
        <v>29.4</v>
      </c>
      <c r="O798">
        <v>224</v>
      </c>
      <c r="P798">
        <v>0.7</v>
      </c>
      <c r="Q798">
        <v>2.9</v>
      </c>
      <c r="R798">
        <v>3.1</v>
      </c>
      <c r="S798">
        <v>993</v>
      </c>
      <c r="T798">
        <v>1.82</v>
      </c>
      <c r="U798">
        <v>1118.8</v>
      </c>
      <c r="V798">
        <v>168.4</v>
      </c>
      <c r="W798">
        <v>4.5</v>
      </c>
      <c r="X798">
        <v>205</v>
      </c>
      <c r="Y798">
        <v>2.7</v>
      </c>
      <c r="Z798">
        <v>1.6</v>
      </c>
      <c r="AA798">
        <v>0.7</v>
      </c>
      <c r="AB798">
        <v>4</v>
      </c>
      <c r="AC798">
        <v>3.74</v>
      </c>
      <c r="AD798">
        <v>4.5999999999999999E-2</v>
      </c>
      <c r="AE798">
        <v>10</v>
      </c>
      <c r="AF798">
        <v>2</v>
      </c>
      <c r="AG798">
        <v>0.16</v>
      </c>
      <c r="AH798">
        <v>164</v>
      </c>
      <c r="AI798">
        <v>2E-3</v>
      </c>
      <c r="AJ798">
        <v>20</v>
      </c>
      <c r="AK798">
        <v>0.79</v>
      </c>
      <c r="AL798">
        <v>7.0000000000000001E-3</v>
      </c>
      <c r="AM798">
        <v>0.47</v>
      </c>
      <c r="AN798">
        <v>2.5</v>
      </c>
      <c r="AO798">
        <v>0.01</v>
      </c>
      <c r="AP798">
        <v>0.9</v>
      </c>
      <c r="AQ798">
        <v>0.9</v>
      </c>
      <c r="AR798">
        <v>1.1499999999999999</v>
      </c>
      <c r="AS798">
        <v>2</v>
      </c>
      <c r="AT798">
        <v>0.6</v>
      </c>
      <c r="AU798">
        <v>0.2</v>
      </c>
    </row>
    <row r="799" spans="1:48" x14ac:dyDescent="0.25">
      <c r="A799" t="s">
        <v>22</v>
      </c>
      <c r="B799">
        <v>8.5299999999999994</v>
      </c>
      <c r="C799">
        <v>9.5</v>
      </c>
      <c r="D799">
        <v>0.97000000000000064</v>
      </c>
      <c r="E799">
        <v>1475083</v>
      </c>
      <c r="F799" t="s">
        <v>5</v>
      </c>
      <c r="G799" s="29" t="s">
        <v>99</v>
      </c>
      <c r="H799">
        <v>1475083</v>
      </c>
      <c r="I799" t="s">
        <v>26</v>
      </c>
      <c r="J799">
        <v>2.97</v>
      </c>
      <c r="K799">
        <v>9.0999999999999998E-2</v>
      </c>
      <c r="L799">
        <v>0.6</v>
      </c>
      <c r="M799">
        <v>4.3</v>
      </c>
      <c r="N799">
        <v>35.5</v>
      </c>
      <c r="O799">
        <v>76</v>
      </c>
      <c r="P799">
        <v>0.3</v>
      </c>
      <c r="Q799">
        <v>1.7</v>
      </c>
      <c r="R799">
        <v>2.6</v>
      </c>
      <c r="S799">
        <v>556</v>
      </c>
      <c r="T799">
        <v>1.88</v>
      </c>
      <c r="U799">
        <v>580.20000000000005</v>
      </c>
      <c r="V799">
        <v>101.3</v>
      </c>
      <c r="W799">
        <v>4.8</v>
      </c>
      <c r="X799">
        <v>152</v>
      </c>
      <c r="Y799">
        <v>0.3</v>
      </c>
      <c r="Z799">
        <v>1.8</v>
      </c>
      <c r="AA799">
        <v>0.4</v>
      </c>
      <c r="AB799">
        <v>5</v>
      </c>
      <c r="AC799">
        <v>2.41</v>
      </c>
      <c r="AD799">
        <v>4.5999999999999999E-2</v>
      </c>
      <c r="AE799">
        <v>11</v>
      </c>
      <c r="AF799">
        <v>2</v>
      </c>
      <c r="AG799">
        <v>0.17</v>
      </c>
      <c r="AH799">
        <v>253</v>
      </c>
      <c r="AI799">
        <v>1.2E-2</v>
      </c>
      <c r="AJ799">
        <v>20</v>
      </c>
      <c r="AK799">
        <v>1.19</v>
      </c>
      <c r="AL799">
        <v>7.0000000000000007E-2</v>
      </c>
      <c r="AM799">
        <v>0.53</v>
      </c>
      <c r="AN799">
        <v>0.3</v>
      </c>
      <c r="AO799">
        <v>0.01</v>
      </c>
      <c r="AP799">
        <v>1.1000000000000001</v>
      </c>
      <c r="AQ799">
        <v>0.6</v>
      </c>
      <c r="AR799">
        <v>0.71</v>
      </c>
      <c r="AS799">
        <v>4</v>
      </c>
      <c r="AT799">
        <v>0.5</v>
      </c>
      <c r="AU799">
        <v>0.2</v>
      </c>
    </row>
    <row r="800" spans="1:48" x14ac:dyDescent="0.25">
      <c r="A800" t="s">
        <v>22</v>
      </c>
      <c r="B800">
        <v>9.5</v>
      </c>
      <c r="C800">
        <v>10.8</v>
      </c>
      <c r="D800">
        <v>1.3000000000000007</v>
      </c>
      <c r="E800">
        <v>1475084</v>
      </c>
      <c r="F800" t="s">
        <v>5</v>
      </c>
      <c r="G800" s="29" t="s">
        <v>99</v>
      </c>
      <c r="H800">
        <v>1475084</v>
      </c>
      <c r="I800" t="s">
        <v>26</v>
      </c>
      <c r="J800">
        <v>4.22</v>
      </c>
      <c r="K800">
        <v>0.21299999999999999</v>
      </c>
      <c r="L800">
        <v>1.2</v>
      </c>
      <c r="M800">
        <v>6.3</v>
      </c>
      <c r="N800">
        <v>4</v>
      </c>
      <c r="O800">
        <v>107</v>
      </c>
      <c r="P800">
        <v>0.1</v>
      </c>
      <c r="Q800">
        <v>14.4</v>
      </c>
      <c r="R800">
        <v>7.2</v>
      </c>
      <c r="S800">
        <v>1225</v>
      </c>
      <c r="T800">
        <v>1.32</v>
      </c>
      <c r="U800">
        <v>618.79999999999995</v>
      </c>
      <c r="V800">
        <v>199.5</v>
      </c>
      <c r="W800">
        <v>4.9000000000000004</v>
      </c>
      <c r="X800">
        <v>242</v>
      </c>
      <c r="Y800">
        <v>0.5</v>
      </c>
      <c r="Z800">
        <v>2.7</v>
      </c>
      <c r="AA800">
        <v>4.9000000000000004</v>
      </c>
      <c r="AB800">
        <v>26</v>
      </c>
      <c r="AC800">
        <v>11.4</v>
      </c>
      <c r="AD800">
        <v>5.2999999999999999E-2</v>
      </c>
      <c r="AE800">
        <v>6</v>
      </c>
      <c r="AF800">
        <v>16</v>
      </c>
      <c r="AG800">
        <v>1.0900000000000001</v>
      </c>
      <c r="AH800">
        <v>85</v>
      </c>
      <c r="AI800">
        <v>3.1E-2</v>
      </c>
      <c r="AJ800">
        <v>20</v>
      </c>
      <c r="AK800">
        <v>1.76</v>
      </c>
      <c r="AL800">
        <v>8.5000000000000006E-2</v>
      </c>
      <c r="AM800">
        <v>0.17</v>
      </c>
      <c r="AN800">
        <v>3.7</v>
      </c>
      <c r="AO800">
        <v>0.01</v>
      </c>
      <c r="AP800">
        <v>3.8</v>
      </c>
      <c r="AQ800">
        <v>0.2</v>
      </c>
      <c r="AR800">
        <v>0.35</v>
      </c>
      <c r="AS800">
        <v>5</v>
      </c>
      <c r="AT800">
        <v>0.5</v>
      </c>
      <c r="AU800">
        <v>0.2</v>
      </c>
    </row>
    <row r="801" spans="1:47" x14ac:dyDescent="0.25">
      <c r="A801" t="s">
        <v>22</v>
      </c>
      <c r="B801">
        <v>10.8</v>
      </c>
      <c r="C801">
        <v>11.58</v>
      </c>
      <c r="D801">
        <v>0.77999999999999936</v>
      </c>
      <c r="E801">
        <v>1475085</v>
      </c>
      <c r="F801" t="s">
        <v>5</v>
      </c>
      <c r="G801" s="29" t="s">
        <v>99</v>
      </c>
      <c r="H801">
        <v>1475085</v>
      </c>
      <c r="I801" t="s">
        <v>26</v>
      </c>
      <c r="J801">
        <v>2.88</v>
      </c>
      <c r="K801">
        <v>0.97199999999999998</v>
      </c>
      <c r="L801">
        <v>0.2</v>
      </c>
      <c r="M801">
        <v>8.6999999999999993</v>
      </c>
      <c r="N801">
        <v>4.8</v>
      </c>
      <c r="O801">
        <v>85</v>
      </c>
      <c r="P801">
        <v>0.2</v>
      </c>
      <c r="Q801">
        <v>9.1</v>
      </c>
      <c r="R801">
        <v>5.9</v>
      </c>
      <c r="S801">
        <v>894</v>
      </c>
      <c r="T801">
        <v>0.95</v>
      </c>
      <c r="U801">
        <v>17.600000000000001</v>
      </c>
      <c r="V801">
        <v>909.3</v>
      </c>
      <c r="W801">
        <v>4.7</v>
      </c>
      <c r="X801">
        <v>228</v>
      </c>
      <c r="Y801">
        <v>0.8</v>
      </c>
      <c r="Z801">
        <v>1.1000000000000001</v>
      </c>
      <c r="AA801">
        <v>24.8</v>
      </c>
      <c r="AB801">
        <v>17</v>
      </c>
      <c r="AC801">
        <v>12.04</v>
      </c>
      <c r="AD801">
        <v>4.4999999999999998E-2</v>
      </c>
      <c r="AE801">
        <v>9</v>
      </c>
      <c r="AF801">
        <v>14</v>
      </c>
      <c r="AG801">
        <v>0.83</v>
      </c>
      <c r="AH801">
        <v>67</v>
      </c>
      <c r="AI801">
        <v>0.06</v>
      </c>
      <c r="AJ801">
        <v>20</v>
      </c>
      <c r="AK801">
        <v>2.2000000000000002</v>
      </c>
      <c r="AL801">
        <v>0.155</v>
      </c>
      <c r="AM801">
        <v>0.08</v>
      </c>
      <c r="AN801">
        <v>3.7</v>
      </c>
      <c r="AO801">
        <v>0.01</v>
      </c>
      <c r="AP801">
        <v>3.3</v>
      </c>
      <c r="AQ801">
        <v>0.1</v>
      </c>
      <c r="AR801">
        <v>7.0000000000000007E-2</v>
      </c>
      <c r="AS801">
        <v>6</v>
      </c>
      <c r="AT801">
        <v>0.5</v>
      </c>
      <c r="AU801">
        <v>0.9</v>
      </c>
    </row>
    <row r="802" spans="1:47" x14ac:dyDescent="0.25">
      <c r="A802" t="s">
        <v>22</v>
      </c>
      <c r="B802">
        <v>11.58</v>
      </c>
      <c r="C802">
        <v>13.11</v>
      </c>
      <c r="D802">
        <v>1.5299999999999994</v>
      </c>
      <c r="E802">
        <v>1475086</v>
      </c>
      <c r="F802" t="s">
        <v>5</v>
      </c>
      <c r="G802" s="29" t="s">
        <v>99</v>
      </c>
      <c r="H802">
        <v>1475086</v>
      </c>
      <c r="I802" t="s">
        <v>26</v>
      </c>
      <c r="J802">
        <v>5.34</v>
      </c>
      <c r="K802">
        <v>0.316</v>
      </c>
      <c r="L802">
        <v>0.5</v>
      </c>
      <c r="M802">
        <v>6</v>
      </c>
      <c r="N802">
        <v>3.8</v>
      </c>
      <c r="O802">
        <v>91</v>
      </c>
      <c r="P802">
        <v>0.1</v>
      </c>
      <c r="Q802">
        <v>10.4</v>
      </c>
      <c r="R802">
        <v>4.9000000000000004</v>
      </c>
      <c r="S802">
        <v>889</v>
      </c>
      <c r="T802">
        <v>1.06</v>
      </c>
      <c r="U802">
        <v>51.1</v>
      </c>
      <c r="V802">
        <v>307.3</v>
      </c>
      <c r="W802">
        <v>5.4</v>
      </c>
      <c r="X802">
        <v>213</v>
      </c>
      <c r="Y802">
        <v>0.6</v>
      </c>
      <c r="Z802">
        <v>1.2</v>
      </c>
      <c r="AA802">
        <v>8.1</v>
      </c>
      <c r="AB802">
        <v>22</v>
      </c>
      <c r="AC802">
        <v>11.21</v>
      </c>
      <c r="AD802">
        <v>5.1999999999999998E-2</v>
      </c>
      <c r="AE802">
        <v>10</v>
      </c>
      <c r="AF802">
        <v>16</v>
      </c>
      <c r="AG802">
        <v>0.98</v>
      </c>
      <c r="AH802">
        <v>75</v>
      </c>
      <c r="AI802">
        <v>7.0999999999999994E-2</v>
      </c>
      <c r="AJ802">
        <v>20</v>
      </c>
      <c r="AK802">
        <v>2.34</v>
      </c>
      <c r="AL802">
        <v>0.14599999999999999</v>
      </c>
      <c r="AM802">
        <v>0.11</v>
      </c>
      <c r="AN802">
        <v>2.8</v>
      </c>
      <c r="AO802">
        <v>0.01</v>
      </c>
      <c r="AP802">
        <v>3.3</v>
      </c>
      <c r="AQ802">
        <v>0.1</v>
      </c>
      <c r="AR802">
        <v>0.08</v>
      </c>
      <c r="AS802">
        <v>6</v>
      </c>
      <c r="AT802">
        <v>0.5</v>
      </c>
      <c r="AU802">
        <v>0.4</v>
      </c>
    </row>
    <row r="803" spans="1:47" x14ac:dyDescent="0.25">
      <c r="A803" t="s">
        <v>22</v>
      </c>
      <c r="B803">
        <v>13.11</v>
      </c>
      <c r="C803">
        <v>14.63</v>
      </c>
      <c r="D803">
        <v>1.5200000000000014</v>
      </c>
      <c r="E803">
        <v>1475087</v>
      </c>
      <c r="F803" t="s">
        <v>5</v>
      </c>
      <c r="G803" s="29" t="s">
        <v>99</v>
      </c>
      <c r="H803">
        <v>1475087</v>
      </c>
      <c r="I803" t="s">
        <v>26</v>
      </c>
      <c r="J803">
        <v>5.05</v>
      </c>
      <c r="K803">
        <v>0.24399999999999999</v>
      </c>
      <c r="L803">
        <v>0.1</v>
      </c>
      <c r="M803">
        <v>8.4</v>
      </c>
      <c r="N803">
        <v>8.6999999999999993</v>
      </c>
      <c r="O803">
        <v>74</v>
      </c>
      <c r="P803">
        <v>0.1</v>
      </c>
      <c r="Q803">
        <v>13.5</v>
      </c>
      <c r="R803">
        <v>6.1</v>
      </c>
      <c r="S803">
        <v>1201</v>
      </c>
      <c r="T803">
        <v>1.66</v>
      </c>
      <c r="U803">
        <v>2299.6</v>
      </c>
      <c r="V803">
        <v>247.1</v>
      </c>
      <c r="W803">
        <v>4.7</v>
      </c>
      <c r="X803">
        <v>369</v>
      </c>
      <c r="Y803">
        <v>0.5</v>
      </c>
      <c r="Z803">
        <v>11.6</v>
      </c>
      <c r="AA803">
        <v>5.2</v>
      </c>
      <c r="AB803">
        <v>14</v>
      </c>
      <c r="AC803">
        <v>16.829999999999998</v>
      </c>
      <c r="AD803">
        <v>5.6000000000000001E-2</v>
      </c>
      <c r="AE803">
        <v>5</v>
      </c>
      <c r="AF803">
        <v>10</v>
      </c>
      <c r="AG803">
        <v>0.68</v>
      </c>
      <c r="AH803">
        <v>112</v>
      </c>
      <c r="AI803">
        <v>1.4999999999999999E-2</v>
      </c>
      <c r="AJ803">
        <v>20</v>
      </c>
      <c r="AK803">
        <v>1.3</v>
      </c>
      <c r="AL803">
        <v>6.2E-2</v>
      </c>
      <c r="AM803">
        <v>0.22</v>
      </c>
      <c r="AN803">
        <v>4.0999999999999996</v>
      </c>
      <c r="AO803">
        <v>0.01</v>
      </c>
      <c r="AP803">
        <v>4.0999999999999996</v>
      </c>
      <c r="AQ803">
        <v>0.3</v>
      </c>
      <c r="AR803">
        <v>0.85</v>
      </c>
      <c r="AS803">
        <v>3</v>
      </c>
      <c r="AT803">
        <v>0.5</v>
      </c>
      <c r="AU803">
        <v>0.2</v>
      </c>
    </row>
    <row r="804" spans="1:47" x14ac:dyDescent="0.25">
      <c r="A804" t="s">
        <v>22</v>
      </c>
      <c r="B804">
        <v>14.63</v>
      </c>
      <c r="C804">
        <v>16</v>
      </c>
      <c r="D804">
        <v>1.3699999999999992</v>
      </c>
      <c r="E804">
        <v>1475088</v>
      </c>
      <c r="F804" t="s">
        <v>5</v>
      </c>
      <c r="G804" s="29" t="s">
        <v>99</v>
      </c>
      <c r="H804">
        <v>1475088</v>
      </c>
      <c r="I804" t="s">
        <v>26</v>
      </c>
      <c r="J804">
        <v>5.56</v>
      </c>
      <c r="K804">
        <v>0.105</v>
      </c>
      <c r="L804">
        <v>0.8</v>
      </c>
      <c r="M804">
        <v>27.7</v>
      </c>
      <c r="N804">
        <v>5.4</v>
      </c>
      <c r="O804">
        <v>52</v>
      </c>
      <c r="P804">
        <v>0.3</v>
      </c>
      <c r="Q804">
        <v>25.6</v>
      </c>
      <c r="R804">
        <v>10.6</v>
      </c>
      <c r="S804">
        <v>333</v>
      </c>
      <c r="T804">
        <v>2.4900000000000002</v>
      </c>
      <c r="U804">
        <v>649</v>
      </c>
      <c r="V804">
        <v>53.4</v>
      </c>
      <c r="W804">
        <v>9.6</v>
      </c>
      <c r="X804">
        <v>45</v>
      </c>
      <c r="Y804">
        <v>0.3</v>
      </c>
      <c r="Z804">
        <v>4</v>
      </c>
      <c r="AA804">
        <v>3.6</v>
      </c>
      <c r="AB804">
        <v>22</v>
      </c>
      <c r="AC804">
        <v>1.57</v>
      </c>
      <c r="AD804">
        <v>0.03</v>
      </c>
      <c r="AE804">
        <v>11</v>
      </c>
      <c r="AF804">
        <v>14</v>
      </c>
      <c r="AG804">
        <v>0.56999999999999995</v>
      </c>
      <c r="AH804">
        <v>135</v>
      </c>
      <c r="AI804">
        <v>3.4000000000000002E-2</v>
      </c>
      <c r="AJ804">
        <v>20</v>
      </c>
      <c r="AK804">
        <v>1.36</v>
      </c>
      <c r="AL804">
        <v>3.7999999999999999E-2</v>
      </c>
      <c r="AM804">
        <v>0.41</v>
      </c>
      <c r="AN804">
        <v>0.3</v>
      </c>
      <c r="AO804">
        <v>0.01</v>
      </c>
      <c r="AP804">
        <v>2.1</v>
      </c>
      <c r="AQ804">
        <v>0.4</v>
      </c>
      <c r="AR804">
        <v>1.36</v>
      </c>
      <c r="AS804">
        <v>4</v>
      </c>
      <c r="AT804">
        <v>0.9</v>
      </c>
      <c r="AU804">
        <v>0.2</v>
      </c>
    </row>
    <row r="805" spans="1:47" x14ac:dyDescent="0.25">
      <c r="A805" t="s">
        <v>22</v>
      </c>
      <c r="B805">
        <v>16</v>
      </c>
      <c r="C805">
        <v>17.5</v>
      </c>
      <c r="D805">
        <v>1.5</v>
      </c>
      <c r="E805">
        <v>1475089</v>
      </c>
      <c r="F805" t="s">
        <v>5</v>
      </c>
      <c r="G805" s="29" t="s">
        <v>99</v>
      </c>
      <c r="H805">
        <v>1475089</v>
      </c>
      <c r="I805" t="s">
        <v>26</v>
      </c>
      <c r="J805">
        <v>3.98</v>
      </c>
      <c r="K805">
        <v>0.32100000000000001</v>
      </c>
      <c r="L805">
        <v>0.4</v>
      </c>
      <c r="M805">
        <v>20.5</v>
      </c>
      <c r="N805">
        <v>5.9</v>
      </c>
      <c r="O805">
        <v>94</v>
      </c>
      <c r="P805">
        <v>0.2</v>
      </c>
      <c r="Q805">
        <v>23.7</v>
      </c>
      <c r="R805">
        <v>8.6999999999999993</v>
      </c>
      <c r="S805">
        <v>986</v>
      </c>
      <c r="T805">
        <v>2.0299999999999998</v>
      </c>
      <c r="U805">
        <v>1010.1</v>
      </c>
      <c r="V805">
        <v>291.10000000000002</v>
      </c>
      <c r="W805">
        <v>7.8</v>
      </c>
      <c r="X805">
        <v>162</v>
      </c>
      <c r="Y805">
        <v>0.3</v>
      </c>
      <c r="Z805">
        <v>0.8</v>
      </c>
      <c r="AA805">
        <v>8.1</v>
      </c>
      <c r="AB805">
        <v>72</v>
      </c>
      <c r="AC805">
        <v>5.85</v>
      </c>
      <c r="AD805">
        <v>5.3999999999999999E-2</v>
      </c>
      <c r="AE805">
        <v>10</v>
      </c>
      <c r="AF805">
        <v>36</v>
      </c>
      <c r="AG805">
        <v>1.61</v>
      </c>
      <c r="AH805">
        <v>257</v>
      </c>
      <c r="AI805">
        <v>7.5999999999999998E-2</v>
      </c>
      <c r="AJ805">
        <v>20</v>
      </c>
      <c r="AK805">
        <v>4</v>
      </c>
      <c r="AL805">
        <v>0.20200000000000001</v>
      </c>
      <c r="AM805">
        <v>0.77</v>
      </c>
      <c r="AN805">
        <v>0.6</v>
      </c>
      <c r="AO805">
        <v>0.01</v>
      </c>
      <c r="AP805">
        <v>5.5</v>
      </c>
      <c r="AQ805">
        <v>0.8</v>
      </c>
      <c r="AR805">
        <v>0.37</v>
      </c>
      <c r="AS805">
        <v>10</v>
      </c>
      <c r="AT805">
        <v>1.5</v>
      </c>
      <c r="AU805">
        <v>0.4</v>
      </c>
    </row>
    <row r="806" spans="1:47" x14ac:dyDescent="0.25">
      <c r="A806" t="s">
        <v>22</v>
      </c>
      <c r="B806">
        <v>17.5</v>
      </c>
      <c r="C806">
        <v>19</v>
      </c>
      <c r="D806">
        <v>1.5</v>
      </c>
      <c r="E806">
        <v>1475091</v>
      </c>
      <c r="F806" t="s">
        <v>5</v>
      </c>
      <c r="G806" s="29" t="s">
        <v>99</v>
      </c>
      <c r="H806">
        <v>1475091</v>
      </c>
      <c r="I806" t="s">
        <v>26</v>
      </c>
      <c r="J806">
        <v>4.22</v>
      </c>
      <c r="K806">
        <v>1.474</v>
      </c>
      <c r="L806">
        <v>4</v>
      </c>
      <c r="M806">
        <v>30.9</v>
      </c>
      <c r="N806">
        <v>5.3</v>
      </c>
      <c r="O806">
        <v>91</v>
      </c>
      <c r="P806">
        <v>0.4</v>
      </c>
      <c r="Q806">
        <v>23.1</v>
      </c>
      <c r="R806">
        <v>9</v>
      </c>
      <c r="S806">
        <v>918</v>
      </c>
      <c r="T806">
        <v>2.2599999999999998</v>
      </c>
      <c r="U806">
        <v>40.5</v>
      </c>
      <c r="V806">
        <v>2065.5</v>
      </c>
      <c r="W806">
        <v>6.8</v>
      </c>
      <c r="X806">
        <v>127</v>
      </c>
      <c r="Y806">
        <v>0.2</v>
      </c>
      <c r="Z806">
        <v>0.6</v>
      </c>
      <c r="AA806">
        <v>34.4</v>
      </c>
      <c r="AB806">
        <v>52</v>
      </c>
      <c r="AC806">
        <v>5.87</v>
      </c>
      <c r="AD806">
        <v>7.2999999999999995E-2</v>
      </c>
      <c r="AE806">
        <v>10</v>
      </c>
      <c r="AF806">
        <v>28</v>
      </c>
      <c r="AG806">
        <v>2.21</v>
      </c>
      <c r="AH806">
        <v>327</v>
      </c>
      <c r="AI806">
        <v>0.104</v>
      </c>
      <c r="AJ806">
        <v>20</v>
      </c>
      <c r="AK806">
        <v>3.32</v>
      </c>
      <c r="AL806">
        <v>0.124</v>
      </c>
      <c r="AM806">
        <v>0.97</v>
      </c>
      <c r="AN806">
        <v>0.8</v>
      </c>
      <c r="AO806">
        <v>0.01</v>
      </c>
      <c r="AP806">
        <v>5.2</v>
      </c>
      <c r="AQ806">
        <v>1.1000000000000001</v>
      </c>
      <c r="AR806">
        <v>0.55000000000000004</v>
      </c>
      <c r="AS806">
        <v>9</v>
      </c>
      <c r="AT806">
        <v>1.1000000000000001</v>
      </c>
      <c r="AU806">
        <v>1.6</v>
      </c>
    </row>
    <row r="807" spans="1:47" x14ac:dyDescent="0.25">
      <c r="A807" t="s">
        <v>22</v>
      </c>
      <c r="B807">
        <v>19</v>
      </c>
      <c r="C807">
        <v>20.5</v>
      </c>
      <c r="D807">
        <v>1.5</v>
      </c>
      <c r="E807">
        <v>1475092</v>
      </c>
      <c r="F807" t="s">
        <v>5</v>
      </c>
      <c r="G807" s="29" t="s">
        <v>99</v>
      </c>
      <c r="H807">
        <v>1475092</v>
      </c>
      <c r="I807" t="s">
        <v>26</v>
      </c>
      <c r="J807">
        <v>5.72</v>
      </c>
      <c r="K807">
        <v>4.1000000000000002E-2</v>
      </c>
      <c r="L807">
        <v>1.1000000000000001</v>
      </c>
      <c r="M807">
        <v>68.5</v>
      </c>
      <c r="N807">
        <v>8.9</v>
      </c>
      <c r="O807">
        <v>91</v>
      </c>
      <c r="P807">
        <v>0.5</v>
      </c>
      <c r="Q807">
        <v>39.1</v>
      </c>
      <c r="R807">
        <v>15.3</v>
      </c>
      <c r="S807">
        <v>665</v>
      </c>
      <c r="T807">
        <v>3.77</v>
      </c>
      <c r="U807">
        <v>207.1</v>
      </c>
      <c r="V807">
        <v>22.1</v>
      </c>
      <c r="W807">
        <v>9.1</v>
      </c>
      <c r="X807">
        <v>88</v>
      </c>
      <c r="Y807">
        <v>0.3</v>
      </c>
      <c r="Z807">
        <v>0.4</v>
      </c>
      <c r="AA807">
        <v>3.5</v>
      </c>
      <c r="AB807">
        <v>35</v>
      </c>
      <c r="AC807">
        <v>2.6</v>
      </c>
      <c r="AD807">
        <v>5.6000000000000001E-2</v>
      </c>
      <c r="AE807">
        <v>11</v>
      </c>
      <c r="AF807">
        <v>31</v>
      </c>
      <c r="AG807">
        <v>1.66</v>
      </c>
      <c r="AH807">
        <v>255</v>
      </c>
      <c r="AI807">
        <v>0.111</v>
      </c>
      <c r="AJ807">
        <v>20</v>
      </c>
      <c r="AK807">
        <v>3.38</v>
      </c>
      <c r="AL807">
        <v>0.114</v>
      </c>
      <c r="AM807">
        <v>0.74</v>
      </c>
      <c r="AN807">
        <v>0.8</v>
      </c>
      <c r="AO807">
        <v>0.01</v>
      </c>
      <c r="AP807">
        <v>5</v>
      </c>
      <c r="AQ807">
        <v>0.7</v>
      </c>
      <c r="AR807">
        <v>1.31</v>
      </c>
      <c r="AS807">
        <v>9</v>
      </c>
      <c r="AT807">
        <v>2.6</v>
      </c>
      <c r="AU807">
        <v>0.2</v>
      </c>
    </row>
    <row r="808" spans="1:47" x14ac:dyDescent="0.25">
      <c r="A808" t="s">
        <v>22</v>
      </c>
      <c r="B808">
        <v>20.5</v>
      </c>
      <c r="C808">
        <v>22</v>
      </c>
      <c r="D808">
        <v>1.5</v>
      </c>
      <c r="E808">
        <v>1475093</v>
      </c>
      <c r="F808" t="s">
        <v>5</v>
      </c>
      <c r="G808" s="29" t="s">
        <v>99</v>
      </c>
      <c r="H808">
        <v>1475093</v>
      </c>
      <c r="I808" t="s">
        <v>26</v>
      </c>
      <c r="J808">
        <v>5.08</v>
      </c>
      <c r="K808">
        <v>5.1999999999999998E-2</v>
      </c>
      <c r="L808">
        <v>1</v>
      </c>
      <c r="M808">
        <v>51.7</v>
      </c>
      <c r="N808">
        <v>6.3</v>
      </c>
      <c r="O808">
        <v>55</v>
      </c>
      <c r="P808">
        <v>0.3</v>
      </c>
      <c r="Q808">
        <v>26.1</v>
      </c>
      <c r="R808">
        <v>11.8</v>
      </c>
      <c r="S808">
        <v>447</v>
      </c>
      <c r="T808">
        <v>2.67</v>
      </c>
      <c r="U808">
        <v>123.3</v>
      </c>
      <c r="V808">
        <v>20.9</v>
      </c>
      <c r="W808">
        <v>9.1</v>
      </c>
      <c r="X808">
        <v>74</v>
      </c>
      <c r="Y808">
        <v>0.2</v>
      </c>
      <c r="Z808">
        <v>0.3</v>
      </c>
      <c r="AA808">
        <v>2.8</v>
      </c>
      <c r="AB808">
        <v>27</v>
      </c>
      <c r="AC808">
        <v>2.09</v>
      </c>
      <c r="AD808">
        <v>0.04</v>
      </c>
      <c r="AE808">
        <v>12</v>
      </c>
      <c r="AF808">
        <v>21</v>
      </c>
      <c r="AG808">
        <v>0.82</v>
      </c>
      <c r="AH808">
        <v>218</v>
      </c>
      <c r="AI808">
        <v>9.8000000000000004E-2</v>
      </c>
      <c r="AJ808">
        <v>20</v>
      </c>
      <c r="AK808">
        <v>2.4</v>
      </c>
      <c r="AL808">
        <v>9.9000000000000005E-2</v>
      </c>
      <c r="AM808">
        <v>0.46</v>
      </c>
      <c r="AN808">
        <v>0.5</v>
      </c>
      <c r="AO808">
        <v>0.01</v>
      </c>
      <c r="AP808">
        <v>2.8</v>
      </c>
      <c r="AQ808">
        <v>0.4</v>
      </c>
      <c r="AR808">
        <v>1.04</v>
      </c>
      <c r="AS808">
        <v>6</v>
      </c>
      <c r="AT808">
        <v>1.7</v>
      </c>
      <c r="AU808">
        <v>0.2</v>
      </c>
    </row>
    <row r="809" spans="1:47" x14ac:dyDescent="0.25">
      <c r="A809" t="s">
        <v>22</v>
      </c>
      <c r="B809">
        <v>22</v>
      </c>
      <c r="C809">
        <v>23.5</v>
      </c>
      <c r="D809">
        <v>1.5</v>
      </c>
      <c r="E809">
        <v>1475094</v>
      </c>
      <c r="F809" t="s">
        <v>5</v>
      </c>
      <c r="G809" s="29" t="s">
        <v>99</v>
      </c>
      <c r="H809">
        <v>1475094</v>
      </c>
      <c r="I809" t="s">
        <v>26</v>
      </c>
      <c r="J809">
        <v>4.8099999999999996</v>
      </c>
      <c r="K809">
        <v>0.16200000000000001</v>
      </c>
      <c r="L809">
        <v>1.6</v>
      </c>
      <c r="M809">
        <v>87.9</v>
      </c>
      <c r="N809">
        <v>22.8</v>
      </c>
      <c r="O809">
        <v>67</v>
      </c>
      <c r="P809">
        <v>1.5</v>
      </c>
      <c r="Q809">
        <v>41.2</v>
      </c>
      <c r="R809">
        <v>17.600000000000001</v>
      </c>
      <c r="S809">
        <v>680</v>
      </c>
      <c r="T809">
        <v>4.28</v>
      </c>
      <c r="U809">
        <v>271.89999999999998</v>
      </c>
      <c r="V809">
        <v>129.69999999999999</v>
      </c>
      <c r="W809">
        <v>9</v>
      </c>
      <c r="X809">
        <v>75</v>
      </c>
      <c r="Y809">
        <v>0.3</v>
      </c>
      <c r="Z809">
        <v>0.6</v>
      </c>
      <c r="AA809">
        <v>6.4</v>
      </c>
      <c r="AB809">
        <v>35</v>
      </c>
      <c r="AC809">
        <v>3.24</v>
      </c>
      <c r="AD809">
        <v>7.6999999999999999E-2</v>
      </c>
      <c r="AE809">
        <v>11</v>
      </c>
      <c r="AF809">
        <v>24</v>
      </c>
      <c r="AG809">
        <v>1.1599999999999999</v>
      </c>
      <c r="AH809">
        <v>204</v>
      </c>
      <c r="AI809">
        <v>5.8000000000000003E-2</v>
      </c>
      <c r="AJ809">
        <v>20</v>
      </c>
      <c r="AK809">
        <v>2.35</v>
      </c>
      <c r="AL809">
        <v>5.0999999999999997E-2</v>
      </c>
      <c r="AM809">
        <v>0.56999999999999995</v>
      </c>
      <c r="AN809">
        <v>0.3</v>
      </c>
      <c r="AO809">
        <v>0.01</v>
      </c>
      <c r="AP809">
        <v>4.5</v>
      </c>
      <c r="AQ809">
        <v>0.6</v>
      </c>
      <c r="AR809">
        <v>2.0099999999999998</v>
      </c>
      <c r="AS809">
        <v>6</v>
      </c>
      <c r="AT809">
        <v>3.7</v>
      </c>
      <c r="AU809">
        <v>0.4</v>
      </c>
    </row>
    <row r="810" spans="1:47" x14ac:dyDescent="0.25">
      <c r="A810" t="s">
        <v>22</v>
      </c>
      <c r="B810">
        <v>23.5</v>
      </c>
      <c r="C810">
        <v>25</v>
      </c>
      <c r="D810">
        <v>1.5</v>
      </c>
      <c r="E810">
        <v>1475095</v>
      </c>
      <c r="F810" t="s">
        <v>5</v>
      </c>
      <c r="G810" s="29" t="s">
        <v>99</v>
      </c>
      <c r="H810">
        <v>1475095</v>
      </c>
      <c r="I810" t="s">
        <v>26</v>
      </c>
      <c r="J810">
        <v>5.37</v>
      </c>
      <c r="K810">
        <v>0.25800000000000001</v>
      </c>
      <c r="L810">
        <v>2</v>
      </c>
      <c r="M810">
        <v>88.2</v>
      </c>
      <c r="N810">
        <v>389.4</v>
      </c>
      <c r="O810">
        <v>561</v>
      </c>
      <c r="P810">
        <v>7.9</v>
      </c>
      <c r="Q810">
        <v>45.6</v>
      </c>
      <c r="R810">
        <v>17.5</v>
      </c>
      <c r="S810">
        <v>1845</v>
      </c>
      <c r="T810">
        <v>3.3</v>
      </c>
      <c r="U810">
        <v>1321.2</v>
      </c>
      <c r="V810">
        <v>192.9</v>
      </c>
      <c r="W810">
        <v>8.1999999999999993</v>
      </c>
      <c r="X810">
        <v>133</v>
      </c>
      <c r="Y810">
        <v>6.7</v>
      </c>
      <c r="Z810">
        <v>3</v>
      </c>
      <c r="AA810">
        <v>7.7</v>
      </c>
      <c r="AB810">
        <v>32</v>
      </c>
      <c r="AC810">
        <v>5.92</v>
      </c>
      <c r="AD810">
        <v>0.05</v>
      </c>
      <c r="AE810">
        <v>9</v>
      </c>
      <c r="AF810">
        <v>21</v>
      </c>
      <c r="AG810">
        <v>0.6</v>
      </c>
      <c r="AH810">
        <v>159</v>
      </c>
      <c r="AI810">
        <v>1.0999999999999999E-2</v>
      </c>
      <c r="AJ810">
        <v>20</v>
      </c>
      <c r="AK810">
        <v>1.43</v>
      </c>
      <c r="AL810">
        <v>2.4E-2</v>
      </c>
      <c r="AM810">
        <v>0.46</v>
      </c>
      <c r="AN810">
        <v>0.2</v>
      </c>
      <c r="AO810">
        <v>0.01</v>
      </c>
      <c r="AP810">
        <v>6.9</v>
      </c>
      <c r="AQ810">
        <v>0.7</v>
      </c>
      <c r="AR810">
        <v>1.53</v>
      </c>
      <c r="AS810">
        <v>4</v>
      </c>
      <c r="AT810">
        <v>4</v>
      </c>
      <c r="AU810">
        <v>0.4</v>
      </c>
    </row>
    <row r="811" spans="1:47" x14ac:dyDescent="0.25">
      <c r="A811" t="s">
        <v>22</v>
      </c>
      <c r="B811">
        <v>25</v>
      </c>
      <c r="C811">
        <v>26.5</v>
      </c>
      <c r="D811">
        <v>1.5</v>
      </c>
      <c r="E811">
        <v>1475096</v>
      </c>
      <c r="F811" t="s">
        <v>5</v>
      </c>
      <c r="G811" s="29" t="s">
        <v>99</v>
      </c>
      <c r="H811">
        <v>1475096</v>
      </c>
      <c r="I811" t="s">
        <v>26</v>
      </c>
      <c r="J811">
        <v>4.95</v>
      </c>
      <c r="K811">
        <v>3.6999999999999998E-2</v>
      </c>
      <c r="L811">
        <v>0.2</v>
      </c>
      <c r="M811">
        <v>40.299999999999997</v>
      </c>
      <c r="N811">
        <v>57.7</v>
      </c>
      <c r="O811">
        <v>91</v>
      </c>
      <c r="P811">
        <v>1.2</v>
      </c>
      <c r="Q811">
        <v>14.9</v>
      </c>
      <c r="R811">
        <v>12.9</v>
      </c>
      <c r="S811">
        <v>570</v>
      </c>
      <c r="T811">
        <v>2.1</v>
      </c>
      <c r="U811">
        <v>682.7</v>
      </c>
      <c r="V811">
        <v>28.6</v>
      </c>
      <c r="W811">
        <v>10.6</v>
      </c>
      <c r="X811">
        <v>67</v>
      </c>
      <c r="Y811">
        <v>1.1000000000000001</v>
      </c>
      <c r="Z811">
        <v>3.3</v>
      </c>
      <c r="AA811">
        <v>1.1000000000000001</v>
      </c>
      <c r="AB811">
        <v>7</v>
      </c>
      <c r="AC811">
        <v>2.46</v>
      </c>
      <c r="AD811">
        <v>2.3E-2</v>
      </c>
      <c r="AE811">
        <v>10</v>
      </c>
      <c r="AF811">
        <v>7</v>
      </c>
      <c r="AG811">
        <v>0.26</v>
      </c>
      <c r="AH811">
        <v>76</v>
      </c>
      <c r="AI811">
        <v>1E-3</v>
      </c>
      <c r="AJ811">
        <v>20</v>
      </c>
      <c r="AK811">
        <v>0.72</v>
      </c>
      <c r="AL811">
        <v>0.01</v>
      </c>
      <c r="AM811">
        <v>0.26</v>
      </c>
      <c r="AN811">
        <v>0.1</v>
      </c>
      <c r="AO811">
        <v>0.01</v>
      </c>
      <c r="AP811">
        <v>1.6</v>
      </c>
      <c r="AQ811">
        <v>0.2</v>
      </c>
      <c r="AR811">
        <v>1.29</v>
      </c>
      <c r="AS811">
        <v>2</v>
      </c>
      <c r="AT811">
        <v>0.9</v>
      </c>
      <c r="AU811">
        <v>0.2</v>
      </c>
    </row>
    <row r="812" spans="1:47" x14ac:dyDescent="0.25">
      <c r="A812" t="s">
        <v>22</v>
      </c>
      <c r="B812">
        <v>26.5</v>
      </c>
      <c r="C812">
        <v>28</v>
      </c>
      <c r="D812">
        <v>1.5</v>
      </c>
      <c r="E812">
        <v>1475097</v>
      </c>
      <c r="F812" t="s">
        <v>5</v>
      </c>
      <c r="G812" s="29" t="s">
        <v>99</v>
      </c>
      <c r="H812">
        <v>1475097</v>
      </c>
      <c r="I812" t="s">
        <v>26</v>
      </c>
      <c r="J812">
        <v>4.9400000000000004</v>
      </c>
      <c r="K812">
        <v>0.11700000000000001</v>
      </c>
      <c r="L812">
        <v>0.6</v>
      </c>
      <c r="M812">
        <v>82.3</v>
      </c>
      <c r="N812">
        <v>9.6</v>
      </c>
      <c r="O812">
        <v>65</v>
      </c>
      <c r="P812">
        <v>0.7</v>
      </c>
      <c r="Q812">
        <v>36.9</v>
      </c>
      <c r="R812">
        <v>18.399999999999999</v>
      </c>
      <c r="S812">
        <v>506</v>
      </c>
      <c r="T812">
        <v>3.91</v>
      </c>
      <c r="U812">
        <v>308.89999999999998</v>
      </c>
      <c r="V812">
        <v>50.8</v>
      </c>
      <c r="W812">
        <v>11.6</v>
      </c>
      <c r="X812">
        <v>57</v>
      </c>
      <c r="Y812">
        <v>0.2</v>
      </c>
      <c r="Z812">
        <v>1</v>
      </c>
      <c r="AA812">
        <v>6.3</v>
      </c>
      <c r="AB812">
        <v>23</v>
      </c>
      <c r="AC812">
        <v>2.89</v>
      </c>
      <c r="AD812">
        <v>3.7999999999999999E-2</v>
      </c>
      <c r="AE812">
        <v>17</v>
      </c>
      <c r="AF812">
        <v>16</v>
      </c>
      <c r="AG812">
        <v>0.67</v>
      </c>
      <c r="AH812">
        <v>121</v>
      </c>
      <c r="AI812">
        <v>0.01</v>
      </c>
      <c r="AJ812">
        <v>20</v>
      </c>
      <c r="AK812">
        <v>1.4</v>
      </c>
      <c r="AL812">
        <v>2.5000000000000001E-2</v>
      </c>
      <c r="AM812">
        <v>0.4</v>
      </c>
      <c r="AN812">
        <v>0.2</v>
      </c>
      <c r="AO812">
        <v>0.01</v>
      </c>
      <c r="AP812">
        <v>3.4</v>
      </c>
      <c r="AQ812">
        <v>0.3</v>
      </c>
      <c r="AR812">
        <v>2</v>
      </c>
      <c r="AS812">
        <v>4</v>
      </c>
      <c r="AT812">
        <v>2.1</v>
      </c>
      <c r="AU812">
        <v>0.4</v>
      </c>
    </row>
    <row r="813" spans="1:47" x14ac:dyDescent="0.25">
      <c r="A813" t="s">
        <v>22</v>
      </c>
      <c r="B813">
        <v>28</v>
      </c>
      <c r="C813">
        <v>29.5</v>
      </c>
      <c r="D813">
        <v>1.5</v>
      </c>
      <c r="E813">
        <v>1475098</v>
      </c>
      <c r="F813" t="s">
        <v>5</v>
      </c>
      <c r="G813" s="29" t="s">
        <v>99</v>
      </c>
      <c r="H813">
        <v>1475098</v>
      </c>
      <c r="I813" t="s">
        <v>26</v>
      </c>
      <c r="J813">
        <v>5.37</v>
      </c>
      <c r="K813">
        <v>0.57899999999999996</v>
      </c>
      <c r="L813">
        <v>0.6</v>
      </c>
      <c r="M813">
        <v>52.1</v>
      </c>
      <c r="N813">
        <v>7.9</v>
      </c>
      <c r="O813">
        <v>69</v>
      </c>
      <c r="P813">
        <v>0.5</v>
      </c>
      <c r="Q813">
        <v>29.9</v>
      </c>
      <c r="R813">
        <v>13.5</v>
      </c>
      <c r="S813">
        <v>568</v>
      </c>
      <c r="T813">
        <v>2.85</v>
      </c>
      <c r="U813">
        <v>169.8</v>
      </c>
      <c r="V813">
        <v>497</v>
      </c>
      <c r="W813">
        <v>8.3000000000000007</v>
      </c>
      <c r="X813">
        <v>111</v>
      </c>
      <c r="Y813">
        <v>0.5</v>
      </c>
      <c r="Z813">
        <v>1.1000000000000001</v>
      </c>
      <c r="AA813">
        <v>11.7</v>
      </c>
      <c r="AB813">
        <v>24</v>
      </c>
      <c r="AC813">
        <v>3.74</v>
      </c>
      <c r="AD813">
        <v>4.5999999999999999E-2</v>
      </c>
      <c r="AE813">
        <v>11</v>
      </c>
      <c r="AF813">
        <v>19</v>
      </c>
      <c r="AG813">
        <v>0.75</v>
      </c>
      <c r="AH813">
        <v>106</v>
      </c>
      <c r="AI813">
        <v>3.9E-2</v>
      </c>
      <c r="AJ813">
        <v>20</v>
      </c>
      <c r="AK813">
        <v>2.13</v>
      </c>
      <c r="AL813">
        <v>8.8999999999999996E-2</v>
      </c>
      <c r="AM813">
        <v>0.28000000000000003</v>
      </c>
      <c r="AN813">
        <v>0.3</v>
      </c>
      <c r="AO813">
        <v>0.01</v>
      </c>
      <c r="AP813">
        <v>3.6</v>
      </c>
      <c r="AQ813">
        <v>0.2</v>
      </c>
      <c r="AR813">
        <v>1.31</v>
      </c>
      <c r="AS813">
        <v>5</v>
      </c>
      <c r="AT813">
        <v>1.4</v>
      </c>
      <c r="AU813">
        <v>0.5</v>
      </c>
    </row>
    <row r="814" spans="1:47" x14ac:dyDescent="0.25">
      <c r="A814" t="s">
        <v>22</v>
      </c>
      <c r="B814">
        <v>29.5</v>
      </c>
      <c r="C814">
        <v>31</v>
      </c>
      <c r="D814">
        <v>1.5</v>
      </c>
      <c r="E814">
        <v>1475100</v>
      </c>
      <c r="F814" t="s">
        <v>5</v>
      </c>
      <c r="G814" s="29" t="s">
        <v>99</v>
      </c>
      <c r="H814">
        <v>1475100</v>
      </c>
      <c r="I814" t="s">
        <v>26</v>
      </c>
      <c r="J814">
        <v>2.1800000000000002</v>
      </c>
      <c r="K814">
        <v>6.4000000000000001E-2</v>
      </c>
      <c r="L814">
        <v>0.5</v>
      </c>
      <c r="M814">
        <v>40.799999999999997</v>
      </c>
      <c r="N814">
        <v>6.6</v>
      </c>
      <c r="O814">
        <v>132</v>
      </c>
      <c r="P814">
        <v>0.3</v>
      </c>
      <c r="Q814">
        <v>37.6</v>
      </c>
      <c r="R814">
        <v>15.2</v>
      </c>
      <c r="S814">
        <v>1233</v>
      </c>
      <c r="T814">
        <v>2.61</v>
      </c>
      <c r="U814">
        <v>119.8</v>
      </c>
      <c r="V814">
        <v>50.3</v>
      </c>
      <c r="W814">
        <v>5.5</v>
      </c>
      <c r="X814">
        <v>149</v>
      </c>
      <c r="Y814">
        <v>0.3</v>
      </c>
      <c r="Z814">
        <v>0.8</v>
      </c>
      <c r="AA814">
        <v>2.1</v>
      </c>
      <c r="AB814">
        <v>27</v>
      </c>
      <c r="AC814">
        <v>7.37</v>
      </c>
      <c r="AD814">
        <v>6.5000000000000002E-2</v>
      </c>
      <c r="AE814">
        <v>9</v>
      </c>
      <c r="AF814">
        <v>19</v>
      </c>
      <c r="AG814">
        <v>1.31</v>
      </c>
      <c r="AH814">
        <v>82</v>
      </c>
      <c r="AI814">
        <v>0.02</v>
      </c>
      <c r="AJ814">
        <v>20</v>
      </c>
      <c r="AK814">
        <v>1.99</v>
      </c>
      <c r="AL814">
        <v>4.7E-2</v>
      </c>
      <c r="AM814">
        <v>0.21</v>
      </c>
      <c r="AN814">
        <v>0.3</v>
      </c>
      <c r="AO814">
        <v>0.01</v>
      </c>
      <c r="AP814">
        <v>3.5</v>
      </c>
      <c r="AQ814">
        <v>0.2</v>
      </c>
      <c r="AR814">
        <v>0.51</v>
      </c>
      <c r="AS814">
        <v>6</v>
      </c>
      <c r="AT814">
        <v>1.3</v>
      </c>
      <c r="AU814">
        <v>0.2</v>
      </c>
    </row>
    <row r="815" spans="1:47" x14ac:dyDescent="0.25">
      <c r="A815" t="s">
        <v>22</v>
      </c>
      <c r="B815">
        <v>31</v>
      </c>
      <c r="C815">
        <v>32.5</v>
      </c>
      <c r="D815">
        <v>1.5</v>
      </c>
      <c r="E815">
        <v>1475101</v>
      </c>
      <c r="F815" t="s">
        <v>5</v>
      </c>
      <c r="G815" s="29" t="s">
        <v>99</v>
      </c>
      <c r="H815">
        <v>1475101</v>
      </c>
      <c r="I815" t="s">
        <v>26</v>
      </c>
      <c r="J815">
        <v>5.16</v>
      </c>
      <c r="K815">
        <v>1.9E-2</v>
      </c>
      <c r="L815">
        <v>0.4</v>
      </c>
      <c r="M815">
        <v>51.2</v>
      </c>
      <c r="N815">
        <v>8.3000000000000007</v>
      </c>
      <c r="O815">
        <v>86</v>
      </c>
      <c r="P815">
        <v>0.3</v>
      </c>
      <c r="Q815">
        <v>30.8</v>
      </c>
      <c r="R815">
        <v>13.4</v>
      </c>
      <c r="S815">
        <v>598</v>
      </c>
      <c r="T815">
        <v>3.69</v>
      </c>
      <c r="U815">
        <v>67.099999999999994</v>
      </c>
      <c r="V815">
        <v>11.5</v>
      </c>
      <c r="W815">
        <v>8.3000000000000007</v>
      </c>
      <c r="X815">
        <v>207</v>
      </c>
      <c r="Y815">
        <v>0.1</v>
      </c>
      <c r="Z815">
        <v>0.6</v>
      </c>
      <c r="AA815">
        <v>1.5</v>
      </c>
      <c r="AB815">
        <v>26</v>
      </c>
      <c r="AC815">
        <v>6.19</v>
      </c>
      <c r="AD815">
        <v>4.8000000000000001E-2</v>
      </c>
      <c r="AE815">
        <v>11</v>
      </c>
      <c r="AF815">
        <v>18</v>
      </c>
      <c r="AG815">
        <v>0.62</v>
      </c>
      <c r="AH815">
        <v>143</v>
      </c>
      <c r="AI815">
        <v>2.1000000000000001E-2</v>
      </c>
      <c r="AJ815">
        <v>20</v>
      </c>
      <c r="AK815">
        <v>1.49</v>
      </c>
      <c r="AL815">
        <v>2.1999999999999999E-2</v>
      </c>
      <c r="AM815">
        <v>0.37</v>
      </c>
      <c r="AN815">
        <v>0.3</v>
      </c>
      <c r="AO815">
        <v>0.01</v>
      </c>
      <c r="AP815">
        <v>4.5999999999999996</v>
      </c>
      <c r="AQ815">
        <v>0.3</v>
      </c>
      <c r="AR815">
        <v>1.45</v>
      </c>
      <c r="AS815">
        <v>4</v>
      </c>
      <c r="AT815">
        <v>1</v>
      </c>
      <c r="AU815">
        <v>0.2</v>
      </c>
    </row>
    <row r="816" spans="1:47" x14ac:dyDescent="0.25">
      <c r="A816" t="s">
        <v>22</v>
      </c>
      <c r="B816">
        <v>32.5</v>
      </c>
      <c r="C816">
        <v>33.65</v>
      </c>
      <c r="D816">
        <v>1.1499999999999986</v>
      </c>
      <c r="E816">
        <v>1475102</v>
      </c>
      <c r="F816" t="s">
        <v>5</v>
      </c>
      <c r="G816" s="29" t="s">
        <v>99</v>
      </c>
      <c r="H816">
        <v>1475102</v>
      </c>
      <c r="I816" t="s">
        <v>26</v>
      </c>
      <c r="J816">
        <v>3.45</v>
      </c>
      <c r="K816">
        <v>5.0000000000000001E-3</v>
      </c>
      <c r="L816">
        <v>2.1</v>
      </c>
      <c r="M816">
        <v>44.3</v>
      </c>
      <c r="N816">
        <v>4.9000000000000004</v>
      </c>
      <c r="O816">
        <v>278</v>
      </c>
      <c r="P816">
        <v>0.2</v>
      </c>
      <c r="Q816">
        <v>36.799999999999997</v>
      </c>
      <c r="R816">
        <v>7.7</v>
      </c>
      <c r="S816">
        <v>471</v>
      </c>
      <c r="T816">
        <v>1.85</v>
      </c>
      <c r="U816">
        <v>17.100000000000001</v>
      </c>
      <c r="V816">
        <v>0.8</v>
      </c>
      <c r="W816">
        <v>6.7</v>
      </c>
      <c r="X816">
        <v>35</v>
      </c>
      <c r="Y816">
        <v>0.6</v>
      </c>
      <c r="Z816">
        <v>0.7</v>
      </c>
      <c r="AA816">
        <v>0.5</v>
      </c>
      <c r="AB816">
        <v>12</v>
      </c>
      <c r="AC816">
        <v>2.19</v>
      </c>
      <c r="AD816">
        <v>2.1999999999999999E-2</v>
      </c>
      <c r="AE816">
        <v>16</v>
      </c>
      <c r="AF816">
        <v>8</v>
      </c>
      <c r="AG816">
        <v>0.24</v>
      </c>
      <c r="AH816">
        <v>315</v>
      </c>
      <c r="AI816">
        <v>5.0000000000000001E-3</v>
      </c>
      <c r="AJ816">
        <v>20</v>
      </c>
      <c r="AK816">
        <v>0.73</v>
      </c>
      <c r="AL816">
        <v>8.9999999999999993E-3</v>
      </c>
      <c r="AM816">
        <v>0.17</v>
      </c>
      <c r="AN816">
        <v>0.2</v>
      </c>
      <c r="AO816">
        <v>0.01</v>
      </c>
      <c r="AP816">
        <v>1.4</v>
      </c>
      <c r="AQ816">
        <v>0.1</v>
      </c>
      <c r="AR816">
        <v>0.6</v>
      </c>
      <c r="AS816">
        <v>2</v>
      </c>
      <c r="AT816">
        <v>1.1000000000000001</v>
      </c>
      <c r="AU816">
        <v>0.2</v>
      </c>
    </row>
    <row r="817" spans="1:47" x14ac:dyDescent="0.25">
      <c r="A817" t="s">
        <v>22</v>
      </c>
      <c r="B817">
        <v>33.65</v>
      </c>
      <c r="C817">
        <v>35</v>
      </c>
      <c r="D817">
        <v>1.3500000000000014</v>
      </c>
      <c r="E817">
        <v>1475103</v>
      </c>
      <c r="F817" t="s">
        <v>5</v>
      </c>
      <c r="G817" s="29" t="s">
        <v>99</v>
      </c>
      <c r="H817">
        <v>1475103</v>
      </c>
      <c r="I817" t="s">
        <v>26</v>
      </c>
      <c r="J817">
        <v>4.3899999999999997</v>
      </c>
      <c r="K817">
        <v>5.0000000000000001E-3</v>
      </c>
      <c r="L817">
        <v>0.9</v>
      </c>
      <c r="M817">
        <v>9.8000000000000007</v>
      </c>
      <c r="N817">
        <v>4.7</v>
      </c>
      <c r="O817">
        <v>95</v>
      </c>
      <c r="P817">
        <v>0.2</v>
      </c>
      <c r="Q817">
        <v>34.200000000000003</v>
      </c>
      <c r="R817">
        <v>3.8</v>
      </c>
      <c r="S817">
        <v>116</v>
      </c>
      <c r="T817">
        <v>1.1200000000000001</v>
      </c>
      <c r="U817">
        <v>10.9</v>
      </c>
      <c r="V817">
        <v>0.5</v>
      </c>
      <c r="W817">
        <v>2.2999999999999998</v>
      </c>
      <c r="X817">
        <v>7</v>
      </c>
      <c r="Y817">
        <v>0.1</v>
      </c>
      <c r="Z817">
        <v>0.7</v>
      </c>
      <c r="AA817">
        <v>0.4</v>
      </c>
      <c r="AB817">
        <v>10</v>
      </c>
      <c r="AC817">
        <v>0.08</v>
      </c>
      <c r="AD817">
        <v>1.2E-2</v>
      </c>
      <c r="AE817">
        <v>5</v>
      </c>
      <c r="AF817">
        <v>5</v>
      </c>
      <c r="AG817">
        <v>0.01</v>
      </c>
      <c r="AH817">
        <v>1687</v>
      </c>
      <c r="AI817">
        <v>2E-3</v>
      </c>
      <c r="AJ817">
        <v>20</v>
      </c>
      <c r="AK817">
        <v>0.42</v>
      </c>
      <c r="AL817">
        <v>5.0000000000000001E-3</v>
      </c>
      <c r="AM817">
        <v>7.0000000000000007E-2</v>
      </c>
      <c r="AN817">
        <v>0.1</v>
      </c>
      <c r="AO817">
        <v>0.01</v>
      </c>
      <c r="AP817">
        <v>0.5</v>
      </c>
      <c r="AQ817">
        <v>0.1</v>
      </c>
      <c r="AR817">
        <v>0.31</v>
      </c>
      <c r="AS817">
        <v>1</v>
      </c>
      <c r="AT817">
        <v>0.5</v>
      </c>
      <c r="AU817">
        <v>0.2</v>
      </c>
    </row>
    <row r="818" spans="1:47" x14ac:dyDescent="0.25">
      <c r="A818" t="s">
        <v>22</v>
      </c>
      <c r="B818">
        <v>35</v>
      </c>
      <c r="C818">
        <v>36.5</v>
      </c>
      <c r="D818">
        <v>1.5</v>
      </c>
      <c r="E818">
        <v>1475104</v>
      </c>
      <c r="F818" t="s">
        <v>5</v>
      </c>
      <c r="G818" s="29" t="s">
        <v>99</v>
      </c>
      <c r="H818">
        <v>1475104</v>
      </c>
      <c r="I818" t="s">
        <v>26</v>
      </c>
      <c r="J818">
        <v>4.93</v>
      </c>
      <c r="K818">
        <v>8.9999999999999993E-3</v>
      </c>
      <c r="L818">
        <v>17.399999999999999</v>
      </c>
      <c r="M818">
        <v>48.5</v>
      </c>
      <c r="N818">
        <v>7.2</v>
      </c>
      <c r="O818">
        <v>743</v>
      </c>
      <c r="P818">
        <v>0.5</v>
      </c>
      <c r="Q818">
        <v>113.6</v>
      </c>
      <c r="R818">
        <v>13.8</v>
      </c>
      <c r="S818">
        <v>383</v>
      </c>
      <c r="T818">
        <v>2.75</v>
      </c>
      <c r="U818">
        <v>15.7</v>
      </c>
      <c r="V818">
        <v>0.5</v>
      </c>
      <c r="W818">
        <v>6.6</v>
      </c>
      <c r="X818">
        <v>40</v>
      </c>
      <c r="Y818">
        <v>4.8</v>
      </c>
      <c r="Z818">
        <v>1.2</v>
      </c>
      <c r="AA818">
        <v>1.5</v>
      </c>
      <c r="AB818">
        <v>70</v>
      </c>
      <c r="AC818">
        <v>1.35</v>
      </c>
      <c r="AD818">
        <v>4.2999999999999997E-2</v>
      </c>
      <c r="AE818">
        <v>16</v>
      </c>
      <c r="AF818">
        <v>9</v>
      </c>
      <c r="AG818">
        <v>0.24</v>
      </c>
      <c r="AH818">
        <v>429</v>
      </c>
      <c r="AI818">
        <v>2E-3</v>
      </c>
      <c r="AJ818">
        <v>20</v>
      </c>
      <c r="AK818">
        <v>0.69</v>
      </c>
      <c r="AL818">
        <v>1.6E-2</v>
      </c>
      <c r="AM818">
        <v>0.21</v>
      </c>
      <c r="AN818">
        <v>0.2</v>
      </c>
      <c r="AO818">
        <v>0.02</v>
      </c>
      <c r="AP818">
        <v>1.5</v>
      </c>
      <c r="AQ818">
        <v>0.2</v>
      </c>
      <c r="AR818">
        <v>1.33</v>
      </c>
      <c r="AS818">
        <v>2</v>
      </c>
      <c r="AT818">
        <v>6.3</v>
      </c>
      <c r="AU818">
        <v>0.2</v>
      </c>
    </row>
    <row r="819" spans="1:47" x14ac:dyDescent="0.25">
      <c r="A819" t="s">
        <v>22</v>
      </c>
      <c r="B819">
        <v>36.5</v>
      </c>
      <c r="C819">
        <v>38</v>
      </c>
      <c r="D819">
        <v>1.5</v>
      </c>
      <c r="E819">
        <v>1475105</v>
      </c>
      <c r="F819" t="s">
        <v>5</v>
      </c>
      <c r="G819" s="29" t="s">
        <v>99</v>
      </c>
      <c r="H819">
        <v>1475105</v>
      </c>
      <c r="I819" t="s">
        <v>26</v>
      </c>
      <c r="J819">
        <v>4.9000000000000004</v>
      </c>
      <c r="K819">
        <v>1.0999999999999999E-2</v>
      </c>
      <c r="L819">
        <v>16.2</v>
      </c>
      <c r="M819">
        <v>58</v>
      </c>
      <c r="N819">
        <v>17.5</v>
      </c>
      <c r="O819">
        <v>913</v>
      </c>
      <c r="P819">
        <v>0.8</v>
      </c>
      <c r="Q819">
        <v>136.1</v>
      </c>
      <c r="R819">
        <v>14.2</v>
      </c>
      <c r="S819">
        <v>919</v>
      </c>
      <c r="T819">
        <v>4.01</v>
      </c>
      <c r="U819">
        <v>302.3</v>
      </c>
      <c r="V819">
        <v>0.5</v>
      </c>
      <c r="W819">
        <v>6.4</v>
      </c>
      <c r="X819">
        <v>47</v>
      </c>
      <c r="Y819">
        <v>2.9</v>
      </c>
      <c r="Z819">
        <v>1.6</v>
      </c>
      <c r="AA819">
        <v>2.2999999999999998</v>
      </c>
      <c r="AB819">
        <v>115</v>
      </c>
      <c r="AC819">
        <v>2.25</v>
      </c>
      <c r="AD819">
        <v>5.5E-2</v>
      </c>
      <c r="AE819">
        <v>24</v>
      </c>
      <c r="AF819">
        <v>15</v>
      </c>
      <c r="AG819">
        <v>0.34</v>
      </c>
      <c r="AH819">
        <v>220</v>
      </c>
      <c r="AI819">
        <v>2E-3</v>
      </c>
      <c r="AJ819">
        <v>20</v>
      </c>
      <c r="AK819">
        <v>0.91</v>
      </c>
      <c r="AL819">
        <v>0.03</v>
      </c>
      <c r="AM819">
        <v>0.18</v>
      </c>
      <c r="AN819">
        <v>0.2</v>
      </c>
      <c r="AO819">
        <v>0.02</v>
      </c>
      <c r="AP819">
        <v>2.2999999999999998</v>
      </c>
      <c r="AQ819">
        <v>0.2</v>
      </c>
      <c r="AR819">
        <v>1.91</v>
      </c>
      <c r="AS819">
        <v>2</v>
      </c>
      <c r="AT819">
        <v>4.5999999999999996</v>
      </c>
      <c r="AU819">
        <v>0.2</v>
      </c>
    </row>
    <row r="820" spans="1:47" x14ac:dyDescent="0.25">
      <c r="A820" t="s">
        <v>22</v>
      </c>
      <c r="B820">
        <v>38</v>
      </c>
      <c r="C820">
        <v>39.5</v>
      </c>
      <c r="D820">
        <v>1.5</v>
      </c>
      <c r="E820">
        <v>1475106</v>
      </c>
      <c r="F820" t="s">
        <v>5</v>
      </c>
      <c r="G820" s="29" t="s">
        <v>99</v>
      </c>
      <c r="H820">
        <v>1475106</v>
      </c>
      <c r="I820" t="s">
        <v>26</v>
      </c>
      <c r="J820">
        <v>4.55</v>
      </c>
      <c r="K820">
        <v>1.0999999999999999E-2</v>
      </c>
      <c r="L820">
        <v>18.2</v>
      </c>
      <c r="M820">
        <v>49.5</v>
      </c>
      <c r="N820">
        <v>10.7</v>
      </c>
      <c r="O820">
        <v>1283</v>
      </c>
      <c r="P820">
        <v>1.5</v>
      </c>
      <c r="Q820">
        <v>107.1</v>
      </c>
      <c r="R820">
        <v>6</v>
      </c>
      <c r="S820">
        <v>455</v>
      </c>
      <c r="T820">
        <v>1.95</v>
      </c>
      <c r="U820">
        <v>293.3</v>
      </c>
      <c r="V820">
        <v>0.5</v>
      </c>
      <c r="W820">
        <v>2.5</v>
      </c>
      <c r="X820">
        <v>30</v>
      </c>
      <c r="Y820">
        <v>19.399999999999999</v>
      </c>
      <c r="Z820">
        <v>1.8</v>
      </c>
      <c r="AA820">
        <v>1</v>
      </c>
      <c r="AB820">
        <v>270</v>
      </c>
      <c r="AC820">
        <v>1.38</v>
      </c>
      <c r="AD820">
        <v>0.34399999999999997</v>
      </c>
      <c r="AE820">
        <v>10</v>
      </c>
      <c r="AF820">
        <v>16</v>
      </c>
      <c r="AG820">
        <v>0.09</v>
      </c>
      <c r="AH820">
        <v>346</v>
      </c>
      <c r="AI820">
        <v>3.0000000000000001E-3</v>
      </c>
      <c r="AJ820">
        <v>20</v>
      </c>
      <c r="AK820">
        <v>0.56000000000000005</v>
      </c>
      <c r="AL820">
        <v>1.6E-2</v>
      </c>
      <c r="AM820">
        <v>0.19</v>
      </c>
      <c r="AN820">
        <v>0.2</v>
      </c>
      <c r="AO820">
        <v>0.09</v>
      </c>
      <c r="AP820">
        <v>1.2</v>
      </c>
      <c r="AQ820">
        <v>0.2</v>
      </c>
      <c r="AR820">
        <v>0.68</v>
      </c>
      <c r="AS820">
        <v>2</v>
      </c>
      <c r="AT820">
        <v>15</v>
      </c>
      <c r="AU820">
        <v>0.2</v>
      </c>
    </row>
    <row r="821" spans="1:47" x14ac:dyDescent="0.25">
      <c r="A821" t="s">
        <v>22</v>
      </c>
      <c r="B821">
        <v>39.5</v>
      </c>
      <c r="C821">
        <v>41</v>
      </c>
      <c r="D821">
        <v>1.5</v>
      </c>
      <c r="E821">
        <v>1475107</v>
      </c>
      <c r="F821" t="s">
        <v>5</v>
      </c>
      <c r="G821" s="29" t="s">
        <v>99</v>
      </c>
      <c r="H821">
        <v>1475107</v>
      </c>
      <c r="I821" t="s">
        <v>26</v>
      </c>
      <c r="J821">
        <v>5.14</v>
      </c>
      <c r="K821">
        <v>1.2E-2</v>
      </c>
      <c r="L821">
        <v>10.7</v>
      </c>
      <c r="M821">
        <v>85.8</v>
      </c>
      <c r="N821">
        <v>5</v>
      </c>
      <c r="O821">
        <v>892</v>
      </c>
      <c r="P821">
        <v>1.8</v>
      </c>
      <c r="Q821">
        <v>95.4</v>
      </c>
      <c r="R821">
        <v>8.8000000000000007</v>
      </c>
      <c r="S821">
        <v>517</v>
      </c>
      <c r="T821">
        <v>2.89</v>
      </c>
      <c r="U821">
        <v>11.1</v>
      </c>
      <c r="V821">
        <v>0.5</v>
      </c>
      <c r="W821">
        <v>3.4</v>
      </c>
      <c r="X821">
        <v>23</v>
      </c>
      <c r="Y821">
        <v>12.8</v>
      </c>
      <c r="Z821">
        <v>3.3</v>
      </c>
      <c r="AA821">
        <v>1.5</v>
      </c>
      <c r="AB821">
        <v>128</v>
      </c>
      <c r="AC821">
        <v>0.89</v>
      </c>
      <c r="AD821">
        <v>0.22700000000000001</v>
      </c>
      <c r="AE821">
        <v>12</v>
      </c>
      <c r="AF821">
        <v>15</v>
      </c>
      <c r="AG821">
        <v>0.28000000000000003</v>
      </c>
      <c r="AH821">
        <v>400</v>
      </c>
      <c r="AI821">
        <v>3.0000000000000001E-3</v>
      </c>
      <c r="AJ821">
        <v>20</v>
      </c>
      <c r="AK821">
        <v>0.7</v>
      </c>
      <c r="AL821">
        <v>8.9999999999999993E-3</v>
      </c>
      <c r="AM821">
        <v>0.19</v>
      </c>
      <c r="AN821">
        <v>0.5</v>
      </c>
      <c r="AO821">
        <v>7.0000000000000007E-2</v>
      </c>
      <c r="AP821">
        <v>1.6</v>
      </c>
      <c r="AQ821">
        <v>0.1</v>
      </c>
      <c r="AR821">
        <v>1.65</v>
      </c>
      <c r="AS821">
        <v>2</v>
      </c>
      <c r="AT821">
        <v>15.6</v>
      </c>
      <c r="AU821">
        <v>0.2</v>
      </c>
    </row>
    <row r="822" spans="1:47" x14ac:dyDescent="0.25">
      <c r="A822" t="s">
        <v>22</v>
      </c>
      <c r="B822">
        <v>41</v>
      </c>
      <c r="C822">
        <v>42.5</v>
      </c>
      <c r="D822">
        <v>1.5</v>
      </c>
      <c r="E822">
        <v>1475108</v>
      </c>
      <c r="F822" t="s">
        <v>5</v>
      </c>
      <c r="G822" s="29" t="s">
        <v>99</v>
      </c>
      <c r="H822">
        <v>1475108</v>
      </c>
      <c r="I822" t="s">
        <v>26</v>
      </c>
      <c r="J822">
        <v>5.01</v>
      </c>
      <c r="K822">
        <v>2.1000000000000001E-2</v>
      </c>
      <c r="L822">
        <v>7.4</v>
      </c>
      <c r="M822">
        <v>90.2</v>
      </c>
      <c r="N822">
        <v>5.0999999999999996</v>
      </c>
      <c r="O822">
        <v>538</v>
      </c>
      <c r="P822">
        <v>1</v>
      </c>
      <c r="Q822">
        <v>95.9</v>
      </c>
      <c r="R822">
        <v>11.1</v>
      </c>
      <c r="S822">
        <v>1567</v>
      </c>
      <c r="T822">
        <v>4.07</v>
      </c>
      <c r="U822">
        <v>8.9</v>
      </c>
      <c r="V822">
        <v>0.6</v>
      </c>
      <c r="W822">
        <v>5.0999999999999996</v>
      </c>
      <c r="X822">
        <v>17</v>
      </c>
      <c r="Y822">
        <v>5.6</v>
      </c>
      <c r="Z822">
        <v>1.1000000000000001</v>
      </c>
      <c r="AA822">
        <v>2.2999999999999998</v>
      </c>
      <c r="AB822">
        <v>32</v>
      </c>
      <c r="AC822">
        <v>0.59</v>
      </c>
      <c r="AD822">
        <v>4.5999999999999999E-2</v>
      </c>
      <c r="AE822">
        <v>15</v>
      </c>
      <c r="AF822">
        <v>12</v>
      </c>
      <c r="AG822">
        <v>0.59</v>
      </c>
      <c r="AH822">
        <v>271</v>
      </c>
      <c r="AI822">
        <v>4.0000000000000001E-3</v>
      </c>
      <c r="AJ822">
        <v>20</v>
      </c>
      <c r="AK822">
        <v>0.92</v>
      </c>
      <c r="AL822">
        <v>6.0000000000000001E-3</v>
      </c>
      <c r="AM822">
        <v>0.14000000000000001</v>
      </c>
      <c r="AN822">
        <v>0.2</v>
      </c>
      <c r="AO822">
        <v>0.02</v>
      </c>
      <c r="AP822">
        <v>1.3</v>
      </c>
      <c r="AQ822">
        <v>0.1</v>
      </c>
      <c r="AR822">
        <v>2.06</v>
      </c>
      <c r="AS822">
        <v>3</v>
      </c>
      <c r="AT822">
        <v>6.4</v>
      </c>
      <c r="AU822">
        <v>0.2</v>
      </c>
    </row>
    <row r="823" spans="1:47" x14ac:dyDescent="0.25">
      <c r="A823" t="s">
        <v>22</v>
      </c>
      <c r="B823">
        <v>42.5</v>
      </c>
      <c r="C823">
        <v>44</v>
      </c>
      <c r="D823">
        <v>1.5</v>
      </c>
      <c r="E823">
        <v>1475109</v>
      </c>
      <c r="F823" t="s">
        <v>5</v>
      </c>
      <c r="G823" s="29" t="s">
        <v>99</v>
      </c>
      <c r="H823">
        <v>1475109</v>
      </c>
      <c r="I823" t="s">
        <v>26</v>
      </c>
      <c r="J823">
        <v>5.25</v>
      </c>
      <c r="K823">
        <v>1.2E-2</v>
      </c>
      <c r="L823">
        <v>7</v>
      </c>
      <c r="M823">
        <v>76.2</v>
      </c>
      <c r="N823">
        <v>4.7</v>
      </c>
      <c r="O823">
        <v>726</v>
      </c>
      <c r="P823">
        <v>1.4</v>
      </c>
      <c r="Q823">
        <v>99.7</v>
      </c>
      <c r="R823">
        <v>9.3000000000000007</v>
      </c>
      <c r="S823">
        <v>755</v>
      </c>
      <c r="T823">
        <v>2.71</v>
      </c>
      <c r="U823">
        <v>4.7</v>
      </c>
      <c r="V823">
        <v>0.5</v>
      </c>
      <c r="W823">
        <v>3.6</v>
      </c>
      <c r="X823">
        <v>39</v>
      </c>
      <c r="Y823">
        <v>9.1999999999999993</v>
      </c>
      <c r="Z823">
        <v>1.3</v>
      </c>
      <c r="AA823">
        <v>0.9</v>
      </c>
      <c r="AB823">
        <v>95</v>
      </c>
      <c r="AC823">
        <v>0.74</v>
      </c>
      <c r="AD823">
        <v>0.247</v>
      </c>
      <c r="AE823">
        <v>12</v>
      </c>
      <c r="AF823">
        <v>16</v>
      </c>
      <c r="AG823">
        <v>0.42</v>
      </c>
      <c r="AH823">
        <v>345</v>
      </c>
      <c r="AI823">
        <v>4.0000000000000001E-3</v>
      </c>
      <c r="AJ823">
        <v>20</v>
      </c>
      <c r="AK823">
        <v>1</v>
      </c>
      <c r="AL823">
        <v>1.4999999999999999E-2</v>
      </c>
      <c r="AM823">
        <v>0.18</v>
      </c>
      <c r="AN823">
        <v>0.5</v>
      </c>
      <c r="AO823">
        <v>0.05</v>
      </c>
      <c r="AP823">
        <v>1.6</v>
      </c>
      <c r="AQ823">
        <v>0.1</v>
      </c>
      <c r="AR823">
        <v>1.08</v>
      </c>
      <c r="AS823">
        <v>3</v>
      </c>
      <c r="AT823">
        <v>7.8</v>
      </c>
      <c r="AU823">
        <v>0.2</v>
      </c>
    </row>
    <row r="824" spans="1:47" x14ac:dyDescent="0.25">
      <c r="A824" t="s">
        <v>22</v>
      </c>
      <c r="B824">
        <v>44</v>
      </c>
      <c r="C824">
        <v>45.5</v>
      </c>
      <c r="D824">
        <v>1.5</v>
      </c>
      <c r="E824">
        <v>1475111</v>
      </c>
      <c r="F824" t="s">
        <v>5</v>
      </c>
      <c r="G824" s="29" t="s">
        <v>99</v>
      </c>
      <c r="H824">
        <v>1475111</v>
      </c>
      <c r="I824" t="s">
        <v>26</v>
      </c>
      <c r="J824">
        <v>4.72</v>
      </c>
      <c r="K824">
        <v>7.0000000000000001E-3</v>
      </c>
      <c r="L824">
        <v>0.5</v>
      </c>
      <c r="M824">
        <v>68.5</v>
      </c>
      <c r="N824">
        <v>4.0999999999999996</v>
      </c>
      <c r="O824">
        <v>107</v>
      </c>
      <c r="P824">
        <v>0.3</v>
      </c>
      <c r="Q824">
        <v>48.8</v>
      </c>
      <c r="R824">
        <v>6.7</v>
      </c>
      <c r="S824">
        <v>778</v>
      </c>
      <c r="T824">
        <v>2.04</v>
      </c>
      <c r="U824">
        <v>105.2</v>
      </c>
      <c r="V824">
        <v>0.5</v>
      </c>
      <c r="W824">
        <v>4.3</v>
      </c>
      <c r="X824">
        <v>26</v>
      </c>
      <c r="Y824">
        <v>0.5</v>
      </c>
      <c r="Z824">
        <v>0.6</v>
      </c>
      <c r="AA824">
        <v>0.9</v>
      </c>
      <c r="AB824">
        <v>14</v>
      </c>
      <c r="AC824">
        <v>0.21</v>
      </c>
      <c r="AD824">
        <v>0.05</v>
      </c>
      <c r="AE824">
        <v>6</v>
      </c>
      <c r="AF824">
        <v>8</v>
      </c>
      <c r="AG824">
        <v>0.49</v>
      </c>
      <c r="AH824">
        <v>285</v>
      </c>
      <c r="AI824">
        <v>3.0000000000000001E-3</v>
      </c>
      <c r="AJ824">
        <v>20</v>
      </c>
      <c r="AK824">
        <v>0.89</v>
      </c>
      <c r="AL824">
        <v>1.4999999999999999E-2</v>
      </c>
      <c r="AM824">
        <v>0.12</v>
      </c>
      <c r="AN824">
        <v>0.1</v>
      </c>
      <c r="AO824">
        <v>0.01</v>
      </c>
      <c r="AP824">
        <v>1</v>
      </c>
      <c r="AQ824">
        <v>0.1</v>
      </c>
      <c r="AR824">
        <v>0.83</v>
      </c>
      <c r="AS824">
        <v>2</v>
      </c>
      <c r="AT824">
        <v>0.8</v>
      </c>
      <c r="AU824">
        <v>0.2</v>
      </c>
    </row>
    <row r="825" spans="1:47" x14ac:dyDescent="0.25">
      <c r="A825" t="s">
        <v>22</v>
      </c>
      <c r="B825">
        <v>45.5</v>
      </c>
      <c r="C825">
        <v>47</v>
      </c>
      <c r="D825">
        <v>1.5</v>
      </c>
      <c r="E825">
        <v>1475112</v>
      </c>
      <c r="F825" t="s">
        <v>5</v>
      </c>
      <c r="G825" s="29" t="s">
        <v>99</v>
      </c>
      <c r="H825">
        <v>1475112</v>
      </c>
      <c r="I825" t="s">
        <v>26</v>
      </c>
      <c r="J825">
        <v>5.28</v>
      </c>
      <c r="K825">
        <v>1.4E-2</v>
      </c>
      <c r="L825">
        <v>13.6</v>
      </c>
      <c r="M825">
        <v>80.2</v>
      </c>
      <c r="N825">
        <v>7.5</v>
      </c>
      <c r="O825">
        <v>287</v>
      </c>
      <c r="P825">
        <v>0.7</v>
      </c>
      <c r="Q825">
        <v>83.8</v>
      </c>
      <c r="R825">
        <v>10</v>
      </c>
      <c r="S825">
        <v>925</v>
      </c>
      <c r="T825">
        <v>3.16</v>
      </c>
      <c r="U825">
        <v>8.4</v>
      </c>
      <c r="V825">
        <v>0.5</v>
      </c>
      <c r="W825">
        <v>5.6</v>
      </c>
      <c r="X825">
        <v>34</v>
      </c>
      <c r="Y825">
        <v>4.5</v>
      </c>
      <c r="Z825">
        <v>1.3</v>
      </c>
      <c r="AA825">
        <v>2.5</v>
      </c>
      <c r="AB825">
        <v>24</v>
      </c>
      <c r="AC825">
        <v>0.39</v>
      </c>
      <c r="AD825">
        <v>9.2999999999999999E-2</v>
      </c>
      <c r="AE825">
        <v>7</v>
      </c>
      <c r="AF825">
        <v>8</v>
      </c>
      <c r="AG825">
        <v>0.53</v>
      </c>
      <c r="AH825">
        <v>176</v>
      </c>
      <c r="AI825">
        <v>2E-3</v>
      </c>
      <c r="AJ825">
        <v>20</v>
      </c>
      <c r="AK825">
        <v>0.82</v>
      </c>
      <c r="AL825">
        <v>8.9999999999999993E-3</v>
      </c>
      <c r="AM825">
        <v>0.12</v>
      </c>
      <c r="AN825">
        <v>0.2</v>
      </c>
      <c r="AO825">
        <v>0.01</v>
      </c>
      <c r="AP825">
        <v>1.1000000000000001</v>
      </c>
      <c r="AQ825">
        <v>0.1</v>
      </c>
      <c r="AR825">
        <v>1.73</v>
      </c>
      <c r="AS825">
        <v>2</v>
      </c>
      <c r="AT825">
        <v>2.4</v>
      </c>
      <c r="AU825">
        <v>0.2</v>
      </c>
    </row>
    <row r="826" spans="1:47" x14ac:dyDescent="0.25">
      <c r="A826" t="s">
        <v>22</v>
      </c>
      <c r="B826">
        <v>47</v>
      </c>
      <c r="C826">
        <v>48.5</v>
      </c>
      <c r="D826">
        <v>1.5</v>
      </c>
      <c r="E826">
        <v>1475113</v>
      </c>
      <c r="F826" t="s">
        <v>5</v>
      </c>
      <c r="G826" s="29" t="s">
        <v>99</v>
      </c>
      <c r="H826">
        <v>1475113</v>
      </c>
      <c r="I826" t="s">
        <v>26</v>
      </c>
      <c r="J826">
        <v>4.59</v>
      </c>
      <c r="K826">
        <v>1.0999999999999999E-2</v>
      </c>
      <c r="L826">
        <v>10.4</v>
      </c>
      <c r="M826">
        <v>78.5</v>
      </c>
      <c r="N826">
        <v>5.2</v>
      </c>
      <c r="O826">
        <v>572</v>
      </c>
      <c r="P826">
        <v>0.9</v>
      </c>
      <c r="Q826">
        <v>79.2</v>
      </c>
      <c r="R826">
        <v>8.3000000000000007</v>
      </c>
      <c r="S826">
        <v>471</v>
      </c>
      <c r="T826">
        <v>2</v>
      </c>
      <c r="U826">
        <v>12.2</v>
      </c>
      <c r="V826">
        <v>1.1000000000000001</v>
      </c>
      <c r="W826">
        <v>2.8</v>
      </c>
      <c r="X826">
        <v>35</v>
      </c>
      <c r="Y826">
        <v>7.6</v>
      </c>
      <c r="Z826">
        <v>1.8</v>
      </c>
      <c r="AA826">
        <v>1.3</v>
      </c>
      <c r="AB826">
        <v>69</v>
      </c>
      <c r="AC826">
        <v>0.63</v>
      </c>
      <c r="AD826">
        <v>0.155</v>
      </c>
      <c r="AE826">
        <v>8</v>
      </c>
      <c r="AF826">
        <v>15</v>
      </c>
      <c r="AG826">
        <v>0.26</v>
      </c>
      <c r="AH826">
        <v>244</v>
      </c>
      <c r="AI826">
        <v>2E-3</v>
      </c>
      <c r="AJ826">
        <v>20</v>
      </c>
      <c r="AK826">
        <v>0.5</v>
      </c>
      <c r="AL826">
        <v>8.9999999999999993E-3</v>
      </c>
      <c r="AM826">
        <v>0.12</v>
      </c>
      <c r="AN826">
        <v>0.2</v>
      </c>
      <c r="AO826">
        <v>0.04</v>
      </c>
      <c r="AP826">
        <v>1</v>
      </c>
      <c r="AQ826">
        <v>0.1</v>
      </c>
      <c r="AR826">
        <v>1.1100000000000001</v>
      </c>
      <c r="AS826">
        <v>2</v>
      </c>
      <c r="AT826">
        <v>7.1</v>
      </c>
      <c r="AU826">
        <v>0.2</v>
      </c>
    </row>
    <row r="827" spans="1:47" x14ac:dyDescent="0.25">
      <c r="A827" t="s">
        <v>22</v>
      </c>
      <c r="B827">
        <v>48.5</v>
      </c>
      <c r="C827">
        <v>50</v>
      </c>
      <c r="D827">
        <v>1.5</v>
      </c>
      <c r="E827">
        <v>1475114</v>
      </c>
      <c r="F827" t="s">
        <v>5</v>
      </c>
      <c r="G827" s="29" t="s">
        <v>99</v>
      </c>
      <c r="H827">
        <v>1475114</v>
      </c>
      <c r="I827" t="s">
        <v>26</v>
      </c>
      <c r="J827">
        <v>5.32</v>
      </c>
      <c r="K827">
        <v>8.9999999999999993E-3</v>
      </c>
      <c r="L827">
        <v>6.6</v>
      </c>
      <c r="M827">
        <v>73.900000000000006</v>
      </c>
      <c r="N827">
        <v>6.8</v>
      </c>
      <c r="O827">
        <v>217</v>
      </c>
      <c r="P827">
        <v>0.6</v>
      </c>
      <c r="Q827">
        <v>63.6</v>
      </c>
      <c r="R827">
        <v>9.6</v>
      </c>
      <c r="S827">
        <v>407</v>
      </c>
      <c r="T827">
        <v>2.57</v>
      </c>
      <c r="U827">
        <v>19.899999999999999</v>
      </c>
      <c r="V827">
        <v>0.5</v>
      </c>
      <c r="W827">
        <v>4.2</v>
      </c>
      <c r="X827">
        <v>25</v>
      </c>
      <c r="Y827">
        <v>2.2000000000000002</v>
      </c>
      <c r="Z827">
        <v>1.5</v>
      </c>
      <c r="AA827">
        <v>1.1000000000000001</v>
      </c>
      <c r="AB827">
        <v>17</v>
      </c>
      <c r="AC827">
        <v>0.27</v>
      </c>
      <c r="AD827">
        <v>4.7E-2</v>
      </c>
      <c r="AE827">
        <v>8</v>
      </c>
      <c r="AF827">
        <v>9</v>
      </c>
      <c r="AG827">
        <v>0.27</v>
      </c>
      <c r="AH827">
        <v>230</v>
      </c>
      <c r="AI827">
        <v>1E-3</v>
      </c>
      <c r="AJ827">
        <v>20</v>
      </c>
      <c r="AK827">
        <v>0.48</v>
      </c>
      <c r="AL827">
        <v>8.0000000000000002E-3</v>
      </c>
      <c r="AM827">
        <v>0.13</v>
      </c>
      <c r="AN827">
        <v>0.2</v>
      </c>
      <c r="AO827">
        <v>0.01</v>
      </c>
      <c r="AP827">
        <v>0.9</v>
      </c>
      <c r="AQ827">
        <v>0.1</v>
      </c>
      <c r="AR827">
        <v>1.51</v>
      </c>
      <c r="AS827">
        <v>1</v>
      </c>
      <c r="AT827">
        <v>1.9</v>
      </c>
      <c r="AU827">
        <v>0.2</v>
      </c>
    </row>
    <row r="828" spans="1:47" x14ac:dyDescent="0.25">
      <c r="A828" t="s">
        <v>22</v>
      </c>
      <c r="B828">
        <v>50</v>
      </c>
      <c r="C828">
        <v>51.5</v>
      </c>
      <c r="D828">
        <v>1.5</v>
      </c>
      <c r="E828">
        <v>1475115</v>
      </c>
      <c r="F828" t="s">
        <v>5</v>
      </c>
      <c r="G828" s="29" t="s">
        <v>99</v>
      </c>
      <c r="H828">
        <v>1475115</v>
      </c>
      <c r="I828" t="s">
        <v>26</v>
      </c>
      <c r="J828">
        <v>5.07</v>
      </c>
      <c r="K828">
        <v>1.2E-2</v>
      </c>
      <c r="L828">
        <v>1.6</v>
      </c>
      <c r="M828">
        <v>90.2</v>
      </c>
      <c r="N828">
        <v>2.8</v>
      </c>
      <c r="O828">
        <v>99</v>
      </c>
      <c r="P828">
        <v>0.3</v>
      </c>
      <c r="Q828">
        <v>41.4</v>
      </c>
      <c r="R828">
        <v>9.6999999999999993</v>
      </c>
      <c r="S828">
        <v>538</v>
      </c>
      <c r="T828">
        <v>2.02</v>
      </c>
      <c r="U828">
        <v>10.4</v>
      </c>
      <c r="V828">
        <v>1.8</v>
      </c>
      <c r="W828">
        <v>3.3</v>
      </c>
      <c r="X828">
        <v>19</v>
      </c>
      <c r="Y828">
        <v>0.3</v>
      </c>
      <c r="Z828">
        <v>0.6</v>
      </c>
      <c r="AA828">
        <v>0.4</v>
      </c>
      <c r="AB828">
        <v>25</v>
      </c>
      <c r="AC828">
        <v>0.14000000000000001</v>
      </c>
      <c r="AD828">
        <v>2.1999999999999999E-2</v>
      </c>
      <c r="AE828">
        <v>11</v>
      </c>
      <c r="AF828">
        <v>14</v>
      </c>
      <c r="AG828">
        <v>0.43</v>
      </c>
      <c r="AH828">
        <v>203</v>
      </c>
      <c r="AI828">
        <v>3.0000000000000001E-3</v>
      </c>
      <c r="AJ828">
        <v>20</v>
      </c>
      <c r="AK828">
        <v>0.77</v>
      </c>
      <c r="AL828">
        <v>5.0000000000000001E-3</v>
      </c>
      <c r="AM828">
        <v>0.13</v>
      </c>
      <c r="AN828">
        <v>0.1</v>
      </c>
      <c r="AO828">
        <v>0.01</v>
      </c>
      <c r="AP828">
        <v>1.7</v>
      </c>
      <c r="AQ828">
        <v>0.1</v>
      </c>
      <c r="AR828">
        <v>0.68</v>
      </c>
      <c r="AS828">
        <v>2</v>
      </c>
      <c r="AT828">
        <v>1</v>
      </c>
      <c r="AU828">
        <v>0.2</v>
      </c>
    </row>
    <row r="829" spans="1:47" x14ac:dyDescent="0.25">
      <c r="A829" t="s">
        <v>22</v>
      </c>
      <c r="B829">
        <v>51.5</v>
      </c>
      <c r="C829">
        <v>53</v>
      </c>
      <c r="D829">
        <v>1.5</v>
      </c>
      <c r="E829">
        <v>1475116</v>
      </c>
      <c r="F829" t="s">
        <v>5</v>
      </c>
      <c r="G829" s="29" t="s">
        <v>99</v>
      </c>
      <c r="H829">
        <v>1475116</v>
      </c>
      <c r="I829" t="s">
        <v>26</v>
      </c>
      <c r="J829">
        <v>4.83</v>
      </c>
      <c r="K829">
        <v>8.9999999999999993E-3</v>
      </c>
      <c r="L829">
        <v>6.3</v>
      </c>
      <c r="M829">
        <v>64.599999999999994</v>
      </c>
      <c r="N829">
        <v>5.6</v>
      </c>
      <c r="O829">
        <v>365</v>
      </c>
      <c r="P829">
        <v>0.9</v>
      </c>
      <c r="Q829">
        <v>60.8</v>
      </c>
      <c r="R829">
        <v>8.4</v>
      </c>
      <c r="S829">
        <v>323</v>
      </c>
      <c r="T829">
        <v>1.54</v>
      </c>
      <c r="U829">
        <v>48.2</v>
      </c>
      <c r="V829">
        <v>0.5</v>
      </c>
      <c r="W829">
        <v>2.7</v>
      </c>
      <c r="X829">
        <v>37</v>
      </c>
      <c r="Y829">
        <v>5.4</v>
      </c>
      <c r="Z829">
        <v>2</v>
      </c>
      <c r="AA829">
        <v>1.2</v>
      </c>
      <c r="AB829">
        <v>52</v>
      </c>
      <c r="AC829">
        <v>0.83</v>
      </c>
      <c r="AD829">
        <v>0.19400000000000001</v>
      </c>
      <c r="AE829">
        <v>9</v>
      </c>
      <c r="AF829">
        <v>13</v>
      </c>
      <c r="AG829">
        <v>0.23</v>
      </c>
      <c r="AH829">
        <v>225</v>
      </c>
      <c r="AI829">
        <v>2E-3</v>
      </c>
      <c r="AJ829">
        <v>20</v>
      </c>
      <c r="AK829">
        <v>0.47</v>
      </c>
      <c r="AL829">
        <v>6.0000000000000001E-3</v>
      </c>
      <c r="AM829">
        <v>0.09</v>
      </c>
      <c r="AN829">
        <v>0.2</v>
      </c>
      <c r="AO829">
        <v>0.03</v>
      </c>
      <c r="AP829">
        <v>1</v>
      </c>
      <c r="AQ829">
        <v>0.1</v>
      </c>
      <c r="AR829">
        <v>0.76</v>
      </c>
      <c r="AS829">
        <v>1</v>
      </c>
      <c r="AT829">
        <v>6.3</v>
      </c>
      <c r="AU829">
        <v>0.2</v>
      </c>
    </row>
    <row r="830" spans="1:47" x14ac:dyDescent="0.25">
      <c r="A830" t="s">
        <v>22</v>
      </c>
      <c r="B830">
        <v>53</v>
      </c>
      <c r="C830">
        <v>54.5</v>
      </c>
      <c r="D830">
        <v>1.5</v>
      </c>
      <c r="E830">
        <v>1475117</v>
      </c>
      <c r="F830" t="s">
        <v>5</v>
      </c>
      <c r="G830" s="29" t="s">
        <v>99</v>
      </c>
      <c r="H830">
        <v>1475117</v>
      </c>
      <c r="I830" t="s">
        <v>26</v>
      </c>
      <c r="J830">
        <v>4.91</v>
      </c>
      <c r="K830">
        <v>1.0999999999999999E-2</v>
      </c>
      <c r="L830">
        <v>5.6</v>
      </c>
      <c r="M830">
        <v>75.400000000000006</v>
      </c>
      <c r="N830">
        <v>6.5</v>
      </c>
      <c r="O830">
        <v>126</v>
      </c>
      <c r="P830">
        <v>0.7</v>
      </c>
      <c r="Q830">
        <v>62.2</v>
      </c>
      <c r="R830">
        <v>8.8000000000000007</v>
      </c>
      <c r="S830">
        <v>306</v>
      </c>
      <c r="T830">
        <v>2.64</v>
      </c>
      <c r="U830">
        <v>8.6</v>
      </c>
      <c r="V830">
        <v>0.5</v>
      </c>
      <c r="W830">
        <v>6</v>
      </c>
      <c r="X830">
        <v>42</v>
      </c>
      <c r="Y830">
        <v>2</v>
      </c>
      <c r="Z830">
        <v>1.4</v>
      </c>
      <c r="AA830">
        <v>2.4</v>
      </c>
      <c r="AB830">
        <v>23</v>
      </c>
      <c r="AC830">
        <v>0.86</v>
      </c>
      <c r="AD830">
        <v>0.121</v>
      </c>
      <c r="AE830">
        <v>13</v>
      </c>
      <c r="AF830">
        <v>10</v>
      </c>
      <c r="AG830">
        <v>0.28999999999999998</v>
      </c>
      <c r="AH830">
        <v>194</v>
      </c>
      <c r="AI830">
        <v>1E-3</v>
      </c>
      <c r="AJ830">
        <v>20</v>
      </c>
      <c r="AK830">
        <v>0.53</v>
      </c>
      <c r="AL830">
        <v>1.6E-2</v>
      </c>
      <c r="AM830">
        <v>0.11</v>
      </c>
      <c r="AN830">
        <v>0.1</v>
      </c>
      <c r="AO830">
        <v>0.01</v>
      </c>
      <c r="AP830">
        <v>1.2</v>
      </c>
      <c r="AQ830">
        <v>0.1</v>
      </c>
      <c r="AR830">
        <v>1.61</v>
      </c>
      <c r="AS830">
        <v>2</v>
      </c>
      <c r="AT830">
        <v>5</v>
      </c>
      <c r="AU830">
        <v>0.2</v>
      </c>
    </row>
    <row r="831" spans="1:47" x14ac:dyDescent="0.25">
      <c r="A831" t="s">
        <v>22</v>
      </c>
      <c r="B831">
        <v>54.5</v>
      </c>
      <c r="C831">
        <v>56</v>
      </c>
      <c r="D831">
        <v>1.5</v>
      </c>
      <c r="E831">
        <v>1475118</v>
      </c>
      <c r="F831" t="s">
        <v>5</v>
      </c>
      <c r="G831" s="29" t="s">
        <v>99</v>
      </c>
      <c r="H831">
        <v>1475118</v>
      </c>
      <c r="I831" t="s">
        <v>26</v>
      </c>
      <c r="J831">
        <v>4.8899999999999997</v>
      </c>
      <c r="K831">
        <v>7.0000000000000001E-3</v>
      </c>
      <c r="L831">
        <v>2.4</v>
      </c>
      <c r="M831">
        <v>61.8</v>
      </c>
      <c r="N831">
        <v>4.5999999999999996</v>
      </c>
      <c r="O831">
        <v>93</v>
      </c>
      <c r="P831">
        <v>0.5</v>
      </c>
      <c r="Q831">
        <v>40.4</v>
      </c>
      <c r="R831">
        <v>7.6</v>
      </c>
      <c r="S831">
        <v>573</v>
      </c>
      <c r="T831">
        <v>2.21</v>
      </c>
      <c r="U831">
        <v>18.899999999999999</v>
      </c>
      <c r="V831">
        <v>0.5</v>
      </c>
      <c r="W831">
        <v>5.3</v>
      </c>
      <c r="X831">
        <v>54</v>
      </c>
      <c r="Y831">
        <v>0.6</v>
      </c>
      <c r="Z831">
        <v>1.2</v>
      </c>
      <c r="AA831">
        <v>1.7</v>
      </c>
      <c r="AB831">
        <v>21</v>
      </c>
      <c r="AC831">
        <v>1.37</v>
      </c>
      <c r="AD831">
        <v>0.04</v>
      </c>
      <c r="AE831">
        <v>11</v>
      </c>
      <c r="AF831">
        <v>10</v>
      </c>
      <c r="AG831">
        <v>0.59</v>
      </c>
      <c r="AH831">
        <v>190</v>
      </c>
      <c r="AI831">
        <v>1E-3</v>
      </c>
      <c r="AJ831">
        <v>20</v>
      </c>
      <c r="AK831">
        <v>0.88</v>
      </c>
      <c r="AL831">
        <v>1.4E-2</v>
      </c>
      <c r="AM831">
        <v>0.1</v>
      </c>
      <c r="AN831">
        <v>0.2</v>
      </c>
      <c r="AO831">
        <v>0.01</v>
      </c>
      <c r="AP831">
        <v>1.3</v>
      </c>
      <c r="AQ831">
        <v>0.1</v>
      </c>
      <c r="AR831">
        <v>1.03</v>
      </c>
      <c r="AS831">
        <v>2</v>
      </c>
      <c r="AT831">
        <v>1.9</v>
      </c>
      <c r="AU831">
        <v>0.2</v>
      </c>
    </row>
    <row r="832" spans="1:47" x14ac:dyDescent="0.25">
      <c r="A832" t="s">
        <v>22</v>
      </c>
      <c r="B832">
        <v>56</v>
      </c>
      <c r="C832">
        <v>57.5</v>
      </c>
      <c r="D832">
        <v>1.5</v>
      </c>
      <c r="E832">
        <v>1475120</v>
      </c>
      <c r="F832" t="s">
        <v>5</v>
      </c>
      <c r="G832" s="29" t="s">
        <v>99</v>
      </c>
      <c r="H832">
        <v>1475120</v>
      </c>
      <c r="I832" t="s">
        <v>26</v>
      </c>
      <c r="J832">
        <v>1.99</v>
      </c>
      <c r="K832">
        <v>0.02</v>
      </c>
      <c r="L832">
        <v>7.8</v>
      </c>
      <c r="M832">
        <v>71.099999999999994</v>
      </c>
      <c r="N832">
        <v>11.1</v>
      </c>
      <c r="O832">
        <v>127</v>
      </c>
      <c r="P832">
        <v>1.1000000000000001</v>
      </c>
      <c r="Q832">
        <v>75.7</v>
      </c>
      <c r="R832">
        <v>17.600000000000001</v>
      </c>
      <c r="S832">
        <v>640</v>
      </c>
      <c r="T832">
        <v>3.69</v>
      </c>
      <c r="U832">
        <v>99.5</v>
      </c>
      <c r="V832">
        <v>1.5</v>
      </c>
      <c r="W832">
        <v>7.5</v>
      </c>
      <c r="X832">
        <v>28</v>
      </c>
      <c r="Y832">
        <v>2.1</v>
      </c>
      <c r="Z832">
        <v>1.9</v>
      </c>
      <c r="AA832">
        <v>5.3</v>
      </c>
      <c r="AB832">
        <v>27</v>
      </c>
      <c r="AC832">
        <v>0.8</v>
      </c>
      <c r="AD832">
        <v>5.1999999999999998E-2</v>
      </c>
      <c r="AE832">
        <v>14</v>
      </c>
      <c r="AF832">
        <v>16</v>
      </c>
      <c r="AG832">
        <v>0.75</v>
      </c>
      <c r="AH832">
        <v>195</v>
      </c>
      <c r="AI832">
        <v>4.0000000000000001E-3</v>
      </c>
      <c r="AJ832">
        <v>20</v>
      </c>
      <c r="AK832">
        <v>0.96</v>
      </c>
      <c r="AL832">
        <v>8.0000000000000002E-3</v>
      </c>
      <c r="AM832">
        <v>0.11</v>
      </c>
      <c r="AN832">
        <v>0.3</v>
      </c>
      <c r="AO832">
        <v>0.02</v>
      </c>
      <c r="AP832">
        <v>1.8</v>
      </c>
      <c r="AQ832">
        <v>0.1</v>
      </c>
      <c r="AR832">
        <v>2.2200000000000002</v>
      </c>
      <c r="AS832">
        <v>3</v>
      </c>
      <c r="AT832">
        <v>5.6</v>
      </c>
      <c r="AU832">
        <v>0.2</v>
      </c>
    </row>
    <row r="833" spans="1:47" x14ac:dyDescent="0.25">
      <c r="A833" t="s">
        <v>22</v>
      </c>
      <c r="B833">
        <v>57.5</v>
      </c>
      <c r="C833">
        <v>59</v>
      </c>
      <c r="D833">
        <v>1.5</v>
      </c>
      <c r="E833">
        <v>1475121</v>
      </c>
      <c r="F833" t="s">
        <v>5</v>
      </c>
      <c r="G833" s="29" t="s">
        <v>99</v>
      </c>
      <c r="H833">
        <v>1475121</v>
      </c>
      <c r="I833" t="s">
        <v>26</v>
      </c>
      <c r="J833">
        <v>5.04</v>
      </c>
      <c r="K833">
        <v>1.2E-2</v>
      </c>
      <c r="L833">
        <v>1.6</v>
      </c>
      <c r="M833">
        <v>84.9</v>
      </c>
      <c r="N833">
        <v>6.2</v>
      </c>
      <c r="O833">
        <v>180</v>
      </c>
      <c r="P833">
        <v>0.8</v>
      </c>
      <c r="Q833">
        <v>49.7</v>
      </c>
      <c r="R833">
        <v>10.8</v>
      </c>
      <c r="S833">
        <v>580</v>
      </c>
      <c r="T833">
        <v>2.94</v>
      </c>
      <c r="U833">
        <v>227.2</v>
      </c>
      <c r="V833">
        <v>1.9</v>
      </c>
      <c r="W833">
        <v>5</v>
      </c>
      <c r="X833">
        <v>29</v>
      </c>
      <c r="Y833">
        <v>3.7</v>
      </c>
      <c r="Z833">
        <v>1.1000000000000001</v>
      </c>
      <c r="AA833">
        <v>1.7</v>
      </c>
      <c r="AB833">
        <v>20</v>
      </c>
      <c r="AC833">
        <v>0.63</v>
      </c>
      <c r="AD833">
        <v>5.6000000000000001E-2</v>
      </c>
      <c r="AE833">
        <v>11</v>
      </c>
      <c r="AF833">
        <v>8</v>
      </c>
      <c r="AG833">
        <v>0.71</v>
      </c>
      <c r="AH833">
        <v>278</v>
      </c>
      <c r="AI833">
        <v>2E-3</v>
      </c>
      <c r="AJ833">
        <v>20</v>
      </c>
      <c r="AK833">
        <v>1.01</v>
      </c>
      <c r="AL833">
        <v>8.9999999999999993E-3</v>
      </c>
      <c r="AM833">
        <v>0.11</v>
      </c>
      <c r="AN833">
        <v>1.5</v>
      </c>
      <c r="AO833">
        <v>0.01</v>
      </c>
      <c r="AP833">
        <v>1.3</v>
      </c>
      <c r="AQ833">
        <v>0.1</v>
      </c>
      <c r="AR833">
        <v>1.45</v>
      </c>
      <c r="AS833">
        <v>2</v>
      </c>
      <c r="AT833">
        <v>2.9</v>
      </c>
      <c r="AU833">
        <v>0.2</v>
      </c>
    </row>
    <row r="834" spans="1:47" x14ac:dyDescent="0.25">
      <c r="A834" t="s">
        <v>22</v>
      </c>
      <c r="B834">
        <v>59</v>
      </c>
      <c r="C834">
        <v>60.5</v>
      </c>
      <c r="D834">
        <v>1.5</v>
      </c>
      <c r="E834">
        <v>1475122</v>
      </c>
      <c r="F834" t="s">
        <v>5</v>
      </c>
      <c r="G834" s="29" t="s">
        <v>99</v>
      </c>
      <c r="H834">
        <v>1475122</v>
      </c>
      <c r="I834" t="s">
        <v>26</v>
      </c>
      <c r="J834">
        <v>4.9000000000000004</v>
      </c>
      <c r="K834">
        <v>1.2999999999999999E-2</v>
      </c>
      <c r="L834">
        <v>5.3</v>
      </c>
      <c r="M834">
        <v>67.2</v>
      </c>
      <c r="N834">
        <v>5.3</v>
      </c>
      <c r="O834">
        <v>325</v>
      </c>
      <c r="P834">
        <v>0.8</v>
      </c>
      <c r="Q834">
        <v>60.3</v>
      </c>
      <c r="R834">
        <v>8</v>
      </c>
      <c r="S834">
        <v>554</v>
      </c>
      <c r="T834">
        <v>2.4900000000000002</v>
      </c>
      <c r="U834">
        <v>133.80000000000001</v>
      </c>
      <c r="V834">
        <v>0.5</v>
      </c>
      <c r="W834">
        <v>5.2</v>
      </c>
      <c r="X834">
        <v>36</v>
      </c>
      <c r="Y834">
        <v>4.5999999999999996</v>
      </c>
      <c r="Z834">
        <v>1.1000000000000001</v>
      </c>
      <c r="AA834">
        <v>1.3</v>
      </c>
      <c r="AB834">
        <v>38</v>
      </c>
      <c r="AC834">
        <v>0.89</v>
      </c>
      <c r="AD834">
        <v>0.188</v>
      </c>
      <c r="AE834">
        <v>11</v>
      </c>
      <c r="AF834">
        <v>10</v>
      </c>
      <c r="AG834">
        <v>0.54</v>
      </c>
      <c r="AH834">
        <v>229</v>
      </c>
      <c r="AI834">
        <v>2E-3</v>
      </c>
      <c r="AJ834">
        <v>20</v>
      </c>
      <c r="AK834">
        <v>0.87</v>
      </c>
      <c r="AL834">
        <v>1.4999999999999999E-2</v>
      </c>
      <c r="AM834">
        <v>0.12</v>
      </c>
      <c r="AN834">
        <v>0.6</v>
      </c>
      <c r="AO834">
        <v>0.05</v>
      </c>
      <c r="AP834">
        <v>1.2</v>
      </c>
      <c r="AQ834">
        <v>0.1</v>
      </c>
      <c r="AR834">
        <v>1.24</v>
      </c>
      <c r="AS834">
        <v>2</v>
      </c>
      <c r="AT834">
        <v>5.7</v>
      </c>
      <c r="AU834">
        <v>0.2</v>
      </c>
    </row>
    <row r="835" spans="1:47" x14ac:dyDescent="0.25">
      <c r="A835" t="s">
        <v>22</v>
      </c>
      <c r="B835">
        <v>60.5</v>
      </c>
      <c r="C835">
        <v>62</v>
      </c>
      <c r="D835">
        <v>1.5</v>
      </c>
      <c r="E835">
        <v>1475123</v>
      </c>
      <c r="F835" t="s">
        <v>5</v>
      </c>
      <c r="G835" s="29" t="s">
        <v>99</v>
      </c>
      <c r="H835">
        <v>1475123</v>
      </c>
      <c r="I835" t="s">
        <v>26</v>
      </c>
      <c r="J835">
        <v>4.8499999999999996</v>
      </c>
      <c r="K835">
        <v>0.16400000000000001</v>
      </c>
      <c r="L835">
        <v>2.2000000000000002</v>
      </c>
      <c r="M835">
        <v>49.4</v>
      </c>
      <c r="N835">
        <v>3.4</v>
      </c>
      <c r="O835">
        <v>138</v>
      </c>
      <c r="P835">
        <v>0.5</v>
      </c>
      <c r="Q835">
        <v>43.6</v>
      </c>
      <c r="R835">
        <v>6.6</v>
      </c>
      <c r="S835">
        <v>354</v>
      </c>
      <c r="T835">
        <v>2.04</v>
      </c>
      <c r="U835">
        <v>99.1</v>
      </c>
      <c r="V835">
        <v>7.3</v>
      </c>
      <c r="W835">
        <v>3.2</v>
      </c>
      <c r="X835">
        <v>24</v>
      </c>
      <c r="Y835">
        <v>1.4</v>
      </c>
      <c r="Z835">
        <v>0.7</v>
      </c>
      <c r="AA835">
        <v>2</v>
      </c>
      <c r="AB835">
        <v>20</v>
      </c>
      <c r="AC835">
        <v>0.76</v>
      </c>
      <c r="AD835">
        <v>9.1999999999999998E-2</v>
      </c>
      <c r="AE835">
        <v>8</v>
      </c>
      <c r="AF835">
        <v>9</v>
      </c>
      <c r="AG835">
        <v>0.33</v>
      </c>
      <c r="AH835">
        <v>132</v>
      </c>
      <c r="AI835">
        <v>1E-3</v>
      </c>
      <c r="AJ835">
        <v>20</v>
      </c>
      <c r="AK835">
        <v>0.5</v>
      </c>
      <c r="AL835">
        <v>1.4E-2</v>
      </c>
      <c r="AM835">
        <v>7.0000000000000007E-2</v>
      </c>
      <c r="AN835">
        <v>0.1</v>
      </c>
      <c r="AO835">
        <v>0.01</v>
      </c>
      <c r="AP835">
        <v>1.3</v>
      </c>
      <c r="AQ835">
        <v>0.1</v>
      </c>
      <c r="AR835">
        <v>1.1299999999999999</v>
      </c>
      <c r="AS835">
        <v>2</v>
      </c>
      <c r="AT835">
        <v>3.9</v>
      </c>
      <c r="AU835">
        <v>0.3</v>
      </c>
    </row>
    <row r="836" spans="1:47" x14ac:dyDescent="0.25">
      <c r="A836" t="s">
        <v>22</v>
      </c>
      <c r="B836">
        <v>62</v>
      </c>
      <c r="C836">
        <v>63.5</v>
      </c>
      <c r="D836">
        <v>1.5</v>
      </c>
      <c r="E836">
        <v>1475124</v>
      </c>
      <c r="F836" t="s">
        <v>5</v>
      </c>
      <c r="G836" s="29" t="s">
        <v>99</v>
      </c>
      <c r="H836">
        <v>1475124</v>
      </c>
      <c r="I836" t="s">
        <v>26</v>
      </c>
      <c r="J836">
        <v>4.55</v>
      </c>
      <c r="K836">
        <v>1.4E-2</v>
      </c>
      <c r="L836">
        <v>1.2</v>
      </c>
      <c r="M836">
        <v>51.5</v>
      </c>
      <c r="N836">
        <v>4</v>
      </c>
      <c r="O836">
        <v>81</v>
      </c>
      <c r="P836">
        <v>0.3</v>
      </c>
      <c r="Q836">
        <v>57.2</v>
      </c>
      <c r="R836">
        <v>10.8</v>
      </c>
      <c r="S836">
        <v>255</v>
      </c>
      <c r="T836">
        <v>2.85</v>
      </c>
      <c r="U836">
        <v>146.5</v>
      </c>
      <c r="V836">
        <v>0.5</v>
      </c>
      <c r="W836">
        <v>6.2</v>
      </c>
      <c r="X836">
        <v>22</v>
      </c>
      <c r="Y836">
        <v>0.2</v>
      </c>
      <c r="Z836">
        <v>1</v>
      </c>
      <c r="AA836">
        <v>1.4</v>
      </c>
      <c r="AB836">
        <v>17</v>
      </c>
      <c r="AC836">
        <v>0.44</v>
      </c>
      <c r="AD836">
        <v>0.06</v>
      </c>
      <c r="AE836">
        <v>10</v>
      </c>
      <c r="AF836">
        <v>11</v>
      </c>
      <c r="AG836">
        <v>0.33</v>
      </c>
      <c r="AH836">
        <v>118</v>
      </c>
      <c r="AI836">
        <v>1E-3</v>
      </c>
      <c r="AJ836">
        <v>20</v>
      </c>
      <c r="AK836">
        <v>0.77</v>
      </c>
      <c r="AL836">
        <v>2.8000000000000001E-2</v>
      </c>
      <c r="AM836">
        <v>7.0000000000000007E-2</v>
      </c>
      <c r="AN836">
        <v>0.1</v>
      </c>
      <c r="AO836">
        <v>0.01</v>
      </c>
      <c r="AP836">
        <v>1.4</v>
      </c>
      <c r="AQ836">
        <v>0.1</v>
      </c>
      <c r="AR836">
        <v>1.61</v>
      </c>
      <c r="AS836">
        <v>2</v>
      </c>
      <c r="AT836">
        <v>2.5</v>
      </c>
      <c r="AU836">
        <v>0.2</v>
      </c>
    </row>
    <row r="837" spans="1:47" x14ac:dyDescent="0.25">
      <c r="A837" t="s">
        <v>22</v>
      </c>
      <c r="B837">
        <v>63.5</v>
      </c>
      <c r="C837">
        <v>65</v>
      </c>
      <c r="D837">
        <v>1.5</v>
      </c>
      <c r="E837">
        <v>1475125</v>
      </c>
      <c r="F837" t="s">
        <v>5</v>
      </c>
      <c r="G837" s="29" t="s">
        <v>99</v>
      </c>
      <c r="H837">
        <v>1475125</v>
      </c>
      <c r="I837" t="s">
        <v>26</v>
      </c>
      <c r="J837">
        <v>5.04</v>
      </c>
      <c r="K837">
        <v>7.0000000000000001E-3</v>
      </c>
      <c r="L837">
        <v>1.1000000000000001</v>
      </c>
      <c r="M837">
        <v>23.5</v>
      </c>
      <c r="N837">
        <v>1.7</v>
      </c>
      <c r="O837">
        <v>123</v>
      </c>
      <c r="P837">
        <v>0.2</v>
      </c>
      <c r="Q837">
        <v>38.9</v>
      </c>
      <c r="R837">
        <v>6.9</v>
      </c>
      <c r="S837">
        <v>295</v>
      </c>
      <c r="T837">
        <v>1.61</v>
      </c>
      <c r="U837">
        <v>118.3</v>
      </c>
      <c r="V837">
        <v>0.9</v>
      </c>
      <c r="W837">
        <v>4.2</v>
      </c>
      <c r="X837">
        <v>21</v>
      </c>
      <c r="Y837">
        <v>0.2</v>
      </c>
      <c r="Z837">
        <v>0.9</v>
      </c>
      <c r="AA837">
        <v>0.8</v>
      </c>
      <c r="AB837">
        <v>13</v>
      </c>
      <c r="AC837">
        <v>0.79</v>
      </c>
      <c r="AD837">
        <v>2.5999999999999999E-2</v>
      </c>
      <c r="AE837">
        <v>10</v>
      </c>
      <c r="AF837">
        <v>10</v>
      </c>
      <c r="AG837">
        <v>0.22</v>
      </c>
      <c r="AH837">
        <v>108</v>
      </c>
      <c r="AI837">
        <v>1E-3</v>
      </c>
      <c r="AJ837">
        <v>20</v>
      </c>
      <c r="AK837">
        <v>0.46</v>
      </c>
      <c r="AL837">
        <v>1.4999999999999999E-2</v>
      </c>
      <c r="AM837">
        <v>0.06</v>
      </c>
      <c r="AN837">
        <v>0.1</v>
      </c>
      <c r="AO837">
        <v>0.01</v>
      </c>
      <c r="AP837">
        <v>1.2</v>
      </c>
      <c r="AQ837">
        <v>0.1</v>
      </c>
      <c r="AR837">
        <v>0.72</v>
      </c>
      <c r="AS837">
        <v>1</v>
      </c>
      <c r="AT837">
        <v>1.9</v>
      </c>
      <c r="AU837">
        <v>0.2</v>
      </c>
    </row>
    <row r="838" spans="1:47" x14ac:dyDescent="0.25">
      <c r="A838" t="s">
        <v>22</v>
      </c>
      <c r="B838">
        <v>65</v>
      </c>
      <c r="C838">
        <v>65.84</v>
      </c>
      <c r="D838">
        <v>0.84000000000000341</v>
      </c>
      <c r="E838">
        <v>1475126</v>
      </c>
      <c r="F838" t="s">
        <v>5</v>
      </c>
      <c r="G838" s="29" t="s">
        <v>99</v>
      </c>
      <c r="H838">
        <v>1475126</v>
      </c>
      <c r="I838" t="s">
        <v>26</v>
      </c>
      <c r="J838">
        <v>2.72</v>
      </c>
      <c r="K838">
        <v>1.0999999999999999E-2</v>
      </c>
      <c r="L838">
        <v>1</v>
      </c>
      <c r="M838">
        <v>30.1</v>
      </c>
      <c r="N838">
        <v>5</v>
      </c>
      <c r="O838">
        <v>51</v>
      </c>
      <c r="P838">
        <v>0.4</v>
      </c>
      <c r="Q838">
        <v>41</v>
      </c>
      <c r="R838">
        <v>9.3000000000000007</v>
      </c>
      <c r="S838">
        <v>206</v>
      </c>
      <c r="T838">
        <v>2.73</v>
      </c>
      <c r="U838">
        <v>28.4</v>
      </c>
      <c r="V838">
        <v>0.5</v>
      </c>
      <c r="W838">
        <v>6.5</v>
      </c>
      <c r="X838">
        <v>17</v>
      </c>
      <c r="Y838">
        <v>0.1</v>
      </c>
      <c r="Z838">
        <v>1.1000000000000001</v>
      </c>
      <c r="AA838">
        <v>2.2999999999999998</v>
      </c>
      <c r="AB838">
        <v>13</v>
      </c>
      <c r="AC838">
        <v>0.32</v>
      </c>
      <c r="AD838">
        <v>5.3999999999999999E-2</v>
      </c>
      <c r="AE838">
        <v>15</v>
      </c>
      <c r="AF838">
        <v>11</v>
      </c>
      <c r="AG838">
        <v>0.32</v>
      </c>
      <c r="AH838">
        <v>108</v>
      </c>
      <c r="AI838">
        <v>1E-3</v>
      </c>
      <c r="AJ838">
        <v>20</v>
      </c>
      <c r="AK838">
        <v>0.8</v>
      </c>
      <c r="AL838">
        <v>1.9E-2</v>
      </c>
      <c r="AM838">
        <v>0.09</v>
      </c>
      <c r="AN838">
        <v>0.1</v>
      </c>
      <c r="AO838">
        <v>0.01</v>
      </c>
      <c r="AP838">
        <v>1.5</v>
      </c>
      <c r="AQ838">
        <v>0.1</v>
      </c>
      <c r="AR838">
        <v>1.43</v>
      </c>
      <c r="AS838">
        <v>2</v>
      </c>
      <c r="AT838">
        <v>1.7</v>
      </c>
      <c r="AU838">
        <v>0.2</v>
      </c>
    </row>
    <row r="839" spans="1:47" x14ac:dyDescent="0.25">
      <c r="A839" t="s">
        <v>24</v>
      </c>
      <c r="B839">
        <v>0</v>
      </c>
      <c r="C839">
        <v>1.52</v>
      </c>
      <c r="D839">
        <v>1.52</v>
      </c>
      <c r="E839">
        <v>1475127</v>
      </c>
      <c r="F839" t="s">
        <v>5</v>
      </c>
      <c r="G839" s="29" t="s">
        <v>102</v>
      </c>
      <c r="H839">
        <v>1475127</v>
      </c>
      <c r="I839" t="s">
        <v>26</v>
      </c>
      <c r="J839">
        <v>0.84</v>
      </c>
      <c r="K839">
        <v>5.0000000000000001E-3</v>
      </c>
      <c r="L839">
        <v>0.8</v>
      </c>
      <c r="M839">
        <v>33.200000000000003</v>
      </c>
      <c r="N839">
        <v>10.4</v>
      </c>
      <c r="O839">
        <v>57</v>
      </c>
      <c r="P839">
        <v>0.2</v>
      </c>
      <c r="Q839">
        <v>24.2</v>
      </c>
      <c r="R839">
        <v>10.1</v>
      </c>
      <c r="S839">
        <v>306</v>
      </c>
      <c r="T839">
        <v>2.39</v>
      </c>
      <c r="U839">
        <v>13.6</v>
      </c>
      <c r="V839">
        <v>3</v>
      </c>
      <c r="W839">
        <v>3.4</v>
      </c>
      <c r="X839">
        <v>22</v>
      </c>
      <c r="Y839">
        <v>0.2</v>
      </c>
      <c r="Z839">
        <v>0.5</v>
      </c>
      <c r="AA839">
        <v>0.2</v>
      </c>
      <c r="AB839">
        <v>59</v>
      </c>
      <c r="AC839">
        <v>0.73</v>
      </c>
      <c r="AD839">
        <v>7.4999999999999997E-2</v>
      </c>
      <c r="AE839">
        <v>14</v>
      </c>
      <c r="AF839">
        <v>26</v>
      </c>
      <c r="AG839">
        <v>0.5</v>
      </c>
      <c r="AH839">
        <v>303</v>
      </c>
      <c r="AI839">
        <v>8.3000000000000004E-2</v>
      </c>
      <c r="AJ839">
        <v>20</v>
      </c>
      <c r="AK839">
        <v>1.32</v>
      </c>
      <c r="AL839">
        <v>4.7E-2</v>
      </c>
      <c r="AM839">
        <v>0.08</v>
      </c>
      <c r="AN839">
        <v>0.9</v>
      </c>
      <c r="AO839">
        <v>0.03</v>
      </c>
      <c r="AP839">
        <v>4.5999999999999996</v>
      </c>
      <c r="AQ839">
        <v>0.1</v>
      </c>
      <c r="AR839">
        <v>0.05</v>
      </c>
      <c r="AS839">
        <v>4</v>
      </c>
      <c r="AT839">
        <v>0.5</v>
      </c>
      <c r="AU839">
        <v>0.2</v>
      </c>
    </row>
    <row r="840" spans="1:47" x14ac:dyDescent="0.25">
      <c r="A840" t="s">
        <v>24</v>
      </c>
      <c r="B840">
        <v>1.52</v>
      </c>
      <c r="C840">
        <v>3.05</v>
      </c>
      <c r="D840">
        <v>1.5299999999999998</v>
      </c>
      <c r="E840">
        <v>1475128</v>
      </c>
      <c r="F840" t="s">
        <v>5</v>
      </c>
      <c r="G840" s="29" t="s">
        <v>102</v>
      </c>
      <c r="H840">
        <v>1475128</v>
      </c>
      <c r="I840" t="s">
        <v>26</v>
      </c>
      <c r="J840">
        <v>2.5299999999999998</v>
      </c>
      <c r="K840">
        <v>5.0000000000000001E-3</v>
      </c>
      <c r="L840">
        <v>0.5</v>
      </c>
      <c r="M840">
        <v>44.7</v>
      </c>
      <c r="N840">
        <v>5.7</v>
      </c>
      <c r="O840">
        <v>33</v>
      </c>
      <c r="P840">
        <v>0.3</v>
      </c>
      <c r="Q840">
        <v>20</v>
      </c>
      <c r="R840">
        <v>7.5</v>
      </c>
      <c r="S840">
        <v>362</v>
      </c>
      <c r="T840">
        <v>1.51</v>
      </c>
      <c r="U840">
        <v>18.899999999999999</v>
      </c>
      <c r="V840">
        <v>2.7</v>
      </c>
      <c r="W840">
        <v>2.2000000000000002</v>
      </c>
      <c r="X840">
        <v>34</v>
      </c>
      <c r="Y840">
        <v>0.2</v>
      </c>
      <c r="Z840">
        <v>0.6</v>
      </c>
      <c r="AA840">
        <v>0.1</v>
      </c>
      <c r="AB840">
        <v>34</v>
      </c>
      <c r="AC840">
        <v>1.05</v>
      </c>
      <c r="AD840">
        <v>3.7999999999999999E-2</v>
      </c>
      <c r="AE840">
        <v>6</v>
      </c>
      <c r="AF840">
        <v>23</v>
      </c>
      <c r="AG840">
        <v>0.47</v>
      </c>
      <c r="AH840">
        <v>158</v>
      </c>
      <c r="AI840">
        <v>0.111</v>
      </c>
      <c r="AJ840">
        <v>20</v>
      </c>
      <c r="AK840">
        <v>0.92</v>
      </c>
      <c r="AL840">
        <v>7.0999999999999994E-2</v>
      </c>
      <c r="AM840">
        <v>0.09</v>
      </c>
      <c r="AN840">
        <v>0.6</v>
      </c>
      <c r="AO840">
        <v>0.01</v>
      </c>
      <c r="AP840">
        <v>2.5</v>
      </c>
      <c r="AQ840">
        <v>0.1</v>
      </c>
      <c r="AR840">
        <v>0.05</v>
      </c>
      <c r="AS840">
        <v>2</v>
      </c>
      <c r="AT840">
        <v>0.5</v>
      </c>
      <c r="AU840">
        <v>0.2</v>
      </c>
    </row>
    <row r="841" spans="1:47" x14ac:dyDescent="0.25">
      <c r="A841" t="s">
        <v>24</v>
      </c>
      <c r="B841">
        <v>3.05</v>
      </c>
      <c r="C841">
        <v>4.57</v>
      </c>
      <c r="D841">
        <v>1.5200000000000005</v>
      </c>
      <c r="E841">
        <v>1475129</v>
      </c>
      <c r="F841" t="s">
        <v>5</v>
      </c>
      <c r="G841" s="29" t="s">
        <v>102</v>
      </c>
      <c r="H841">
        <v>1475129</v>
      </c>
      <c r="I841" t="s">
        <v>26</v>
      </c>
      <c r="J841">
        <v>2.91</v>
      </c>
      <c r="K841">
        <v>5.0000000000000001E-3</v>
      </c>
      <c r="L841">
        <v>0.7</v>
      </c>
      <c r="M841">
        <v>49.1</v>
      </c>
      <c r="N841">
        <v>11.5</v>
      </c>
      <c r="O841">
        <v>49</v>
      </c>
      <c r="P841">
        <v>0.3</v>
      </c>
      <c r="Q841">
        <v>31.9</v>
      </c>
      <c r="R841">
        <v>11.5</v>
      </c>
      <c r="S841">
        <v>358</v>
      </c>
      <c r="T841">
        <v>2.19</v>
      </c>
      <c r="U841">
        <v>13</v>
      </c>
      <c r="V841">
        <v>1.5</v>
      </c>
      <c r="W841">
        <v>1.2</v>
      </c>
      <c r="X841">
        <v>128</v>
      </c>
      <c r="Y841">
        <v>0.2</v>
      </c>
      <c r="Z841">
        <v>0.8</v>
      </c>
      <c r="AA841">
        <v>0.1</v>
      </c>
      <c r="AB841">
        <v>63</v>
      </c>
      <c r="AC841">
        <v>5.3</v>
      </c>
      <c r="AD841">
        <v>2.4E-2</v>
      </c>
      <c r="AE841">
        <v>5</v>
      </c>
      <c r="AF841">
        <v>27</v>
      </c>
      <c r="AG841">
        <v>1.35</v>
      </c>
      <c r="AH841">
        <v>84</v>
      </c>
      <c r="AI841">
        <v>7.8E-2</v>
      </c>
      <c r="AJ841">
        <v>20</v>
      </c>
      <c r="AK841">
        <v>1.07</v>
      </c>
      <c r="AL841">
        <v>1.7999999999999999E-2</v>
      </c>
      <c r="AM841">
        <v>0.09</v>
      </c>
      <c r="AN841">
        <v>0.7</v>
      </c>
      <c r="AO841">
        <v>0.01</v>
      </c>
      <c r="AP841">
        <v>2.8</v>
      </c>
      <c r="AQ841">
        <v>0.1</v>
      </c>
      <c r="AR841">
        <v>0.31</v>
      </c>
      <c r="AS841">
        <v>2</v>
      </c>
      <c r="AT841">
        <v>0.5</v>
      </c>
      <c r="AU841">
        <v>0.2</v>
      </c>
    </row>
    <row r="842" spans="1:47" x14ac:dyDescent="0.25">
      <c r="A842" t="s">
        <v>24</v>
      </c>
      <c r="B842">
        <v>4.57</v>
      </c>
      <c r="C842">
        <v>6.1</v>
      </c>
      <c r="D842">
        <v>1.5299999999999994</v>
      </c>
      <c r="E842">
        <v>1475131</v>
      </c>
      <c r="F842" t="s">
        <v>5</v>
      </c>
      <c r="G842" s="29" t="s">
        <v>102</v>
      </c>
      <c r="H842">
        <v>1475131</v>
      </c>
      <c r="I842" t="s">
        <v>26</v>
      </c>
      <c r="J842">
        <v>5.18</v>
      </c>
      <c r="K842">
        <v>8.0000000000000002E-3</v>
      </c>
      <c r="L842">
        <v>0.9</v>
      </c>
      <c r="M842">
        <v>43.4</v>
      </c>
      <c r="N842">
        <v>7.3</v>
      </c>
      <c r="O842">
        <v>53</v>
      </c>
      <c r="P842">
        <v>1.8</v>
      </c>
      <c r="Q842">
        <v>20.7</v>
      </c>
      <c r="R842">
        <v>8.6</v>
      </c>
      <c r="S842">
        <v>429</v>
      </c>
      <c r="T842">
        <v>2.0699999999999998</v>
      </c>
      <c r="U842">
        <v>57.5</v>
      </c>
      <c r="V842">
        <v>2.1</v>
      </c>
      <c r="W842">
        <v>2.7</v>
      </c>
      <c r="X842">
        <v>51</v>
      </c>
      <c r="Y842">
        <v>0.4</v>
      </c>
      <c r="Z842">
        <v>0.7</v>
      </c>
      <c r="AA842">
        <v>0.2</v>
      </c>
      <c r="AB842">
        <v>46</v>
      </c>
      <c r="AC842">
        <v>2.37</v>
      </c>
      <c r="AD842">
        <v>4.3999999999999997E-2</v>
      </c>
      <c r="AE842">
        <v>7</v>
      </c>
      <c r="AF842">
        <v>23</v>
      </c>
      <c r="AG842">
        <v>0.98</v>
      </c>
      <c r="AH842">
        <v>143</v>
      </c>
      <c r="AI842">
        <v>6.9000000000000006E-2</v>
      </c>
      <c r="AJ842">
        <v>20</v>
      </c>
      <c r="AK842">
        <v>0.96</v>
      </c>
      <c r="AL842">
        <v>1.7000000000000001E-2</v>
      </c>
      <c r="AM842">
        <v>0.08</v>
      </c>
      <c r="AN842">
        <v>12.4</v>
      </c>
      <c r="AO842">
        <v>0.01</v>
      </c>
      <c r="AP842">
        <v>2.7</v>
      </c>
      <c r="AQ842">
        <v>0.1</v>
      </c>
      <c r="AR842">
        <v>0.05</v>
      </c>
      <c r="AS842">
        <v>3</v>
      </c>
      <c r="AT842">
        <v>0.6</v>
      </c>
      <c r="AU842">
        <v>0.2</v>
      </c>
    </row>
    <row r="843" spans="1:47" x14ac:dyDescent="0.25">
      <c r="A843" t="s">
        <v>24</v>
      </c>
      <c r="B843">
        <v>6.1</v>
      </c>
      <c r="C843">
        <v>7.62</v>
      </c>
      <c r="D843">
        <v>1.5200000000000005</v>
      </c>
      <c r="E843">
        <v>1475132</v>
      </c>
      <c r="F843" t="s">
        <v>5</v>
      </c>
      <c r="G843" s="29" t="s">
        <v>102</v>
      </c>
      <c r="H843">
        <v>1475132</v>
      </c>
      <c r="I843" t="s">
        <v>26</v>
      </c>
      <c r="J843">
        <v>0.89</v>
      </c>
      <c r="K843">
        <v>5.0000000000000001E-3</v>
      </c>
      <c r="L843">
        <v>0.4</v>
      </c>
      <c r="M843">
        <v>27.5</v>
      </c>
      <c r="N843">
        <v>13.2</v>
      </c>
      <c r="O843">
        <v>29</v>
      </c>
      <c r="P843">
        <v>0.3</v>
      </c>
      <c r="Q843">
        <v>9.3000000000000007</v>
      </c>
      <c r="R843">
        <v>5.5</v>
      </c>
      <c r="S843">
        <v>663</v>
      </c>
      <c r="T843">
        <v>1.31</v>
      </c>
      <c r="U843">
        <v>30</v>
      </c>
      <c r="V843">
        <v>4.2</v>
      </c>
      <c r="W843">
        <v>1.1000000000000001</v>
      </c>
      <c r="X843">
        <v>32</v>
      </c>
      <c r="Y843">
        <v>0.2</v>
      </c>
      <c r="Z843">
        <v>0.7</v>
      </c>
      <c r="AA843">
        <v>0.1</v>
      </c>
      <c r="AB843">
        <v>25</v>
      </c>
      <c r="AC843">
        <v>4.04</v>
      </c>
      <c r="AD843">
        <v>3.2000000000000001E-2</v>
      </c>
      <c r="AE843">
        <v>3</v>
      </c>
      <c r="AF843">
        <v>11</v>
      </c>
      <c r="AG843">
        <v>2.2999999999999998</v>
      </c>
      <c r="AH843">
        <v>72</v>
      </c>
      <c r="AI843">
        <v>1.7000000000000001E-2</v>
      </c>
      <c r="AJ843">
        <v>20</v>
      </c>
      <c r="AK843">
        <v>0.52</v>
      </c>
      <c r="AL843">
        <v>8.9999999999999993E-3</v>
      </c>
      <c r="AM843">
        <v>0.08</v>
      </c>
      <c r="AN843">
        <v>0.3</v>
      </c>
      <c r="AO843">
        <v>0.01</v>
      </c>
      <c r="AP843">
        <v>1.9</v>
      </c>
      <c r="AQ843">
        <v>0.2</v>
      </c>
      <c r="AR843">
        <v>0.06</v>
      </c>
      <c r="AS843">
        <v>2</v>
      </c>
      <c r="AT843">
        <v>0.5</v>
      </c>
      <c r="AU843">
        <v>0.2</v>
      </c>
    </row>
    <row r="844" spans="1:47" x14ac:dyDescent="0.25">
      <c r="A844" t="s">
        <v>24</v>
      </c>
      <c r="B844">
        <v>7.62</v>
      </c>
      <c r="C844">
        <v>9.14</v>
      </c>
      <c r="D844">
        <v>1.5200000000000005</v>
      </c>
      <c r="E844">
        <v>1475133</v>
      </c>
      <c r="F844" t="s">
        <v>5</v>
      </c>
      <c r="G844" s="29" t="s">
        <v>102</v>
      </c>
      <c r="H844">
        <v>1475133</v>
      </c>
      <c r="I844" t="s">
        <v>26</v>
      </c>
      <c r="J844">
        <v>1.63</v>
      </c>
      <c r="K844">
        <v>5.0000000000000001E-3</v>
      </c>
      <c r="L844">
        <v>0.4</v>
      </c>
      <c r="M844">
        <v>35</v>
      </c>
      <c r="N844">
        <v>6</v>
      </c>
      <c r="O844">
        <v>31</v>
      </c>
      <c r="P844">
        <v>0.3</v>
      </c>
      <c r="Q844">
        <v>18</v>
      </c>
      <c r="R844">
        <v>7</v>
      </c>
      <c r="S844">
        <v>319</v>
      </c>
      <c r="T844">
        <v>1.52</v>
      </c>
      <c r="U844">
        <v>25.4</v>
      </c>
      <c r="V844">
        <v>4.7</v>
      </c>
      <c r="W844">
        <v>1.5</v>
      </c>
      <c r="X844">
        <v>44</v>
      </c>
      <c r="Y844">
        <v>0.3</v>
      </c>
      <c r="Z844">
        <v>0.6</v>
      </c>
      <c r="AA844">
        <v>0.2</v>
      </c>
      <c r="AB844">
        <v>34</v>
      </c>
      <c r="AC844">
        <v>3</v>
      </c>
      <c r="AD844">
        <v>3.4000000000000002E-2</v>
      </c>
      <c r="AE844">
        <v>5</v>
      </c>
      <c r="AF844">
        <v>28</v>
      </c>
      <c r="AG844">
        <v>1.68</v>
      </c>
      <c r="AH844">
        <v>72</v>
      </c>
      <c r="AI844">
        <v>7.6999999999999999E-2</v>
      </c>
      <c r="AJ844">
        <v>20</v>
      </c>
      <c r="AK844">
        <v>0.69</v>
      </c>
      <c r="AL844">
        <v>1.7000000000000001E-2</v>
      </c>
      <c r="AM844">
        <v>7.0000000000000007E-2</v>
      </c>
      <c r="AN844">
        <v>3</v>
      </c>
      <c r="AO844">
        <v>0.01</v>
      </c>
      <c r="AP844">
        <v>1.8</v>
      </c>
      <c r="AQ844">
        <v>0.1</v>
      </c>
      <c r="AR844">
        <v>0.05</v>
      </c>
      <c r="AS844">
        <v>2</v>
      </c>
      <c r="AT844">
        <v>0.5</v>
      </c>
      <c r="AU844">
        <v>0.2</v>
      </c>
    </row>
    <row r="845" spans="1:47" x14ac:dyDescent="0.25">
      <c r="A845" t="s">
        <v>24</v>
      </c>
      <c r="B845">
        <v>9.14</v>
      </c>
      <c r="C845">
        <v>10.67</v>
      </c>
      <c r="D845">
        <v>1.5299999999999994</v>
      </c>
      <c r="E845">
        <v>1475134</v>
      </c>
      <c r="F845" t="s">
        <v>5</v>
      </c>
      <c r="G845" s="29" t="s">
        <v>102</v>
      </c>
      <c r="H845">
        <v>1475134</v>
      </c>
      <c r="I845" t="s">
        <v>26</v>
      </c>
      <c r="J845">
        <v>0.98</v>
      </c>
      <c r="K845">
        <v>5.0000000000000001E-3</v>
      </c>
      <c r="L845">
        <v>0.4</v>
      </c>
      <c r="M845">
        <v>42.8</v>
      </c>
      <c r="N845">
        <v>10.7</v>
      </c>
      <c r="O845">
        <v>54</v>
      </c>
      <c r="P845">
        <v>0.3</v>
      </c>
      <c r="Q845">
        <v>18</v>
      </c>
      <c r="R845">
        <v>7.8</v>
      </c>
      <c r="S845">
        <v>323</v>
      </c>
      <c r="T845">
        <v>1.92</v>
      </c>
      <c r="U845">
        <v>14.8</v>
      </c>
      <c r="V845">
        <v>1.1000000000000001</v>
      </c>
      <c r="W845">
        <v>1.3</v>
      </c>
      <c r="X845">
        <v>26</v>
      </c>
      <c r="Y845">
        <v>0.2</v>
      </c>
      <c r="Z845">
        <v>0.4</v>
      </c>
      <c r="AA845">
        <v>0.1</v>
      </c>
      <c r="AB845">
        <v>45</v>
      </c>
      <c r="AC845">
        <v>1.6</v>
      </c>
      <c r="AD845">
        <v>3.5000000000000003E-2</v>
      </c>
      <c r="AE845">
        <v>5</v>
      </c>
      <c r="AF845">
        <v>23</v>
      </c>
      <c r="AG845">
        <v>0.94</v>
      </c>
      <c r="AH845">
        <v>108</v>
      </c>
      <c r="AI845">
        <v>7.8E-2</v>
      </c>
      <c r="AJ845">
        <v>20</v>
      </c>
      <c r="AK845">
        <v>0.86</v>
      </c>
      <c r="AL845">
        <v>1.9E-2</v>
      </c>
      <c r="AM845">
        <v>7.0000000000000007E-2</v>
      </c>
      <c r="AN845">
        <v>0.4</v>
      </c>
      <c r="AO845">
        <v>0.01</v>
      </c>
      <c r="AP845">
        <v>2.2999999999999998</v>
      </c>
      <c r="AQ845">
        <v>0.1</v>
      </c>
      <c r="AR845">
        <v>0.05</v>
      </c>
      <c r="AS845">
        <v>2</v>
      </c>
      <c r="AT845">
        <v>0.5</v>
      </c>
      <c r="AU845">
        <v>0.2</v>
      </c>
    </row>
    <row r="846" spans="1:47" x14ac:dyDescent="0.25">
      <c r="A846" t="s">
        <v>24</v>
      </c>
      <c r="B846">
        <v>10.67</v>
      </c>
      <c r="C846">
        <v>13.72</v>
      </c>
      <c r="D846">
        <v>3.0500000000000007</v>
      </c>
      <c r="E846">
        <v>1475135</v>
      </c>
      <c r="F846" t="s">
        <v>5</v>
      </c>
      <c r="G846" s="29" t="s">
        <v>102</v>
      </c>
      <c r="H846">
        <v>1475135</v>
      </c>
      <c r="I846" t="s">
        <v>26</v>
      </c>
      <c r="J846">
        <v>2.37</v>
      </c>
      <c r="K846">
        <v>1.7000000000000001E-2</v>
      </c>
      <c r="L846">
        <v>1.2</v>
      </c>
      <c r="M846">
        <v>43.5</v>
      </c>
      <c r="N846">
        <v>12.8</v>
      </c>
      <c r="O846">
        <v>78</v>
      </c>
      <c r="P846">
        <v>2.9</v>
      </c>
      <c r="Q846">
        <v>38.1</v>
      </c>
      <c r="R846">
        <v>15</v>
      </c>
      <c r="S846">
        <v>484</v>
      </c>
      <c r="T846">
        <v>2.5499999999999998</v>
      </c>
      <c r="U846">
        <v>61.6</v>
      </c>
      <c r="V846">
        <v>7.2</v>
      </c>
      <c r="W846">
        <v>3.3</v>
      </c>
      <c r="X846">
        <v>75</v>
      </c>
      <c r="Y846">
        <v>0.7</v>
      </c>
      <c r="Z846">
        <v>1.5</v>
      </c>
      <c r="AA846">
        <v>0.3</v>
      </c>
      <c r="AB846">
        <v>40</v>
      </c>
      <c r="AC846">
        <v>1.97</v>
      </c>
      <c r="AD846">
        <v>6.4000000000000001E-2</v>
      </c>
      <c r="AE846">
        <v>10</v>
      </c>
      <c r="AF846">
        <v>21</v>
      </c>
      <c r="AG846">
        <v>1.08</v>
      </c>
      <c r="AH846">
        <v>265</v>
      </c>
      <c r="AI846">
        <v>9.8000000000000004E-2</v>
      </c>
      <c r="AJ846">
        <v>20</v>
      </c>
      <c r="AK846">
        <v>1.66</v>
      </c>
      <c r="AL846">
        <v>9.6000000000000002E-2</v>
      </c>
      <c r="AM846">
        <v>0.1</v>
      </c>
      <c r="AN846">
        <v>7.2</v>
      </c>
      <c r="AO846">
        <v>0.02</v>
      </c>
      <c r="AP846">
        <v>3.4</v>
      </c>
      <c r="AQ846">
        <v>0.1</v>
      </c>
      <c r="AR846">
        <v>0.26</v>
      </c>
      <c r="AS846">
        <v>4</v>
      </c>
      <c r="AT846">
        <v>1.2</v>
      </c>
      <c r="AU846">
        <v>0.2</v>
      </c>
    </row>
    <row r="847" spans="1:47" x14ac:dyDescent="0.25">
      <c r="A847" t="s">
        <v>24</v>
      </c>
      <c r="B847">
        <v>13.72</v>
      </c>
      <c r="C847">
        <v>15.24</v>
      </c>
      <c r="D847">
        <v>1.5199999999999996</v>
      </c>
      <c r="E847">
        <v>1475136</v>
      </c>
      <c r="F847" t="s">
        <v>5</v>
      </c>
      <c r="G847" s="29" t="s">
        <v>102</v>
      </c>
      <c r="H847">
        <v>1475136</v>
      </c>
      <c r="I847" t="s">
        <v>26</v>
      </c>
      <c r="J847">
        <v>5.08</v>
      </c>
      <c r="K847">
        <v>0.39300000000000002</v>
      </c>
      <c r="L847">
        <v>0.7</v>
      </c>
      <c r="M847">
        <v>24.8</v>
      </c>
      <c r="N847">
        <v>15.3</v>
      </c>
      <c r="O847">
        <v>177</v>
      </c>
      <c r="P847">
        <v>0.3</v>
      </c>
      <c r="Q847">
        <v>21.4</v>
      </c>
      <c r="R847">
        <v>12.2</v>
      </c>
      <c r="S847">
        <v>630</v>
      </c>
      <c r="T847">
        <v>3.64</v>
      </c>
      <c r="U847">
        <v>968.4</v>
      </c>
      <c r="V847">
        <v>397.4</v>
      </c>
      <c r="W847">
        <v>13.2</v>
      </c>
      <c r="X847">
        <v>47</v>
      </c>
      <c r="Y847">
        <v>1.9</v>
      </c>
      <c r="Z847">
        <v>5.0999999999999996</v>
      </c>
      <c r="AA847">
        <v>1.1000000000000001</v>
      </c>
      <c r="AB847">
        <v>2</v>
      </c>
      <c r="AC847">
        <v>0.27</v>
      </c>
      <c r="AD847">
        <v>4.8000000000000001E-2</v>
      </c>
      <c r="AE847">
        <v>22</v>
      </c>
      <c r="AF847">
        <v>4</v>
      </c>
      <c r="AG847">
        <v>0.14000000000000001</v>
      </c>
      <c r="AH847">
        <v>78</v>
      </c>
      <c r="AI847">
        <v>1E-3</v>
      </c>
      <c r="AJ847">
        <v>20</v>
      </c>
      <c r="AK847">
        <v>0.5</v>
      </c>
      <c r="AL847">
        <v>7.0000000000000001E-3</v>
      </c>
      <c r="AM847">
        <v>0.27</v>
      </c>
      <c r="AN847">
        <v>0.2</v>
      </c>
      <c r="AO847">
        <v>0.01</v>
      </c>
      <c r="AP847">
        <v>1.6</v>
      </c>
      <c r="AQ847">
        <v>0.2</v>
      </c>
      <c r="AR847">
        <v>2.54</v>
      </c>
      <c r="AS847">
        <v>1</v>
      </c>
      <c r="AT847">
        <v>0.5</v>
      </c>
      <c r="AU847">
        <v>0.2</v>
      </c>
    </row>
    <row r="848" spans="1:47" x14ac:dyDescent="0.25">
      <c r="A848" t="s">
        <v>24</v>
      </c>
      <c r="B848">
        <v>15.24</v>
      </c>
      <c r="C848">
        <v>16.760000000000002</v>
      </c>
      <c r="D848">
        <v>1.5200000000000014</v>
      </c>
      <c r="E848">
        <v>1475137</v>
      </c>
      <c r="F848" t="s">
        <v>5</v>
      </c>
      <c r="G848" s="29" t="s">
        <v>102</v>
      </c>
      <c r="H848">
        <v>1475137</v>
      </c>
      <c r="I848" t="s">
        <v>26</v>
      </c>
      <c r="J848">
        <v>4.17</v>
      </c>
      <c r="K848">
        <v>0.3</v>
      </c>
      <c r="L848">
        <v>0.4</v>
      </c>
      <c r="M848">
        <v>19.600000000000001</v>
      </c>
      <c r="N848">
        <v>13.5</v>
      </c>
      <c r="O848">
        <v>100</v>
      </c>
      <c r="P848">
        <v>0.3</v>
      </c>
      <c r="Q848">
        <v>17.600000000000001</v>
      </c>
      <c r="R848">
        <v>8.9</v>
      </c>
      <c r="S848">
        <v>441</v>
      </c>
      <c r="T848">
        <v>2.85</v>
      </c>
      <c r="U848">
        <v>1904.5</v>
      </c>
      <c r="V848">
        <v>301.3</v>
      </c>
      <c r="W848">
        <v>12.9</v>
      </c>
      <c r="X848">
        <v>45</v>
      </c>
      <c r="Y848">
        <v>2.1</v>
      </c>
      <c r="Z848">
        <v>3.7</v>
      </c>
      <c r="AA848">
        <v>1</v>
      </c>
      <c r="AB848">
        <v>2</v>
      </c>
      <c r="AC848">
        <v>0.31</v>
      </c>
      <c r="AD848">
        <v>3.9E-2</v>
      </c>
      <c r="AE848">
        <v>20</v>
      </c>
      <c r="AF848">
        <v>4</v>
      </c>
      <c r="AG848">
        <v>0.12</v>
      </c>
      <c r="AH848">
        <v>94</v>
      </c>
      <c r="AI848">
        <v>1E-3</v>
      </c>
      <c r="AJ848">
        <v>20</v>
      </c>
      <c r="AK848">
        <v>0.53</v>
      </c>
      <c r="AL848">
        <v>1.4999999999999999E-2</v>
      </c>
      <c r="AM848">
        <v>0.32</v>
      </c>
      <c r="AN848">
        <v>0.3</v>
      </c>
      <c r="AO848">
        <v>0.01</v>
      </c>
      <c r="AP848">
        <v>1.2</v>
      </c>
      <c r="AQ848">
        <v>0.3</v>
      </c>
      <c r="AR848">
        <v>1.9</v>
      </c>
      <c r="AS848">
        <v>1</v>
      </c>
      <c r="AT848">
        <v>0.5</v>
      </c>
      <c r="AU848">
        <v>0.2</v>
      </c>
    </row>
    <row r="849" spans="1:47" x14ac:dyDescent="0.25">
      <c r="A849" t="s">
        <v>24</v>
      </c>
      <c r="B849">
        <v>16.760000000000002</v>
      </c>
      <c r="C849">
        <v>18.29</v>
      </c>
      <c r="D849">
        <v>1.5299999999999976</v>
      </c>
      <c r="E849">
        <v>1475138</v>
      </c>
      <c r="F849" t="s">
        <v>5</v>
      </c>
      <c r="G849" s="29" t="s">
        <v>102</v>
      </c>
      <c r="H849">
        <v>1475138</v>
      </c>
      <c r="I849" t="s">
        <v>26</v>
      </c>
      <c r="J849">
        <v>3.9</v>
      </c>
      <c r="K849">
        <v>0.184</v>
      </c>
      <c r="L849">
        <v>0.3</v>
      </c>
      <c r="M849">
        <v>19.399999999999999</v>
      </c>
      <c r="N849">
        <v>47</v>
      </c>
      <c r="O849">
        <v>162</v>
      </c>
      <c r="P849">
        <v>0.9</v>
      </c>
      <c r="Q849">
        <v>20.399999999999999</v>
      </c>
      <c r="R849">
        <v>10</v>
      </c>
      <c r="S849">
        <v>952</v>
      </c>
      <c r="T849">
        <v>2.39</v>
      </c>
      <c r="U849">
        <v>708.6</v>
      </c>
      <c r="V849">
        <v>190.9</v>
      </c>
      <c r="W849">
        <v>11.1</v>
      </c>
      <c r="X849">
        <v>43</v>
      </c>
      <c r="Y849">
        <v>4.0999999999999996</v>
      </c>
      <c r="Z849">
        <v>2.4</v>
      </c>
      <c r="AA849">
        <v>2.2000000000000002</v>
      </c>
      <c r="AB849">
        <v>2</v>
      </c>
      <c r="AC849">
        <v>0.42</v>
      </c>
      <c r="AD849">
        <v>3.1E-2</v>
      </c>
      <c r="AE849">
        <v>17</v>
      </c>
      <c r="AF849">
        <v>3</v>
      </c>
      <c r="AG849">
        <v>0.22</v>
      </c>
      <c r="AH849">
        <v>70</v>
      </c>
      <c r="AI849">
        <v>1E-3</v>
      </c>
      <c r="AJ849">
        <v>20</v>
      </c>
      <c r="AK849">
        <v>0.55000000000000004</v>
      </c>
      <c r="AL849">
        <v>7.0000000000000001E-3</v>
      </c>
      <c r="AM849">
        <v>0.27</v>
      </c>
      <c r="AN849">
        <v>0.2</v>
      </c>
      <c r="AO849">
        <v>0.01</v>
      </c>
      <c r="AP849">
        <v>1.1000000000000001</v>
      </c>
      <c r="AQ849">
        <v>0.2</v>
      </c>
      <c r="AR849">
        <v>1.24</v>
      </c>
      <c r="AS849">
        <v>1</v>
      </c>
      <c r="AT849">
        <v>0.5</v>
      </c>
      <c r="AU849">
        <v>0.2</v>
      </c>
    </row>
    <row r="850" spans="1:47" x14ac:dyDescent="0.25">
      <c r="A850" t="s">
        <v>24</v>
      </c>
      <c r="B850">
        <v>18.29</v>
      </c>
      <c r="C850">
        <v>19.5</v>
      </c>
      <c r="D850">
        <v>1.2100000000000009</v>
      </c>
      <c r="E850">
        <v>1475140</v>
      </c>
      <c r="F850" t="s">
        <v>5</v>
      </c>
      <c r="G850" s="29" t="s">
        <v>102</v>
      </c>
      <c r="H850">
        <v>1475140</v>
      </c>
      <c r="I850" t="s">
        <v>26</v>
      </c>
      <c r="J850">
        <v>1.62</v>
      </c>
      <c r="K850">
        <v>0.219</v>
      </c>
      <c r="L850">
        <v>0.5</v>
      </c>
      <c r="M850">
        <v>21</v>
      </c>
      <c r="N850">
        <v>111.7</v>
      </c>
      <c r="O850">
        <v>129</v>
      </c>
      <c r="P850">
        <v>1.7</v>
      </c>
      <c r="Q850">
        <v>28.4</v>
      </c>
      <c r="R850">
        <v>13.4</v>
      </c>
      <c r="S850">
        <v>995</v>
      </c>
      <c r="T850">
        <v>2.63</v>
      </c>
      <c r="U850">
        <v>736</v>
      </c>
      <c r="V850">
        <v>193.7</v>
      </c>
      <c r="W850">
        <v>13.1</v>
      </c>
      <c r="X850">
        <v>58</v>
      </c>
      <c r="Y850">
        <v>3.3</v>
      </c>
      <c r="Z850">
        <v>1.9</v>
      </c>
      <c r="AA850">
        <v>2.2999999999999998</v>
      </c>
      <c r="AB850">
        <v>2</v>
      </c>
      <c r="AC850">
        <v>0.68</v>
      </c>
      <c r="AD850">
        <v>2.5000000000000001E-2</v>
      </c>
      <c r="AE850">
        <v>14</v>
      </c>
      <c r="AF850">
        <v>4</v>
      </c>
      <c r="AG850">
        <v>0.28999999999999998</v>
      </c>
      <c r="AH850">
        <v>91</v>
      </c>
      <c r="AI850">
        <v>1E-3</v>
      </c>
      <c r="AJ850">
        <v>20</v>
      </c>
      <c r="AK850">
        <v>0.53</v>
      </c>
      <c r="AL850">
        <v>5.0000000000000001E-3</v>
      </c>
      <c r="AM850">
        <v>0.33</v>
      </c>
      <c r="AN850">
        <v>0.1</v>
      </c>
      <c r="AO850">
        <v>0.01</v>
      </c>
      <c r="AP850">
        <v>1.3</v>
      </c>
      <c r="AQ850">
        <v>0.3</v>
      </c>
      <c r="AR850">
        <v>1.88</v>
      </c>
      <c r="AS850">
        <v>1</v>
      </c>
      <c r="AT850">
        <v>0.5</v>
      </c>
      <c r="AU850">
        <v>0.2</v>
      </c>
    </row>
    <row r="851" spans="1:47" x14ac:dyDescent="0.25">
      <c r="A851" t="s">
        <v>24</v>
      </c>
      <c r="B851">
        <v>19.5</v>
      </c>
      <c r="C851">
        <v>20.5</v>
      </c>
      <c r="D851">
        <v>1</v>
      </c>
      <c r="E851">
        <v>1475141</v>
      </c>
      <c r="F851" t="s">
        <v>5</v>
      </c>
      <c r="G851" s="29" t="s">
        <v>102</v>
      </c>
      <c r="H851">
        <v>1475141</v>
      </c>
      <c r="I851" t="s">
        <v>26</v>
      </c>
      <c r="J851">
        <v>1.97</v>
      </c>
      <c r="K851">
        <v>3.6999999999999998E-2</v>
      </c>
      <c r="L851">
        <v>0.4</v>
      </c>
      <c r="M851">
        <v>29.5</v>
      </c>
      <c r="N851">
        <v>59.8</v>
      </c>
      <c r="O851">
        <v>251</v>
      </c>
      <c r="P851">
        <v>1</v>
      </c>
      <c r="Q851">
        <v>43.5</v>
      </c>
      <c r="R851">
        <v>21.8</v>
      </c>
      <c r="S851">
        <v>1521</v>
      </c>
      <c r="T851">
        <v>2.94</v>
      </c>
      <c r="U851">
        <v>276.3</v>
      </c>
      <c r="V851">
        <v>35.9</v>
      </c>
      <c r="W851">
        <v>14.9</v>
      </c>
      <c r="X851">
        <v>32</v>
      </c>
      <c r="Y851">
        <v>3.6</v>
      </c>
      <c r="Z851">
        <v>1.3</v>
      </c>
      <c r="AA851">
        <v>0.6</v>
      </c>
      <c r="AB851">
        <v>4</v>
      </c>
      <c r="AC851">
        <v>0.36</v>
      </c>
      <c r="AD851">
        <v>2.9000000000000001E-2</v>
      </c>
      <c r="AE851">
        <v>21</v>
      </c>
      <c r="AF851">
        <v>6</v>
      </c>
      <c r="AG851">
        <v>0.31</v>
      </c>
      <c r="AH851">
        <v>103</v>
      </c>
      <c r="AI851">
        <v>1E-3</v>
      </c>
      <c r="AJ851">
        <v>20</v>
      </c>
      <c r="AK851">
        <v>0.73</v>
      </c>
      <c r="AL851">
        <v>8.0000000000000002E-3</v>
      </c>
      <c r="AM851">
        <v>0.35</v>
      </c>
      <c r="AN851">
        <v>0.1</v>
      </c>
      <c r="AO851">
        <v>0.01</v>
      </c>
      <c r="AP851">
        <v>1.6</v>
      </c>
      <c r="AQ851">
        <v>0.4</v>
      </c>
      <c r="AR851">
        <v>0.95</v>
      </c>
      <c r="AS851">
        <v>2</v>
      </c>
      <c r="AT851">
        <v>0.5</v>
      </c>
      <c r="AU851">
        <v>0.2</v>
      </c>
    </row>
    <row r="852" spans="1:47" x14ac:dyDescent="0.25">
      <c r="A852" t="s">
        <v>24</v>
      </c>
      <c r="B852">
        <v>20.5</v>
      </c>
      <c r="C852">
        <v>22</v>
      </c>
      <c r="D852">
        <v>1.5</v>
      </c>
      <c r="E852">
        <v>1475142</v>
      </c>
      <c r="F852" t="s">
        <v>5</v>
      </c>
      <c r="G852" s="29" t="s">
        <v>102</v>
      </c>
      <c r="H852">
        <v>1475142</v>
      </c>
      <c r="I852" t="s">
        <v>26</v>
      </c>
      <c r="J852">
        <v>4.05</v>
      </c>
      <c r="K852">
        <v>0.48599999999999999</v>
      </c>
      <c r="L852">
        <v>0.4</v>
      </c>
      <c r="M852">
        <v>35.200000000000003</v>
      </c>
      <c r="N852">
        <v>93.3</v>
      </c>
      <c r="O852">
        <v>150</v>
      </c>
      <c r="P852">
        <v>8.8000000000000007</v>
      </c>
      <c r="Q852">
        <v>29.6</v>
      </c>
      <c r="R852">
        <v>16.899999999999999</v>
      </c>
      <c r="S852">
        <v>1868</v>
      </c>
      <c r="T852">
        <v>4.17</v>
      </c>
      <c r="U852">
        <v>2319.3000000000002</v>
      </c>
      <c r="V852">
        <v>527.9</v>
      </c>
      <c r="W852">
        <v>7.2</v>
      </c>
      <c r="X852">
        <v>113</v>
      </c>
      <c r="Y852">
        <v>2.4</v>
      </c>
      <c r="Z852">
        <v>6.2</v>
      </c>
      <c r="AA852">
        <v>1.8</v>
      </c>
      <c r="AB852">
        <v>3</v>
      </c>
      <c r="AC852">
        <v>1.22</v>
      </c>
      <c r="AD852">
        <v>4.2000000000000003E-2</v>
      </c>
      <c r="AE852">
        <v>8</v>
      </c>
      <c r="AF852">
        <v>3</v>
      </c>
      <c r="AG852">
        <v>0.47</v>
      </c>
      <c r="AH852">
        <v>87</v>
      </c>
      <c r="AI852">
        <v>1E-3</v>
      </c>
      <c r="AJ852">
        <v>20</v>
      </c>
      <c r="AK852">
        <v>0.39</v>
      </c>
      <c r="AL852">
        <v>5.0000000000000001E-3</v>
      </c>
      <c r="AM852">
        <v>0.27</v>
      </c>
      <c r="AN852">
        <v>0.1</v>
      </c>
      <c r="AO852">
        <v>0.01</v>
      </c>
      <c r="AP852">
        <v>1.4</v>
      </c>
      <c r="AQ852">
        <v>0.2</v>
      </c>
      <c r="AR852">
        <v>3.66</v>
      </c>
      <c r="AS852">
        <v>1</v>
      </c>
      <c r="AT852">
        <v>0.7</v>
      </c>
      <c r="AU852">
        <v>0.2</v>
      </c>
    </row>
    <row r="853" spans="1:47" x14ac:dyDescent="0.25">
      <c r="A853" t="s">
        <v>24</v>
      </c>
      <c r="B853">
        <v>22</v>
      </c>
      <c r="C853">
        <v>23.5</v>
      </c>
      <c r="D853">
        <v>1.5</v>
      </c>
      <c r="E853">
        <v>1475143</v>
      </c>
      <c r="F853" t="s">
        <v>5</v>
      </c>
      <c r="G853" s="29" t="s">
        <v>102</v>
      </c>
      <c r="H853">
        <v>1475143</v>
      </c>
      <c r="I853" t="s">
        <v>26</v>
      </c>
      <c r="J853">
        <v>4.5199999999999996</v>
      </c>
      <c r="K853">
        <v>0.74099999999999999</v>
      </c>
      <c r="L853">
        <v>0.3</v>
      </c>
      <c r="M853">
        <v>18.2</v>
      </c>
      <c r="N853">
        <v>171.9</v>
      </c>
      <c r="O853">
        <v>206</v>
      </c>
      <c r="P853">
        <v>8.9</v>
      </c>
      <c r="Q853">
        <v>24.6</v>
      </c>
      <c r="R853">
        <v>13.3</v>
      </c>
      <c r="S853">
        <v>644</v>
      </c>
      <c r="T853">
        <v>3.6</v>
      </c>
      <c r="U853">
        <v>2725.8</v>
      </c>
      <c r="V853">
        <v>758.7</v>
      </c>
      <c r="W853">
        <v>9.8000000000000007</v>
      </c>
      <c r="X853">
        <v>51</v>
      </c>
      <c r="Y853">
        <v>4.2</v>
      </c>
      <c r="Z853">
        <v>4.5</v>
      </c>
      <c r="AA853">
        <v>2.6</v>
      </c>
      <c r="AB853">
        <v>3</v>
      </c>
      <c r="AC853">
        <v>0.49</v>
      </c>
      <c r="AD853">
        <v>0.03</v>
      </c>
      <c r="AE853">
        <v>14</v>
      </c>
      <c r="AF853">
        <v>4</v>
      </c>
      <c r="AG853">
        <v>0.17</v>
      </c>
      <c r="AH853">
        <v>90</v>
      </c>
      <c r="AI853">
        <v>1E-3</v>
      </c>
      <c r="AJ853">
        <v>20</v>
      </c>
      <c r="AK853">
        <v>0.41</v>
      </c>
      <c r="AL853">
        <v>5.0000000000000001E-3</v>
      </c>
      <c r="AM853">
        <v>0.3</v>
      </c>
      <c r="AN853">
        <v>0.1</v>
      </c>
      <c r="AO853">
        <v>0.01</v>
      </c>
      <c r="AP853">
        <v>1.3</v>
      </c>
      <c r="AQ853">
        <v>0.3</v>
      </c>
      <c r="AR853">
        <v>3.43</v>
      </c>
      <c r="AS853">
        <v>1</v>
      </c>
      <c r="AT853">
        <v>0.5</v>
      </c>
      <c r="AU853">
        <v>0.2</v>
      </c>
    </row>
    <row r="854" spans="1:47" x14ac:dyDescent="0.25">
      <c r="A854" t="s">
        <v>24</v>
      </c>
      <c r="B854">
        <v>23.5</v>
      </c>
      <c r="C854">
        <v>25</v>
      </c>
      <c r="D854">
        <v>1.5</v>
      </c>
      <c r="E854">
        <v>1475144</v>
      </c>
      <c r="F854" t="s">
        <v>5</v>
      </c>
      <c r="G854" s="29" t="s">
        <v>102</v>
      </c>
      <c r="H854">
        <v>1475144</v>
      </c>
      <c r="I854" t="s">
        <v>26</v>
      </c>
      <c r="J854">
        <v>5.12</v>
      </c>
      <c r="K854">
        <v>0.86099999999999999</v>
      </c>
      <c r="L854">
        <v>0.4</v>
      </c>
      <c r="M854">
        <v>41.6</v>
      </c>
      <c r="N854">
        <v>69.7</v>
      </c>
      <c r="O854">
        <v>124</v>
      </c>
      <c r="P854">
        <v>6.2</v>
      </c>
      <c r="Q854">
        <v>33.700000000000003</v>
      </c>
      <c r="R854">
        <v>15.7</v>
      </c>
      <c r="S854">
        <v>1034</v>
      </c>
      <c r="T854">
        <v>3.7</v>
      </c>
      <c r="U854">
        <v>3288.2</v>
      </c>
      <c r="V854">
        <v>988.3</v>
      </c>
      <c r="W854">
        <v>9.6999999999999993</v>
      </c>
      <c r="X854">
        <v>107</v>
      </c>
      <c r="Y854">
        <v>2</v>
      </c>
      <c r="Z854">
        <v>7.2</v>
      </c>
      <c r="AA854">
        <v>0.9</v>
      </c>
      <c r="AB854">
        <v>3</v>
      </c>
      <c r="AC854">
        <v>1.05</v>
      </c>
      <c r="AD854">
        <v>3.2000000000000001E-2</v>
      </c>
      <c r="AE854">
        <v>10</v>
      </c>
      <c r="AF854">
        <v>4</v>
      </c>
      <c r="AG854">
        <v>0.46</v>
      </c>
      <c r="AH854">
        <v>84</v>
      </c>
      <c r="AI854">
        <v>1E-3</v>
      </c>
      <c r="AJ854">
        <v>20</v>
      </c>
      <c r="AK854">
        <v>0.4</v>
      </c>
      <c r="AL854">
        <v>7.0000000000000001E-3</v>
      </c>
      <c r="AM854">
        <v>0.28999999999999998</v>
      </c>
      <c r="AN854">
        <v>0.2</v>
      </c>
      <c r="AO854">
        <v>0.01</v>
      </c>
      <c r="AP854">
        <v>1.1000000000000001</v>
      </c>
      <c r="AQ854">
        <v>0.3</v>
      </c>
      <c r="AR854">
        <v>3.42</v>
      </c>
      <c r="AS854">
        <v>1</v>
      </c>
      <c r="AT854">
        <v>0.5</v>
      </c>
      <c r="AU854">
        <v>0.2</v>
      </c>
    </row>
    <row r="855" spans="1:47" x14ac:dyDescent="0.25">
      <c r="A855" t="s">
        <v>24</v>
      </c>
      <c r="B855">
        <v>25</v>
      </c>
      <c r="C855">
        <v>26.5</v>
      </c>
      <c r="D855">
        <v>1.5</v>
      </c>
      <c r="E855">
        <v>1475145</v>
      </c>
      <c r="F855" t="s">
        <v>5</v>
      </c>
      <c r="G855" s="29" t="s">
        <v>102</v>
      </c>
      <c r="H855">
        <v>1475145</v>
      </c>
      <c r="I855" t="s">
        <v>26</v>
      </c>
      <c r="J855">
        <v>4.43</v>
      </c>
      <c r="K855">
        <v>0.35799999999999998</v>
      </c>
      <c r="L855">
        <v>0.4</v>
      </c>
      <c r="M855">
        <v>29.8</v>
      </c>
      <c r="N855">
        <v>52.2</v>
      </c>
      <c r="O855">
        <v>442</v>
      </c>
      <c r="P855">
        <v>2.2999999999999998</v>
      </c>
      <c r="Q855">
        <v>27.9</v>
      </c>
      <c r="R855">
        <v>12.6</v>
      </c>
      <c r="S855">
        <v>758</v>
      </c>
      <c r="T855">
        <v>2.76</v>
      </c>
      <c r="U855">
        <v>2548</v>
      </c>
      <c r="V855">
        <v>396.3</v>
      </c>
      <c r="W855">
        <v>10.5</v>
      </c>
      <c r="X855">
        <v>57</v>
      </c>
      <c r="Y855">
        <v>6.4</v>
      </c>
      <c r="Z855">
        <v>5</v>
      </c>
      <c r="AA855">
        <v>0.8</v>
      </c>
      <c r="AB855">
        <v>5</v>
      </c>
      <c r="AC855">
        <v>0.65</v>
      </c>
      <c r="AD855">
        <v>3.5999999999999997E-2</v>
      </c>
      <c r="AE855">
        <v>14</v>
      </c>
      <c r="AF855">
        <v>7</v>
      </c>
      <c r="AG855">
        <v>0.41</v>
      </c>
      <c r="AH855">
        <v>76</v>
      </c>
      <c r="AI855">
        <v>1E-3</v>
      </c>
      <c r="AJ855">
        <v>20</v>
      </c>
      <c r="AK855">
        <v>0.68</v>
      </c>
      <c r="AL855">
        <v>5.0000000000000001E-3</v>
      </c>
      <c r="AM855">
        <v>0.27</v>
      </c>
      <c r="AN855">
        <v>0.1</v>
      </c>
      <c r="AO855">
        <v>0.01</v>
      </c>
      <c r="AP855">
        <v>1.2</v>
      </c>
      <c r="AQ855">
        <v>0.2</v>
      </c>
      <c r="AR855">
        <v>1.8</v>
      </c>
      <c r="AS855">
        <v>2</v>
      </c>
      <c r="AT855">
        <v>0.8</v>
      </c>
      <c r="AU855">
        <v>0.2</v>
      </c>
    </row>
    <row r="856" spans="1:47" x14ac:dyDescent="0.25">
      <c r="A856" t="s">
        <v>24</v>
      </c>
      <c r="B856">
        <v>26.5</v>
      </c>
      <c r="C856">
        <v>28</v>
      </c>
      <c r="D856">
        <v>1.5</v>
      </c>
      <c r="E856">
        <v>1475146</v>
      </c>
      <c r="F856" t="s">
        <v>5</v>
      </c>
      <c r="G856" s="29" t="s">
        <v>102</v>
      </c>
      <c r="H856">
        <v>1475146</v>
      </c>
      <c r="I856" t="s">
        <v>26</v>
      </c>
      <c r="J856">
        <v>4.59</v>
      </c>
      <c r="K856">
        <v>0.81599999999999995</v>
      </c>
      <c r="L856">
        <v>0.3</v>
      </c>
      <c r="M856">
        <v>19.100000000000001</v>
      </c>
      <c r="N856">
        <v>66.8</v>
      </c>
      <c r="O856">
        <v>398</v>
      </c>
      <c r="P856">
        <v>2.7</v>
      </c>
      <c r="Q856">
        <v>16.100000000000001</v>
      </c>
      <c r="R856">
        <v>6.9</v>
      </c>
      <c r="S856">
        <v>1496</v>
      </c>
      <c r="T856">
        <v>2.15</v>
      </c>
      <c r="U856">
        <v>6267.6</v>
      </c>
      <c r="V856">
        <v>926.5</v>
      </c>
      <c r="W856">
        <v>10.9</v>
      </c>
      <c r="X856">
        <v>97</v>
      </c>
      <c r="Y856">
        <v>6.6</v>
      </c>
      <c r="Z856">
        <v>13.6</v>
      </c>
      <c r="AA856">
        <v>1.5</v>
      </c>
      <c r="AB856">
        <v>2</v>
      </c>
      <c r="AC856">
        <v>1.23</v>
      </c>
      <c r="AD856">
        <v>1.9E-2</v>
      </c>
      <c r="AE856">
        <v>11</v>
      </c>
      <c r="AF856">
        <v>3</v>
      </c>
      <c r="AG856">
        <v>0.48</v>
      </c>
      <c r="AH856">
        <v>60</v>
      </c>
      <c r="AI856">
        <v>1E-3</v>
      </c>
      <c r="AJ856">
        <v>20</v>
      </c>
      <c r="AK856">
        <v>0.3</v>
      </c>
      <c r="AL856">
        <v>3.0000000000000001E-3</v>
      </c>
      <c r="AM856">
        <v>0.22</v>
      </c>
      <c r="AN856">
        <v>0.4</v>
      </c>
      <c r="AO856">
        <v>0.01</v>
      </c>
      <c r="AP856">
        <v>1</v>
      </c>
      <c r="AQ856">
        <v>0.2</v>
      </c>
      <c r="AR856">
        <v>1.49</v>
      </c>
      <c r="AS856">
        <v>1</v>
      </c>
      <c r="AT856">
        <v>0.5</v>
      </c>
      <c r="AU856">
        <v>0.2</v>
      </c>
    </row>
    <row r="857" spans="1:47" x14ac:dyDescent="0.25">
      <c r="A857" t="s">
        <v>24</v>
      </c>
      <c r="B857">
        <v>28</v>
      </c>
      <c r="C857">
        <v>29.5</v>
      </c>
      <c r="D857">
        <v>1.5</v>
      </c>
      <c r="E857">
        <v>1475147</v>
      </c>
      <c r="F857" t="s">
        <v>5</v>
      </c>
      <c r="G857" s="29" t="s">
        <v>102</v>
      </c>
      <c r="H857">
        <v>1475147</v>
      </c>
      <c r="I857" t="s">
        <v>26</v>
      </c>
      <c r="J857">
        <v>4.76</v>
      </c>
      <c r="K857">
        <v>0.72299999999999998</v>
      </c>
      <c r="L857">
        <v>0.5</v>
      </c>
      <c r="M857">
        <v>25.8</v>
      </c>
      <c r="N857">
        <v>46.9</v>
      </c>
      <c r="O857">
        <v>166</v>
      </c>
      <c r="P857">
        <v>1.7</v>
      </c>
      <c r="Q857">
        <v>25.9</v>
      </c>
      <c r="R857">
        <v>12.9</v>
      </c>
      <c r="S857">
        <v>762</v>
      </c>
      <c r="T857">
        <v>3.03</v>
      </c>
      <c r="U857">
        <v>5206</v>
      </c>
      <c r="V857">
        <v>788.6</v>
      </c>
      <c r="W857">
        <v>9.5</v>
      </c>
      <c r="X857">
        <v>67</v>
      </c>
      <c r="Y857">
        <v>3.6</v>
      </c>
      <c r="Z857">
        <v>9.3000000000000007</v>
      </c>
      <c r="AA857">
        <v>5.2</v>
      </c>
      <c r="AB857">
        <v>2</v>
      </c>
      <c r="AC857">
        <v>0.8</v>
      </c>
      <c r="AD857">
        <v>3.3000000000000002E-2</v>
      </c>
      <c r="AE857">
        <v>11</v>
      </c>
      <c r="AF857">
        <v>4</v>
      </c>
      <c r="AG857">
        <v>0.35</v>
      </c>
      <c r="AH857">
        <v>72</v>
      </c>
      <c r="AI857">
        <v>1E-3</v>
      </c>
      <c r="AJ857">
        <v>20</v>
      </c>
      <c r="AK857">
        <v>0.41</v>
      </c>
      <c r="AL857">
        <v>4.0000000000000001E-3</v>
      </c>
      <c r="AM857">
        <v>0.26</v>
      </c>
      <c r="AN857">
        <v>0.2</v>
      </c>
      <c r="AO857">
        <v>0.01</v>
      </c>
      <c r="AP857">
        <v>1</v>
      </c>
      <c r="AQ857">
        <v>0.3</v>
      </c>
      <c r="AR857">
        <v>2.52</v>
      </c>
      <c r="AS857">
        <v>1</v>
      </c>
      <c r="AT857">
        <v>0.9</v>
      </c>
      <c r="AU857">
        <v>0.2</v>
      </c>
    </row>
    <row r="858" spans="1:47" x14ac:dyDescent="0.25">
      <c r="A858" t="s">
        <v>24</v>
      </c>
      <c r="B858">
        <v>29.5</v>
      </c>
      <c r="C858">
        <v>31</v>
      </c>
      <c r="D858">
        <v>1.5</v>
      </c>
      <c r="E858">
        <v>1475148</v>
      </c>
      <c r="F858" t="s">
        <v>5</v>
      </c>
      <c r="G858" s="29" t="s">
        <v>102</v>
      </c>
      <c r="H858">
        <v>1475148</v>
      </c>
      <c r="I858" t="s">
        <v>26</v>
      </c>
      <c r="J858">
        <v>4.93</v>
      </c>
      <c r="K858">
        <v>0.14699999999999999</v>
      </c>
      <c r="L858">
        <v>0.6</v>
      </c>
      <c r="M858">
        <v>21.9</v>
      </c>
      <c r="N858">
        <v>71.3</v>
      </c>
      <c r="O858">
        <v>259</v>
      </c>
      <c r="P858">
        <v>2.2999999999999998</v>
      </c>
      <c r="Q858">
        <v>21.4</v>
      </c>
      <c r="R858">
        <v>9.9</v>
      </c>
      <c r="S858">
        <v>657</v>
      </c>
      <c r="T858">
        <v>2.39</v>
      </c>
      <c r="U858">
        <v>561.5</v>
      </c>
      <c r="V858">
        <v>142.80000000000001</v>
      </c>
      <c r="W858">
        <v>9.6999999999999993</v>
      </c>
      <c r="X858">
        <v>37</v>
      </c>
      <c r="Y858">
        <v>9.8000000000000007</v>
      </c>
      <c r="Z858">
        <v>8.3000000000000007</v>
      </c>
      <c r="AA858">
        <v>8.9</v>
      </c>
      <c r="AB858">
        <v>3</v>
      </c>
      <c r="AC858">
        <v>0.55000000000000004</v>
      </c>
      <c r="AD858">
        <v>1.6E-2</v>
      </c>
      <c r="AE858">
        <v>12</v>
      </c>
      <c r="AF858">
        <v>5</v>
      </c>
      <c r="AG858">
        <v>0.35</v>
      </c>
      <c r="AH858">
        <v>57</v>
      </c>
      <c r="AI858">
        <v>1E-3</v>
      </c>
      <c r="AJ858">
        <v>20</v>
      </c>
      <c r="AK858">
        <v>0.57999999999999996</v>
      </c>
      <c r="AL858">
        <v>6.0000000000000001E-3</v>
      </c>
      <c r="AM858">
        <v>0.21</v>
      </c>
      <c r="AN858">
        <v>0.1</v>
      </c>
      <c r="AO858">
        <v>0.01</v>
      </c>
      <c r="AP858">
        <v>0.9</v>
      </c>
      <c r="AQ858">
        <v>0.2</v>
      </c>
      <c r="AR858">
        <v>1.38</v>
      </c>
      <c r="AS858">
        <v>1</v>
      </c>
      <c r="AT858">
        <v>0.6</v>
      </c>
      <c r="AU858">
        <v>0.2</v>
      </c>
    </row>
    <row r="859" spans="1:47" x14ac:dyDescent="0.25">
      <c r="A859" t="s">
        <v>24</v>
      </c>
      <c r="B859">
        <v>31</v>
      </c>
      <c r="C859">
        <v>32.5</v>
      </c>
      <c r="D859">
        <v>1.5</v>
      </c>
      <c r="E859">
        <v>1475149</v>
      </c>
      <c r="F859" t="s">
        <v>5</v>
      </c>
      <c r="G859" s="29" t="s">
        <v>102</v>
      </c>
      <c r="H859">
        <v>1475149</v>
      </c>
      <c r="I859" t="s">
        <v>26</v>
      </c>
      <c r="J859">
        <v>4.8600000000000003</v>
      </c>
      <c r="K859">
        <v>0.13400000000000001</v>
      </c>
      <c r="L859">
        <v>0.6</v>
      </c>
      <c r="M859">
        <v>30</v>
      </c>
      <c r="N859">
        <v>12.8</v>
      </c>
      <c r="O859">
        <v>80</v>
      </c>
      <c r="P859">
        <v>0.3</v>
      </c>
      <c r="Q859">
        <v>28.2</v>
      </c>
      <c r="R859">
        <v>14.7</v>
      </c>
      <c r="S859">
        <v>808</v>
      </c>
      <c r="T859">
        <v>3.32</v>
      </c>
      <c r="U859">
        <v>1042.7</v>
      </c>
      <c r="V859">
        <v>151.80000000000001</v>
      </c>
      <c r="W859">
        <v>12.9</v>
      </c>
      <c r="X859">
        <v>43</v>
      </c>
      <c r="Y859">
        <v>0.4</v>
      </c>
      <c r="Z859">
        <v>2.2999999999999998</v>
      </c>
      <c r="AA859">
        <v>1.6</v>
      </c>
      <c r="AB859">
        <v>8</v>
      </c>
      <c r="AC859">
        <v>0.62</v>
      </c>
      <c r="AD859">
        <v>2.5999999999999999E-2</v>
      </c>
      <c r="AE859">
        <v>18</v>
      </c>
      <c r="AF859">
        <v>11</v>
      </c>
      <c r="AG859">
        <v>0.56999999999999995</v>
      </c>
      <c r="AH859">
        <v>94</v>
      </c>
      <c r="AI859">
        <v>3.0000000000000001E-3</v>
      </c>
      <c r="AJ859">
        <v>20</v>
      </c>
      <c r="AK859">
        <v>1.1200000000000001</v>
      </c>
      <c r="AL859">
        <v>0.01</v>
      </c>
      <c r="AM859">
        <v>0.32</v>
      </c>
      <c r="AN859">
        <v>0.1</v>
      </c>
      <c r="AO859">
        <v>0.01</v>
      </c>
      <c r="AP859">
        <v>1.3</v>
      </c>
      <c r="AQ859">
        <v>0.2</v>
      </c>
      <c r="AR859">
        <v>1.17</v>
      </c>
      <c r="AS859">
        <v>3</v>
      </c>
      <c r="AT859">
        <v>0.5</v>
      </c>
      <c r="AU859">
        <v>0.2</v>
      </c>
    </row>
    <row r="860" spans="1:47" x14ac:dyDescent="0.25">
      <c r="A860" t="s">
        <v>24</v>
      </c>
      <c r="B860">
        <v>32.5</v>
      </c>
      <c r="C860">
        <v>34</v>
      </c>
      <c r="D860">
        <v>1.5</v>
      </c>
      <c r="E860">
        <v>1475151</v>
      </c>
      <c r="F860" t="s">
        <v>5</v>
      </c>
      <c r="G860" s="29" t="s">
        <v>102</v>
      </c>
      <c r="H860">
        <v>1475151</v>
      </c>
      <c r="I860" t="s">
        <v>26</v>
      </c>
      <c r="J860">
        <v>4.74</v>
      </c>
      <c r="K860">
        <v>3.7999999999999999E-2</v>
      </c>
      <c r="L860">
        <v>0.4</v>
      </c>
      <c r="M860">
        <v>33.6</v>
      </c>
      <c r="N860">
        <v>53.3</v>
      </c>
      <c r="O860">
        <v>312</v>
      </c>
      <c r="P860">
        <v>0.5</v>
      </c>
      <c r="Q860">
        <v>35.799999999999997</v>
      </c>
      <c r="R860">
        <v>17.600000000000001</v>
      </c>
      <c r="S860">
        <v>1287</v>
      </c>
      <c r="T860">
        <v>3.5</v>
      </c>
      <c r="U860">
        <v>166.1</v>
      </c>
      <c r="V860">
        <v>25.2</v>
      </c>
      <c r="W860">
        <v>11.1</v>
      </c>
      <c r="X860">
        <v>38</v>
      </c>
      <c r="Y860">
        <v>4.4000000000000004</v>
      </c>
      <c r="Z860">
        <v>2.7</v>
      </c>
      <c r="AA860">
        <v>2</v>
      </c>
      <c r="AB860">
        <v>9</v>
      </c>
      <c r="AC860">
        <v>0.63</v>
      </c>
      <c r="AD860">
        <v>4.2000000000000003E-2</v>
      </c>
      <c r="AE860">
        <v>18</v>
      </c>
      <c r="AF860">
        <v>13</v>
      </c>
      <c r="AG860">
        <v>0.64</v>
      </c>
      <c r="AH860">
        <v>93</v>
      </c>
      <c r="AI860">
        <v>5.0000000000000001E-3</v>
      </c>
      <c r="AJ860">
        <v>20</v>
      </c>
      <c r="AK860">
        <v>1.21</v>
      </c>
      <c r="AL860">
        <v>0.01</v>
      </c>
      <c r="AM860">
        <v>0.28000000000000003</v>
      </c>
      <c r="AN860">
        <v>0.1</v>
      </c>
      <c r="AO860">
        <v>0.01</v>
      </c>
      <c r="AP860">
        <v>1.6</v>
      </c>
      <c r="AQ860">
        <v>0.2</v>
      </c>
      <c r="AR860">
        <v>0.83</v>
      </c>
      <c r="AS860">
        <v>3</v>
      </c>
      <c r="AT860">
        <v>0.5</v>
      </c>
      <c r="AU860">
        <v>0.2</v>
      </c>
    </row>
    <row r="861" spans="1:47" x14ac:dyDescent="0.25">
      <c r="A861" t="s">
        <v>24</v>
      </c>
      <c r="B861">
        <v>34</v>
      </c>
      <c r="C861">
        <v>35.5</v>
      </c>
      <c r="D861">
        <v>1.5</v>
      </c>
      <c r="E861">
        <v>1475152</v>
      </c>
      <c r="F861" t="s">
        <v>5</v>
      </c>
      <c r="G861" s="29" t="s">
        <v>102</v>
      </c>
      <c r="H861">
        <v>1475152</v>
      </c>
      <c r="I861" t="s">
        <v>26</v>
      </c>
      <c r="J861">
        <v>4.96</v>
      </c>
      <c r="K861">
        <v>0.14000000000000001</v>
      </c>
      <c r="L861">
        <v>0.6</v>
      </c>
      <c r="M861">
        <v>44</v>
      </c>
      <c r="N861">
        <v>12.8</v>
      </c>
      <c r="O861">
        <v>102</v>
      </c>
      <c r="P861">
        <v>0.9</v>
      </c>
      <c r="Q861">
        <v>34.299999999999997</v>
      </c>
      <c r="R861">
        <v>18.100000000000001</v>
      </c>
      <c r="S861">
        <v>1101</v>
      </c>
      <c r="T861">
        <v>3.83</v>
      </c>
      <c r="U861">
        <v>1957.7</v>
      </c>
      <c r="V861">
        <v>165.8</v>
      </c>
      <c r="W861">
        <v>10.6</v>
      </c>
      <c r="X861">
        <v>42</v>
      </c>
      <c r="Y861">
        <v>0.5</v>
      </c>
      <c r="Z861">
        <v>2.5</v>
      </c>
      <c r="AA861">
        <v>1.3</v>
      </c>
      <c r="AB861">
        <v>9</v>
      </c>
      <c r="AC861">
        <v>0.6</v>
      </c>
      <c r="AD861">
        <v>3.7999999999999999E-2</v>
      </c>
      <c r="AE861">
        <v>18</v>
      </c>
      <c r="AF861">
        <v>12</v>
      </c>
      <c r="AG861">
        <v>0.64</v>
      </c>
      <c r="AH861">
        <v>89</v>
      </c>
      <c r="AI861">
        <v>2E-3</v>
      </c>
      <c r="AJ861">
        <v>20</v>
      </c>
      <c r="AK861">
        <v>1.28</v>
      </c>
      <c r="AL861">
        <v>7.0000000000000001E-3</v>
      </c>
      <c r="AM861">
        <v>0.3</v>
      </c>
      <c r="AN861">
        <v>2.9</v>
      </c>
      <c r="AO861">
        <v>0.01</v>
      </c>
      <c r="AP861">
        <v>1.7</v>
      </c>
      <c r="AQ861">
        <v>0.2</v>
      </c>
      <c r="AR861">
        <v>1.1200000000000001</v>
      </c>
      <c r="AS861">
        <v>3</v>
      </c>
      <c r="AT861">
        <v>1.1000000000000001</v>
      </c>
      <c r="AU861">
        <v>0.2</v>
      </c>
    </row>
    <row r="862" spans="1:47" x14ac:dyDescent="0.25">
      <c r="A862" t="s">
        <v>24</v>
      </c>
      <c r="B862">
        <v>35.5</v>
      </c>
      <c r="C862">
        <v>37</v>
      </c>
      <c r="D862">
        <v>1.5</v>
      </c>
      <c r="E862">
        <v>1475153</v>
      </c>
      <c r="F862" t="s">
        <v>5</v>
      </c>
      <c r="G862" s="29" t="s">
        <v>102</v>
      </c>
      <c r="H862">
        <v>1475153</v>
      </c>
      <c r="I862" t="s">
        <v>26</v>
      </c>
      <c r="J862">
        <v>4.82</v>
      </c>
      <c r="K862">
        <v>0.65400000000000003</v>
      </c>
      <c r="L862">
        <v>0.4</v>
      </c>
      <c r="M862">
        <v>29.4</v>
      </c>
      <c r="N862">
        <v>22.4</v>
      </c>
      <c r="O862">
        <v>87</v>
      </c>
      <c r="P862">
        <v>0.5</v>
      </c>
      <c r="Q862">
        <v>27.2</v>
      </c>
      <c r="R862">
        <v>13.8</v>
      </c>
      <c r="S862">
        <v>740</v>
      </c>
      <c r="T862">
        <v>3.33</v>
      </c>
      <c r="U862">
        <v>4354.3</v>
      </c>
      <c r="V862">
        <v>753.2</v>
      </c>
      <c r="W862">
        <v>9.6999999999999993</v>
      </c>
      <c r="X862">
        <v>77</v>
      </c>
      <c r="Y862">
        <v>1</v>
      </c>
      <c r="Z862">
        <v>7.9</v>
      </c>
      <c r="AA862">
        <v>5.6</v>
      </c>
      <c r="AB862">
        <v>4</v>
      </c>
      <c r="AC862">
        <v>0.78</v>
      </c>
      <c r="AD862">
        <v>1.9E-2</v>
      </c>
      <c r="AE862">
        <v>14</v>
      </c>
      <c r="AF862">
        <v>6</v>
      </c>
      <c r="AG862">
        <v>0.49</v>
      </c>
      <c r="AH862">
        <v>78</v>
      </c>
      <c r="AI862">
        <v>1E-3</v>
      </c>
      <c r="AJ862">
        <v>20</v>
      </c>
      <c r="AK862">
        <v>0.62</v>
      </c>
      <c r="AL862">
        <v>7.0000000000000001E-3</v>
      </c>
      <c r="AM862">
        <v>0.27</v>
      </c>
      <c r="AN862">
        <v>0.4</v>
      </c>
      <c r="AO862">
        <v>0.01</v>
      </c>
      <c r="AP862">
        <v>1.2</v>
      </c>
      <c r="AQ862">
        <v>0.3</v>
      </c>
      <c r="AR862">
        <v>2.31</v>
      </c>
      <c r="AS862">
        <v>1</v>
      </c>
      <c r="AT862">
        <v>1.1000000000000001</v>
      </c>
      <c r="AU862">
        <v>0.2</v>
      </c>
    </row>
    <row r="863" spans="1:47" x14ac:dyDescent="0.25">
      <c r="A863" t="s">
        <v>24</v>
      </c>
      <c r="B863">
        <v>37</v>
      </c>
      <c r="C863">
        <v>38.5</v>
      </c>
      <c r="D863">
        <v>1.5</v>
      </c>
      <c r="E863">
        <v>1475154</v>
      </c>
      <c r="F863" t="s">
        <v>5</v>
      </c>
      <c r="G863" s="29" t="s">
        <v>102</v>
      </c>
      <c r="H863">
        <v>1475154</v>
      </c>
      <c r="I863" t="s">
        <v>26</v>
      </c>
      <c r="J863">
        <v>4.76</v>
      </c>
      <c r="K863">
        <v>0.13100000000000001</v>
      </c>
      <c r="L863">
        <v>0.5</v>
      </c>
      <c r="M863">
        <v>34</v>
      </c>
      <c r="N863">
        <v>11.8</v>
      </c>
      <c r="O863">
        <v>156</v>
      </c>
      <c r="P863">
        <v>0.1</v>
      </c>
      <c r="Q863">
        <v>25.8</v>
      </c>
      <c r="R863">
        <v>12.6</v>
      </c>
      <c r="S863">
        <v>575</v>
      </c>
      <c r="T863">
        <v>3.05</v>
      </c>
      <c r="U863">
        <v>990.5</v>
      </c>
      <c r="V863">
        <v>173.6</v>
      </c>
      <c r="W863">
        <v>10.6</v>
      </c>
      <c r="X863">
        <v>68</v>
      </c>
      <c r="Y863">
        <v>5</v>
      </c>
      <c r="Z863">
        <v>4.8</v>
      </c>
      <c r="AA863">
        <v>4.7</v>
      </c>
      <c r="AB863">
        <v>5</v>
      </c>
      <c r="AC863">
        <v>0.8</v>
      </c>
      <c r="AD863">
        <v>3.3000000000000002E-2</v>
      </c>
      <c r="AE863">
        <v>15</v>
      </c>
      <c r="AF863">
        <v>8</v>
      </c>
      <c r="AG863">
        <v>0.44</v>
      </c>
      <c r="AH863">
        <v>91</v>
      </c>
      <c r="AI863">
        <v>1E-3</v>
      </c>
      <c r="AJ863">
        <v>20</v>
      </c>
      <c r="AK863">
        <v>0.66</v>
      </c>
      <c r="AL863">
        <v>1.2999999999999999E-2</v>
      </c>
      <c r="AM863">
        <v>0.31</v>
      </c>
      <c r="AN863">
        <v>0.2</v>
      </c>
      <c r="AO863">
        <v>0.01</v>
      </c>
      <c r="AP863">
        <v>1.2</v>
      </c>
      <c r="AQ863">
        <v>0.2</v>
      </c>
      <c r="AR863">
        <v>1.75</v>
      </c>
      <c r="AS863">
        <v>2</v>
      </c>
      <c r="AT863">
        <v>0.5</v>
      </c>
      <c r="AU863">
        <v>0.2</v>
      </c>
    </row>
    <row r="864" spans="1:47" x14ac:dyDescent="0.25">
      <c r="A864" t="s">
        <v>24</v>
      </c>
      <c r="B864">
        <v>38.5</v>
      </c>
      <c r="C864">
        <v>40</v>
      </c>
      <c r="D864">
        <v>1.5</v>
      </c>
      <c r="E864">
        <v>1475155</v>
      </c>
      <c r="F864" t="s">
        <v>5</v>
      </c>
      <c r="G864" s="29" t="s">
        <v>102</v>
      </c>
      <c r="H864">
        <v>1475155</v>
      </c>
      <c r="I864" t="s">
        <v>26</v>
      </c>
      <c r="J864">
        <v>4.4800000000000004</v>
      </c>
      <c r="K864">
        <v>0.16700000000000001</v>
      </c>
      <c r="L864">
        <v>0.4</v>
      </c>
      <c r="M864">
        <v>26.2</v>
      </c>
      <c r="N864">
        <v>11.6</v>
      </c>
      <c r="O864">
        <v>76</v>
      </c>
      <c r="P864">
        <v>0.2</v>
      </c>
      <c r="Q864">
        <v>21.8</v>
      </c>
      <c r="R864">
        <v>11</v>
      </c>
      <c r="S864">
        <v>535</v>
      </c>
      <c r="T864">
        <v>2.48</v>
      </c>
      <c r="U864">
        <v>296.8</v>
      </c>
      <c r="V864">
        <v>124.9</v>
      </c>
      <c r="W864">
        <v>10.4</v>
      </c>
      <c r="X864">
        <v>47</v>
      </c>
      <c r="Y864">
        <v>1</v>
      </c>
      <c r="Z864">
        <v>4.3</v>
      </c>
      <c r="AA864">
        <v>5.7</v>
      </c>
      <c r="AB864">
        <v>5</v>
      </c>
      <c r="AC864">
        <v>0.56999999999999995</v>
      </c>
      <c r="AD864">
        <v>1.9E-2</v>
      </c>
      <c r="AE864">
        <v>18</v>
      </c>
      <c r="AF864">
        <v>8</v>
      </c>
      <c r="AG864">
        <v>0.4</v>
      </c>
      <c r="AH864">
        <v>72</v>
      </c>
      <c r="AI864">
        <v>2E-3</v>
      </c>
      <c r="AJ864">
        <v>20</v>
      </c>
      <c r="AK864">
        <v>0.64</v>
      </c>
      <c r="AL864">
        <v>8.0000000000000002E-3</v>
      </c>
      <c r="AM864">
        <v>0.24</v>
      </c>
      <c r="AN864">
        <v>0.1</v>
      </c>
      <c r="AO864">
        <v>0.01</v>
      </c>
      <c r="AP864">
        <v>1.3</v>
      </c>
      <c r="AQ864">
        <v>0.2</v>
      </c>
      <c r="AR864">
        <v>1.1599999999999999</v>
      </c>
      <c r="AS864">
        <v>2</v>
      </c>
      <c r="AT864">
        <v>0.8</v>
      </c>
      <c r="AU864">
        <v>0.2</v>
      </c>
    </row>
    <row r="865" spans="1:47" x14ac:dyDescent="0.25">
      <c r="A865" t="s">
        <v>24</v>
      </c>
      <c r="B865">
        <v>40</v>
      </c>
      <c r="C865">
        <v>41.5</v>
      </c>
      <c r="D865">
        <v>1.5</v>
      </c>
      <c r="E865">
        <v>1475156</v>
      </c>
      <c r="F865" t="s">
        <v>5</v>
      </c>
      <c r="G865" s="29" t="s">
        <v>102</v>
      </c>
      <c r="H865">
        <v>1475156</v>
      </c>
      <c r="I865" t="s">
        <v>26</v>
      </c>
      <c r="J865">
        <v>4.7300000000000004</v>
      </c>
      <c r="K865">
        <v>6.7000000000000004E-2</v>
      </c>
      <c r="L865">
        <v>0.4</v>
      </c>
      <c r="M865">
        <v>31</v>
      </c>
      <c r="N865">
        <v>11.6</v>
      </c>
      <c r="O865">
        <v>99</v>
      </c>
      <c r="P865">
        <v>0.3</v>
      </c>
      <c r="Q865">
        <v>26.8</v>
      </c>
      <c r="R865">
        <v>14</v>
      </c>
      <c r="S865">
        <v>539</v>
      </c>
      <c r="T865">
        <v>2.86</v>
      </c>
      <c r="U865">
        <v>383.4</v>
      </c>
      <c r="V865">
        <v>71.900000000000006</v>
      </c>
      <c r="W865">
        <v>12.5</v>
      </c>
      <c r="X865">
        <v>51</v>
      </c>
      <c r="Y865">
        <v>1.4</v>
      </c>
      <c r="Z865">
        <v>2.5</v>
      </c>
      <c r="AA865">
        <v>1.7</v>
      </c>
      <c r="AB865">
        <v>6</v>
      </c>
      <c r="AC865">
        <v>0.6</v>
      </c>
      <c r="AD865">
        <v>2.4E-2</v>
      </c>
      <c r="AE865">
        <v>19</v>
      </c>
      <c r="AF865">
        <v>9</v>
      </c>
      <c r="AG865">
        <v>0.44</v>
      </c>
      <c r="AH865">
        <v>88</v>
      </c>
      <c r="AI865">
        <v>1E-3</v>
      </c>
      <c r="AJ865">
        <v>20</v>
      </c>
      <c r="AK865">
        <v>0.78</v>
      </c>
      <c r="AL865">
        <v>1.4E-2</v>
      </c>
      <c r="AM865">
        <v>0.31</v>
      </c>
      <c r="AN865">
        <v>0.1</v>
      </c>
      <c r="AO865">
        <v>0.01</v>
      </c>
      <c r="AP865">
        <v>1.6</v>
      </c>
      <c r="AQ865">
        <v>0.2</v>
      </c>
      <c r="AR865">
        <v>1.1200000000000001</v>
      </c>
      <c r="AS865">
        <v>2</v>
      </c>
      <c r="AT865">
        <v>0.5</v>
      </c>
      <c r="AU865">
        <v>0.2</v>
      </c>
    </row>
    <row r="866" spans="1:47" x14ac:dyDescent="0.25">
      <c r="A866" t="s">
        <v>24</v>
      </c>
      <c r="B866">
        <v>41.5</v>
      </c>
      <c r="C866">
        <v>42.3</v>
      </c>
      <c r="D866">
        <v>0.79999999999999716</v>
      </c>
      <c r="E866">
        <v>1475157</v>
      </c>
      <c r="F866" t="s">
        <v>5</v>
      </c>
      <c r="G866" s="29" t="s">
        <v>102</v>
      </c>
      <c r="H866">
        <v>1475157</v>
      </c>
      <c r="I866" t="s">
        <v>26</v>
      </c>
      <c r="J866">
        <v>2.06</v>
      </c>
      <c r="K866">
        <v>3.4000000000000002E-2</v>
      </c>
      <c r="L866">
        <v>0.1</v>
      </c>
      <c r="M866">
        <v>38.200000000000003</v>
      </c>
      <c r="N866">
        <v>5.7</v>
      </c>
      <c r="O866">
        <v>89</v>
      </c>
      <c r="P866">
        <v>0.2</v>
      </c>
      <c r="Q866">
        <v>38.5</v>
      </c>
      <c r="R866">
        <v>19.899999999999999</v>
      </c>
      <c r="S866">
        <v>792</v>
      </c>
      <c r="T866">
        <v>4.79</v>
      </c>
      <c r="U866">
        <v>152.19999999999999</v>
      </c>
      <c r="V866">
        <v>34.700000000000003</v>
      </c>
      <c r="W866">
        <v>10.7</v>
      </c>
      <c r="X866">
        <v>61</v>
      </c>
      <c r="Y866">
        <v>0.1</v>
      </c>
      <c r="Z866">
        <v>1.8</v>
      </c>
      <c r="AA866">
        <v>1.6</v>
      </c>
      <c r="AB866">
        <v>12</v>
      </c>
      <c r="AC866">
        <v>0.71</v>
      </c>
      <c r="AD866">
        <v>2.8000000000000001E-2</v>
      </c>
      <c r="AE866">
        <v>22</v>
      </c>
      <c r="AF866">
        <v>17</v>
      </c>
      <c r="AG866">
        <v>0.86</v>
      </c>
      <c r="AH866">
        <v>138</v>
      </c>
      <c r="AI866">
        <v>4.0000000000000001E-3</v>
      </c>
      <c r="AJ866">
        <v>20</v>
      </c>
      <c r="AK866">
        <v>1.37</v>
      </c>
      <c r="AL866">
        <v>8.9999999999999993E-3</v>
      </c>
      <c r="AM866">
        <v>0.35</v>
      </c>
      <c r="AN866">
        <v>0.1</v>
      </c>
      <c r="AO866">
        <v>0.01</v>
      </c>
      <c r="AP866">
        <v>2.6</v>
      </c>
      <c r="AQ866">
        <v>0.3</v>
      </c>
      <c r="AR866">
        <v>0.73</v>
      </c>
      <c r="AS866">
        <v>4</v>
      </c>
      <c r="AT866">
        <v>0.5</v>
      </c>
      <c r="AU866">
        <v>0.2</v>
      </c>
    </row>
    <row r="867" spans="1:47" x14ac:dyDescent="0.25">
      <c r="A867" t="s">
        <v>24</v>
      </c>
      <c r="B867">
        <v>42.3</v>
      </c>
      <c r="C867">
        <v>43.5</v>
      </c>
      <c r="D867">
        <v>1.2000000000000028</v>
      </c>
      <c r="E867">
        <v>1475158</v>
      </c>
      <c r="F867" t="s">
        <v>5</v>
      </c>
      <c r="G867" s="29" t="s">
        <v>102</v>
      </c>
      <c r="H867">
        <v>1475158</v>
      </c>
      <c r="I867" t="s">
        <v>26</v>
      </c>
      <c r="J867">
        <v>4.01</v>
      </c>
      <c r="K867">
        <v>0.23</v>
      </c>
      <c r="L867">
        <v>0.6</v>
      </c>
      <c r="M867">
        <v>46.8</v>
      </c>
      <c r="N867">
        <v>7.8</v>
      </c>
      <c r="O867">
        <v>83</v>
      </c>
      <c r="P867">
        <v>0.3</v>
      </c>
      <c r="Q867">
        <v>35.6</v>
      </c>
      <c r="R867">
        <v>15.3</v>
      </c>
      <c r="S867">
        <v>675</v>
      </c>
      <c r="T867">
        <v>3.83</v>
      </c>
      <c r="U867">
        <v>1164.4000000000001</v>
      </c>
      <c r="V867">
        <v>223.2</v>
      </c>
      <c r="W867">
        <v>10.4</v>
      </c>
      <c r="X867">
        <v>65</v>
      </c>
      <c r="Y867">
        <v>0.9</v>
      </c>
      <c r="Z867">
        <v>0.7</v>
      </c>
      <c r="AA867">
        <v>4.9000000000000004</v>
      </c>
      <c r="AB867">
        <v>15</v>
      </c>
      <c r="AC867">
        <v>0.73</v>
      </c>
      <c r="AD867">
        <v>2.3E-2</v>
      </c>
      <c r="AE867">
        <v>17</v>
      </c>
      <c r="AF867">
        <v>17</v>
      </c>
      <c r="AG867">
        <v>0.71</v>
      </c>
      <c r="AH867">
        <v>144</v>
      </c>
      <c r="AI867">
        <v>0.01</v>
      </c>
      <c r="AJ867">
        <v>20</v>
      </c>
      <c r="AK867">
        <v>1.4</v>
      </c>
      <c r="AL867">
        <v>1.4E-2</v>
      </c>
      <c r="AM867">
        <v>0.37</v>
      </c>
      <c r="AN867">
        <v>0.1</v>
      </c>
      <c r="AO867">
        <v>0.01</v>
      </c>
      <c r="AP867">
        <v>2</v>
      </c>
      <c r="AQ867">
        <v>0.3</v>
      </c>
      <c r="AR867">
        <v>0.68</v>
      </c>
      <c r="AS867">
        <v>4</v>
      </c>
      <c r="AT867">
        <v>0.6</v>
      </c>
      <c r="AU867">
        <v>0.2</v>
      </c>
    </row>
    <row r="868" spans="1:47" x14ac:dyDescent="0.25">
      <c r="A868" t="s">
        <v>24</v>
      </c>
      <c r="B868">
        <v>43.5</v>
      </c>
      <c r="C868">
        <v>45</v>
      </c>
      <c r="D868">
        <v>1.5</v>
      </c>
      <c r="E868">
        <v>1475160</v>
      </c>
      <c r="F868" t="s">
        <v>5</v>
      </c>
      <c r="G868" s="29" t="s">
        <v>102</v>
      </c>
      <c r="H868">
        <v>1475160</v>
      </c>
      <c r="I868" t="s">
        <v>26</v>
      </c>
      <c r="J868">
        <v>2.2200000000000002</v>
      </c>
      <c r="K868">
        <v>8.3000000000000004E-2</v>
      </c>
      <c r="L868">
        <v>0.6</v>
      </c>
      <c r="M868">
        <v>54.6</v>
      </c>
      <c r="N868">
        <v>15.6</v>
      </c>
      <c r="O868">
        <v>271</v>
      </c>
      <c r="P868">
        <v>0.5</v>
      </c>
      <c r="Q868">
        <v>35.6</v>
      </c>
      <c r="R868">
        <v>20.5</v>
      </c>
      <c r="S868">
        <v>608</v>
      </c>
      <c r="T868">
        <v>3.62</v>
      </c>
      <c r="U868">
        <v>107.4</v>
      </c>
      <c r="V868">
        <v>82.2</v>
      </c>
      <c r="W868">
        <v>9</v>
      </c>
      <c r="X868">
        <v>34</v>
      </c>
      <c r="Y868">
        <v>13.2</v>
      </c>
      <c r="Z868">
        <v>0.4</v>
      </c>
      <c r="AA868">
        <v>3.1</v>
      </c>
      <c r="AB868">
        <v>22</v>
      </c>
      <c r="AC868">
        <v>0.52</v>
      </c>
      <c r="AD868">
        <v>2.4E-2</v>
      </c>
      <c r="AE868">
        <v>14</v>
      </c>
      <c r="AF868">
        <v>25</v>
      </c>
      <c r="AG868">
        <v>0.82</v>
      </c>
      <c r="AH868">
        <v>129</v>
      </c>
      <c r="AI868">
        <v>5.5E-2</v>
      </c>
      <c r="AJ868">
        <v>20</v>
      </c>
      <c r="AK868">
        <v>1.8</v>
      </c>
      <c r="AL868">
        <v>3.4000000000000002E-2</v>
      </c>
      <c r="AM868">
        <v>0.61</v>
      </c>
      <c r="AN868">
        <v>0.1</v>
      </c>
      <c r="AO868">
        <v>0.01</v>
      </c>
      <c r="AP868">
        <v>2.4</v>
      </c>
      <c r="AQ868">
        <v>0.6</v>
      </c>
      <c r="AR868">
        <v>0.63</v>
      </c>
      <c r="AS868">
        <v>5</v>
      </c>
      <c r="AT868">
        <v>0.5</v>
      </c>
      <c r="AU868">
        <v>0.2</v>
      </c>
    </row>
    <row r="869" spans="1:47" x14ac:dyDescent="0.25">
      <c r="A869" t="s">
        <v>24</v>
      </c>
      <c r="B869">
        <v>45</v>
      </c>
      <c r="C869">
        <v>46.5</v>
      </c>
      <c r="D869">
        <v>1.5</v>
      </c>
      <c r="E869">
        <v>1475161</v>
      </c>
      <c r="F869" t="s">
        <v>5</v>
      </c>
      <c r="G869" s="29" t="s">
        <v>102</v>
      </c>
      <c r="H869">
        <v>1475161</v>
      </c>
      <c r="I869" t="s">
        <v>26</v>
      </c>
      <c r="J869">
        <v>4.9800000000000004</v>
      </c>
      <c r="K869">
        <v>0.114</v>
      </c>
      <c r="L869">
        <v>0.7</v>
      </c>
      <c r="M869">
        <v>39.1</v>
      </c>
      <c r="N869">
        <v>11.7</v>
      </c>
      <c r="O869">
        <v>82</v>
      </c>
      <c r="P869">
        <v>0.3</v>
      </c>
      <c r="Q869">
        <v>34.6</v>
      </c>
      <c r="R869">
        <v>19.5</v>
      </c>
      <c r="S869">
        <v>546</v>
      </c>
      <c r="T869">
        <v>3.4</v>
      </c>
      <c r="U869">
        <v>696.1</v>
      </c>
      <c r="V869">
        <v>93.2</v>
      </c>
      <c r="W869">
        <v>10.8</v>
      </c>
      <c r="X869">
        <v>30</v>
      </c>
      <c r="Y869">
        <v>0.7</v>
      </c>
      <c r="Z869">
        <v>0.5</v>
      </c>
      <c r="AA869">
        <v>2.2000000000000002</v>
      </c>
      <c r="AB869">
        <v>18</v>
      </c>
      <c r="AC869">
        <v>0.5</v>
      </c>
      <c r="AD869">
        <v>3.3000000000000002E-2</v>
      </c>
      <c r="AE869">
        <v>18</v>
      </c>
      <c r="AF869">
        <v>23</v>
      </c>
      <c r="AG869">
        <v>0.76</v>
      </c>
      <c r="AH869">
        <v>106</v>
      </c>
      <c r="AI869">
        <v>3.5000000000000003E-2</v>
      </c>
      <c r="AJ869">
        <v>20</v>
      </c>
      <c r="AK869">
        <v>1.69</v>
      </c>
      <c r="AL869">
        <v>2.4E-2</v>
      </c>
      <c r="AM869">
        <v>0.51</v>
      </c>
      <c r="AN869">
        <v>0.1</v>
      </c>
      <c r="AO869">
        <v>0.01</v>
      </c>
      <c r="AP869">
        <v>2</v>
      </c>
      <c r="AQ869">
        <v>0.5</v>
      </c>
      <c r="AR869">
        <v>0.52</v>
      </c>
      <c r="AS869">
        <v>5</v>
      </c>
      <c r="AT869">
        <v>0.5</v>
      </c>
      <c r="AU869">
        <v>0.2</v>
      </c>
    </row>
    <row r="870" spans="1:47" x14ac:dyDescent="0.25">
      <c r="A870" t="s">
        <v>24</v>
      </c>
      <c r="B870">
        <v>46.5</v>
      </c>
      <c r="C870">
        <v>48</v>
      </c>
      <c r="D870">
        <v>1.5</v>
      </c>
      <c r="E870">
        <v>1475162</v>
      </c>
      <c r="F870" t="s">
        <v>5</v>
      </c>
      <c r="G870" s="29" t="s">
        <v>102</v>
      </c>
      <c r="H870">
        <v>1475162</v>
      </c>
      <c r="I870" t="s">
        <v>26</v>
      </c>
      <c r="J870">
        <v>5.0199999999999996</v>
      </c>
      <c r="K870">
        <v>8.7999999999999995E-2</v>
      </c>
      <c r="L870">
        <v>0.9</v>
      </c>
      <c r="M870">
        <v>34.1</v>
      </c>
      <c r="N870">
        <v>12.8</v>
      </c>
      <c r="O870">
        <v>146</v>
      </c>
      <c r="P870">
        <v>0.5</v>
      </c>
      <c r="Q870">
        <v>21.9</v>
      </c>
      <c r="R870">
        <v>13.9</v>
      </c>
      <c r="S870">
        <v>484</v>
      </c>
      <c r="T870">
        <v>2.77</v>
      </c>
      <c r="U870">
        <v>558</v>
      </c>
      <c r="V870">
        <v>62.4</v>
      </c>
      <c r="W870">
        <v>10.7</v>
      </c>
      <c r="X870">
        <v>33</v>
      </c>
      <c r="Y870">
        <v>5</v>
      </c>
      <c r="Z870">
        <v>0.5</v>
      </c>
      <c r="AA870">
        <v>3.8</v>
      </c>
      <c r="AB870">
        <v>10</v>
      </c>
      <c r="AC870">
        <v>0.66</v>
      </c>
      <c r="AD870">
        <v>2.3E-2</v>
      </c>
      <c r="AE870">
        <v>14</v>
      </c>
      <c r="AF870">
        <v>13</v>
      </c>
      <c r="AG870">
        <v>0.49</v>
      </c>
      <c r="AH870">
        <v>60</v>
      </c>
      <c r="AI870">
        <v>1.4999999999999999E-2</v>
      </c>
      <c r="AJ870">
        <v>20</v>
      </c>
      <c r="AK870">
        <v>1.08</v>
      </c>
      <c r="AL870">
        <v>1.6E-2</v>
      </c>
      <c r="AM870">
        <v>0.31</v>
      </c>
      <c r="AN870">
        <v>0.2</v>
      </c>
      <c r="AO870">
        <v>0.01</v>
      </c>
      <c r="AP870">
        <v>1.2</v>
      </c>
      <c r="AQ870">
        <v>0.3</v>
      </c>
      <c r="AR870">
        <v>0.64</v>
      </c>
      <c r="AS870">
        <v>3</v>
      </c>
      <c r="AT870">
        <v>0.5</v>
      </c>
      <c r="AU870">
        <v>0.2</v>
      </c>
    </row>
    <row r="871" spans="1:47" x14ac:dyDescent="0.25">
      <c r="A871" t="s">
        <v>24</v>
      </c>
      <c r="B871">
        <v>48</v>
      </c>
      <c r="C871">
        <v>49.5</v>
      </c>
      <c r="D871">
        <v>1.5</v>
      </c>
      <c r="E871">
        <v>1475163</v>
      </c>
      <c r="F871" t="s">
        <v>5</v>
      </c>
      <c r="G871" s="29" t="s">
        <v>102</v>
      </c>
      <c r="H871">
        <v>1475163</v>
      </c>
      <c r="I871" t="s">
        <v>26</v>
      </c>
      <c r="J871">
        <v>4.78</v>
      </c>
      <c r="K871">
        <v>9.8000000000000004E-2</v>
      </c>
      <c r="L871">
        <v>0.6</v>
      </c>
      <c r="M871">
        <v>16.2</v>
      </c>
      <c r="N871">
        <v>9.1</v>
      </c>
      <c r="O871">
        <v>109</v>
      </c>
      <c r="P871">
        <v>0.3</v>
      </c>
      <c r="Q871">
        <v>13.9</v>
      </c>
      <c r="R871">
        <v>7.2</v>
      </c>
      <c r="S871">
        <v>491</v>
      </c>
      <c r="T871">
        <v>2</v>
      </c>
      <c r="U871">
        <v>737.9</v>
      </c>
      <c r="V871">
        <v>75</v>
      </c>
      <c r="W871">
        <v>9.4</v>
      </c>
      <c r="X871">
        <v>23</v>
      </c>
      <c r="Y871">
        <v>3.7</v>
      </c>
      <c r="Z871">
        <v>0.5</v>
      </c>
      <c r="AA871">
        <v>2.5</v>
      </c>
      <c r="AB871">
        <v>8</v>
      </c>
      <c r="AC871">
        <v>0.43</v>
      </c>
      <c r="AD871">
        <v>1.6E-2</v>
      </c>
      <c r="AE871">
        <v>14</v>
      </c>
      <c r="AF871">
        <v>11</v>
      </c>
      <c r="AG871">
        <v>0.35</v>
      </c>
      <c r="AH871">
        <v>49</v>
      </c>
      <c r="AI871">
        <v>0.01</v>
      </c>
      <c r="AJ871">
        <v>20</v>
      </c>
      <c r="AK871">
        <v>0.82</v>
      </c>
      <c r="AL871">
        <v>1.6E-2</v>
      </c>
      <c r="AM871">
        <v>0.21</v>
      </c>
      <c r="AN871">
        <v>0.5</v>
      </c>
      <c r="AO871">
        <v>0.01</v>
      </c>
      <c r="AP871">
        <v>0.8</v>
      </c>
      <c r="AQ871">
        <v>0.2</v>
      </c>
      <c r="AR871">
        <v>0.38</v>
      </c>
      <c r="AS871">
        <v>3</v>
      </c>
      <c r="AT871">
        <v>0.5</v>
      </c>
      <c r="AU871">
        <v>0.2</v>
      </c>
    </row>
    <row r="872" spans="1:47" x14ac:dyDescent="0.25">
      <c r="A872" t="s">
        <v>24</v>
      </c>
      <c r="B872">
        <v>49.5</v>
      </c>
      <c r="C872">
        <v>51</v>
      </c>
      <c r="D872">
        <v>1.5</v>
      </c>
      <c r="E872">
        <v>1475164</v>
      </c>
      <c r="F872" t="s">
        <v>5</v>
      </c>
      <c r="G872" s="29" t="s">
        <v>102</v>
      </c>
      <c r="H872">
        <v>1475164</v>
      </c>
      <c r="I872" t="s">
        <v>26</v>
      </c>
      <c r="J872">
        <v>4.84</v>
      </c>
      <c r="K872">
        <v>0.14599999999999999</v>
      </c>
      <c r="L872">
        <v>0.8</v>
      </c>
      <c r="M872">
        <v>24</v>
      </c>
      <c r="N872">
        <v>6.7</v>
      </c>
      <c r="O872">
        <v>61</v>
      </c>
      <c r="P872">
        <v>0.2</v>
      </c>
      <c r="Q872">
        <v>28</v>
      </c>
      <c r="R872">
        <v>14</v>
      </c>
      <c r="S872">
        <v>511</v>
      </c>
      <c r="T872">
        <v>2.91</v>
      </c>
      <c r="U872">
        <v>173.5</v>
      </c>
      <c r="V872">
        <v>128.80000000000001</v>
      </c>
      <c r="W872">
        <v>8.1</v>
      </c>
      <c r="X872">
        <v>52</v>
      </c>
      <c r="Y872">
        <v>0.1</v>
      </c>
      <c r="Z872">
        <v>0.5</v>
      </c>
      <c r="AA872">
        <v>3.4</v>
      </c>
      <c r="AB872">
        <v>22</v>
      </c>
      <c r="AC872">
        <v>0.84</v>
      </c>
      <c r="AD872">
        <v>4.2000000000000003E-2</v>
      </c>
      <c r="AE872">
        <v>11</v>
      </c>
      <c r="AF872">
        <v>20</v>
      </c>
      <c r="AG872">
        <v>0.67</v>
      </c>
      <c r="AH872">
        <v>133</v>
      </c>
      <c r="AI872">
        <v>4.9000000000000002E-2</v>
      </c>
      <c r="AJ872">
        <v>20</v>
      </c>
      <c r="AK872">
        <v>1.57</v>
      </c>
      <c r="AL872">
        <v>4.9000000000000002E-2</v>
      </c>
      <c r="AM872">
        <v>0.54</v>
      </c>
      <c r="AN872">
        <v>0.1</v>
      </c>
      <c r="AO872">
        <v>0.01</v>
      </c>
      <c r="AP872">
        <v>2.2999999999999998</v>
      </c>
      <c r="AQ872">
        <v>0.5</v>
      </c>
      <c r="AR872">
        <v>0.51</v>
      </c>
      <c r="AS872">
        <v>5</v>
      </c>
      <c r="AT872">
        <v>0.5</v>
      </c>
      <c r="AU872">
        <v>0.2</v>
      </c>
    </row>
    <row r="873" spans="1:47" x14ac:dyDescent="0.25">
      <c r="A873" t="s">
        <v>24</v>
      </c>
      <c r="B873">
        <v>51</v>
      </c>
      <c r="C873">
        <v>52.5</v>
      </c>
      <c r="D873">
        <v>1.5</v>
      </c>
      <c r="E873">
        <v>1475165</v>
      </c>
      <c r="F873" t="s">
        <v>5</v>
      </c>
      <c r="G873" s="29" t="s">
        <v>102</v>
      </c>
      <c r="H873">
        <v>1475165</v>
      </c>
      <c r="I873" t="s">
        <v>26</v>
      </c>
      <c r="J873">
        <v>4.93</v>
      </c>
      <c r="K873">
        <v>0.106</v>
      </c>
      <c r="L873">
        <v>0.5</v>
      </c>
      <c r="M873">
        <v>31.4</v>
      </c>
      <c r="N873">
        <v>7.1</v>
      </c>
      <c r="O873">
        <v>58</v>
      </c>
      <c r="P873">
        <v>0.2</v>
      </c>
      <c r="Q873">
        <v>30.4</v>
      </c>
      <c r="R873">
        <v>14.1</v>
      </c>
      <c r="S873">
        <v>464</v>
      </c>
      <c r="T873">
        <v>3.26</v>
      </c>
      <c r="U873">
        <v>1235.9000000000001</v>
      </c>
      <c r="V873">
        <v>55.9</v>
      </c>
      <c r="W873">
        <v>8.8000000000000007</v>
      </c>
      <c r="X873">
        <v>30</v>
      </c>
      <c r="Y873">
        <v>0.1</v>
      </c>
      <c r="Z873">
        <v>0.8</v>
      </c>
      <c r="AA873">
        <v>3.4</v>
      </c>
      <c r="AB873">
        <v>14</v>
      </c>
      <c r="AC873">
        <v>0.59</v>
      </c>
      <c r="AD873">
        <v>2.3E-2</v>
      </c>
      <c r="AE873">
        <v>14</v>
      </c>
      <c r="AF873">
        <v>15</v>
      </c>
      <c r="AG873">
        <v>0.62</v>
      </c>
      <c r="AH873">
        <v>68</v>
      </c>
      <c r="AI873">
        <v>2.1000000000000001E-2</v>
      </c>
      <c r="AJ873">
        <v>20</v>
      </c>
      <c r="AK873">
        <v>1.25</v>
      </c>
      <c r="AL873">
        <v>7.0000000000000001E-3</v>
      </c>
      <c r="AM873">
        <v>0.38</v>
      </c>
      <c r="AN873">
        <v>0.1</v>
      </c>
      <c r="AO873">
        <v>0.01</v>
      </c>
      <c r="AP873">
        <v>1.3</v>
      </c>
      <c r="AQ873">
        <v>0.3</v>
      </c>
      <c r="AR873">
        <v>0.75</v>
      </c>
      <c r="AS873">
        <v>4</v>
      </c>
      <c r="AT873">
        <v>1.1000000000000001</v>
      </c>
      <c r="AU873">
        <v>0.2</v>
      </c>
    </row>
    <row r="874" spans="1:47" x14ac:dyDescent="0.25">
      <c r="A874" t="s">
        <v>24</v>
      </c>
      <c r="B874">
        <v>52.5</v>
      </c>
      <c r="C874">
        <v>54</v>
      </c>
      <c r="D874">
        <v>1.5</v>
      </c>
      <c r="E874">
        <v>1475166</v>
      </c>
      <c r="F874" t="s">
        <v>5</v>
      </c>
      <c r="G874" s="29" t="s">
        <v>102</v>
      </c>
      <c r="H874">
        <v>1475166</v>
      </c>
      <c r="I874" t="s">
        <v>26</v>
      </c>
      <c r="J874">
        <v>4.6900000000000004</v>
      </c>
      <c r="K874">
        <v>1.4790000000000001</v>
      </c>
      <c r="L874">
        <v>0.3</v>
      </c>
      <c r="M874">
        <v>30.3</v>
      </c>
      <c r="N874">
        <v>22.5</v>
      </c>
      <c r="O874">
        <v>112</v>
      </c>
      <c r="P874">
        <v>0.6</v>
      </c>
      <c r="Q874">
        <v>17.600000000000001</v>
      </c>
      <c r="R874">
        <v>9.8000000000000007</v>
      </c>
      <c r="S874">
        <v>453</v>
      </c>
      <c r="T874">
        <v>2.4</v>
      </c>
      <c r="U874">
        <v>443.8</v>
      </c>
      <c r="V874">
        <v>1663.5</v>
      </c>
      <c r="W874">
        <v>11.2</v>
      </c>
      <c r="X874">
        <v>57</v>
      </c>
      <c r="Y874">
        <v>3.5</v>
      </c>
      <c r="Z874">
        <v>1.8</v>
      </c>
      <c r="AA874">
        <v>15</v>
      </c>
      <c r="AB874">
        <v>7</v>
      </c>
      <c r="AC874">
        <v>0.94</v>
      </c>
      <c r="AD874">
        <v>2.5000000000000001E-2</v>
      </c>
      <c r="AE874">
        <v>15</v>
      </c>
      <c r="AF874">
        <v>11</v>
      </c>
      <c r="AG874">
        <v>0.37</v>
      </c>
      <c r="AH874">
        <v>56</v>
      </c>
      <c r="AI874">
        <v>3.0000000000000001E-3</v>
      </c>
      <c r="AJ874">
        <v>20</v>
      </c>
      <c r="AK874">
        <v>0.92</v>
      </c>
      <c r="AL874">
        <v>8.0000000000000002E-3</v>
      </c>
      <c r="AM874">
        <v>0.23</v>
      </c>
      <c r="AN874">
        <v>0.1</v>
      </c>
      <c r="AO874">
        <v>0.01</v>
      </c>
      <c r="AP874">
        <v>0.9</v>
      </c>
      <c r="AQ874">
        <v>0.2</v>
      </c>
      <c r="AR874">
        <v>0.53</v>
      </c>
      <c r="AS874">
        <v>3</v>
      </c>
      <c r="AT874">
        <v>0.8</v>
      </c>
      <c r="AU874">
        <v>0.4</v>
      </c>
    </row>
    <row r="875" spans="1:47" x14ac:dyDescent="0.25">
      <c r="A875" t="s">
        <v>24</v>
      </c>
      <c r="B875">
        <v>54</v>
      </c>
      <c r="C875">
        <v>55.5</v>
      </c>
      <c r="D875">
        <v>1.5</v>
      </c>
      <c r="E875">
        <v>1475167</v>
      </c>
      <c r="F875" t="s">
        <v>5</v>
      </c>
      <c r="G875" s="29" t="s">
        <v>102</v>
      </c>
      <c r="H875">
        <v>1475167</v>
      </c>
      <c r="I875" t="s">
        <v>26</v>
      </c>
      <c r="J875">
        <v>4.0199999999999996</v>
      </c>
      <c r="K875">
        <v>0.42599999999999999</v>
      </c>
      <c r="L875">
        <v>0.3</v>
      </c>
      <c r="M875">
        <v>19</v>
      </c>
      <c r="N875">
        <v>10.8</v>
      </c>
      <c r="O875">
        <v>49</v>
      </c>
      <c r="P875">
        <v>0.3</v>
      </c>
      <c r="Q875">
        <v>15.2</v>
      </c>
      <c r="R875">
        <v>8.6</v>
      </c>
      <c r="S875">
        <v>370</v>
      </c>
      <c r="T875">
        <v>1.98</v>
      </c>
      <c r="U875">
        <v>461</v>
      </c>
      <c r="V875">
        <v>370</v>
      </c>
      <c r="W875">
        <v>12.1</v>
      </c>
      <c r="X875">
        <v>26</v>
      </c>
      <c r="Y875">
        <v>0.8</v>
      </c>
      <c r="Z875">
        <v>0.7</v>
      </c>
      <c r="AA875">
        <v>3</v>
      </c>
      <c r="AB875">
        <v>6</v>
      </c>
      <c r="AC875">
        <v>0.54</v>
      </c>
      <c r="AD875">
        <v>2.4E-2</v>
      </c>
      <c r="AE875">
        <v>16</v>
      </c>
      <c r="AF875">
        <v>8</v>
      </c>
      <c r="AG875">
        <v>0.32</v>
      </c>
      <c r="AH875">
        <v>44</v>
      </c>
      <c r="AI875">
        <v>4.0000000000000001E-3</v>
      </c>
      <c r="AJ875">
        <v>20</v>
      </c>
      <c r="AK875">
        <v>0.77</v>
      </c>
      <c r="AL875">
        <v>8.0000000000000002E-3</v>
      </c>
      <c r="AM875">
        <v>0.21</v>
      </c>
      <c r="AN875">
        <v>0.5</v>
      </c>
      <c r="AO875">
        <v>0.01</v>
      </c>
      <c r="AP875">
        <v>0.7</v>
      </c>
      <c r="AQ875">
        <v>0.1</v>
      </c>
      <c r="AR875">
        <v>0.42</v>
      </c>
      <c r="AS875">
        <v>2</v>
      </c>
      <c r="AT875">
        <v>0.5</v>
      </c>
      <c r="AU875">
        <v>0.2</v>
      </c>
    </row>
    <row r="876" spans="1:47" x14ac:dyDescent="0.25">
      <c r="A876" t="s">
        <v>24</v>
      </c>
      <c r="B876">
        <v>55.5</v>
      </c>
      <c r="C876">
        <v>57</v>
      </c>
      <c r="D876">
        <v>1.5</v>
      </c>
      <c r="E876">
        <v>1475168</v>
      </c>
      <c r="F876" t="s">
        <v>5</v>
      </c>
      <c r="G876" s="29" t="s">
        <v>102</v>
      </c>
      <c r="H876">
        <v>1475168</v>
      </c>
      <c r="I876" t="s">
        <v>26</v>
      </c>
      <c r="J876">
        <v>5.39</v>
      </c>
      <c r="K876">
        <v>0.5</v>
      </c>
      <c r="L876">
        <v>0.5</v>
      </c>
      <c r="M876">
        <v>23.6</v>
      </c>
      <c r="N876">
        <v>10.6</v>
      </c>
      <c r="O876">
        <v>61</v>
      </c>
      <c r="P876">
        <v>0.3</v>
      </c>
      <c r="Q876">
        <v>17.7</v>
      </c>
      <c r="R876">
        <v>11</v>
      </c>
      <c r="S876">
        <v>453</v>
      </c>
      <c r="T876">
        <v>2.34</v>
      </c>
      <c r="U876">
        <v>538</v>
      </c>
      <c r="V876">
        <v>539.79999999999995</v>
      </c>
      <c r="W876">
        <v>10.8</v>
      </c>
      <c r="X876">
        <v>43</v>
      </c>
      <c r="Y876">
        <v>0.8</v>
      </c>
      <c r="Z876">
        <v>1.9</v>
      </c>
      <c r="AA876">
        <v>7.4</v>
      </c>
      <c r="AB876">
        <v>7</v>
      </c>
      <c r="AC876">
        <v>0.83</v>
      </c>
      <c r="AD876">
        <v>0.02</v>
      </c>
      <c r="AE876">
        <v>14</v>
      </c>
      <c r="AF876">
        <v>10</v>
      </c>
      <c r="AG876">
        <v>0.37</v>
      </c>
      <c r="AH876">
        <v>52</v>
      </c>
      <c r="AI876">
        <v>2E-3</v>
      </c>
      <c r="AJ876">
        <v>20</v>
      </c>
      <c r="AK876">
        <v>0.78</v>
      </c>
      <c r="AL876">
        <v>1.4E-2</v>
      </c>
      <c r="AM876">
        <v>0.23</v>
      </c>
      <c r="AN876">
        <v>0.1</v>
      </c>
      <c r="AO876">
        <v>0.01</v>
      </c>
      <c r="AP876">
        <v>1</v>
      </c>
      <c r="AQ876">
        <v>0.2</v>
      </c>
      <c r="AR876">
        <v>0.72</v>
      </c>
      <c r="AS876">
        <v>2</v>
      </c>
      <c r="AT876">
        <v>0.6</v>
      </c>
      <c r="AU876">
        <v>0.3</v>
      </c>
    </row>
    <row r="877" spans="1:47" x14ac:dyDescent="0.25">
      <c r="A877" t="s">
        <v>24</v>
      </c>
      <c r="B877">
        <v>57</v>
      </c>
      <c r="C877">
        <v>58.5</v>
      </c>
      <c r="D877">
        <v>1.5</v>
      </c>
      <c r="E877">
        <v>1475169</v>
      </c>
      <c r="F877" t="s">
        <v>5</v>
      </c>
      <c r="G877" s="29" t="s">
        <v>102</v>
      </c>
      <c r="H877">
        <v>1475169</v>
      </c>
      <c r="I877" t="s">
        <v>26</v>
      </c>
      <c r="J877">
        <v>4.7300000000000004</v>
      </c>
      <c r="K877">
        <v>0.49099999999999999</v>
      </c>
      <c r="L877">
        <v>0.2</v>
      </c>
      <c r="M877">
        <v>22.8</v>
      </c>
      <c r="N877">
        <v>6.6</v>
      </c>
      <c r="O877">
        <v>89</v>
      </c>
      <c r="P877">
        <v>0.1</v>
      </c>
      <c r="Q877">
        <v>33.1</v>
      </c>
      <c r="R877">
        <v>15.3</v>
      </c>
      <c r="S877">
        <v>492</v>
      </c>
      <c r="T877">
        <v>4.2</v>
      </c>
      <c r="U877">
        <v>1209.5</v>
      </c>
      <c r="V877">
        <v>444.7</v>
      </c>
      <c r="W877">
        <v>8.9</v>
      </c>
      <c r="X877">
        <v>54</v>
      </c>
      <c r="Y877">
        <v>0.1</v>
      </c>
      <c r="Z877">
        <v>4.5</v>
      </c>
      <c r="AA877">
        <v>0.7</v>
      </c>
      <c r="AB877">
        <v>10</v>
      </c>
      <c r="AC877">
        <v>0.59</v>
      </c>
      <c r="AD877">
        <v>2.9000000000000001E-2</v>
      </c>
      <c r="AE877">
        <v>13</v>
      </c>
      <c r="AF877">
        <v>13</v>
      </c>
      <c r="AG877">
        <v>0.66</v>
      </c>
      <c r="AH877">
        <v>78</v>
      </c>
      <c r="AI877">
        <v>2E-3</v>
      </c>
      <c r="AJ877">
        <v>20</v>
      </c>
      <c r="AK877">
        <v>1.25</v>
      </c>
      <c r="AL877">
        <v>7.0000000000000001E-3</v>
      </c>
      <c r="AM877">
        <v>0.3</v>
      </c>
      <c r="AN877">
        <v>0.1</v>
      </c>
      <c r="AO877">
        <v>0.01</v>
      </c>
      <c r="AP877">
        <v>1.3</v>
      </c>
      <c r="AQ877">
        <v>0.2</v>
      </c>
      <c r="AR877">
        <v>2.09</v>
      </c>
      <c r="AS877">
        <v>3</v>
      </c>
      <c r="AT877">
        <v>0.5</v>
      </c>
      <c r="AU877">
        <v>0.2</v>
      </c>
    </row>
    <row r="878" spans="1:47" x14ac:dyDescent="0.25">
      <c r="A878" t="s">
        <v>24</v>
      </c>
      <c r="B878">
        <v>58.5</v>
      </c>
      <c r="C878">
        <v>60</v>
      </c>
      <c r="D878">
        <v>1.5</v>
      </c>
      <c r="E878">
        <v>1475171</v>
      </c>
      <c r="F878" t="s">
        <v>5</v>
      </c>
      <c r="G878" s="29" t="s">
        <v>102</v>
      </c>
      <c r="H878">
        <v>1475171</v>
      </c>
      <c r="I878" t="s">
        <v>26</v>
      </c>
      <c r="J878">
        <v>4.74</v>
      </c>
      <c r="K878">
        <v>1.4E-2</v>
      </c>
      <c r="L878">
        <v>0.7</v>
      </c>
      <c r="M878">
        <v>24.8</v>
      </c>
      <c r="N878">
        <v>9.8000000000000007</v>
      </c>
      <c r="O878">
        <v>67</v>
      </c>
      <c r="P878">
        <v>0.2</v>
      </c>
      <c r="Q878">
        <v>30.7</v>
      </c>
      <c r="R878">
        <v>16.8</v>
      </c>
      <c r="S878">
        <v>465</v>
      </c>
      <c r="T878">
        <v>3</v>
      </c>
      <c r="U878">
        <v>181.6</v>
      </c>
      <c r="V878">
        <v>15.3</v>
      </c>
      <c r="W878">
        <v>12.2</v>
      </c>
      <c r="X878">
        <v>40</v>
      </c>
      <c r="Y878">
        <v>0.1</v>
      </c>
      <c r="Z878">
        <v>1.3</v>
      </c>
      <c r="AA878">
        <v>0.5</v>
      </c>
      <c r="AB878">
        <v>10</v>
      </c>
      <c r="AC878">
        <v>0.68</v>
      </c>
      <c r="AD878">
        <v>3.4000000000000002E-2</v>
      </c>
      <c r="AE878">
        <v>19</v>
      </c>
      <c r="AF878">
        <v>14</v>
      </c>
      <c r="AG878">
        <v>0.53</v>
      </c>
      <c r="AH878">
        <v>84</v>
      </c>
      <c r="AI878">
        <v>8.0000000000000002E-3</v>
      </c>
      <c r="AJ878">
        <v>20</v>
      </c>
      <c r="AK878">
        <v>1.1399999999999999</v>
      </c>
      <c r="AL878">
        <v>8.9999999999999993E-3</v>
      </c>
      <c r="AM878">
        <v>0.35</v>
      </c>
      <c r="AN878">
        <v>0.1</v>
      </c>
      <c r="AO878">
        <v>0.01</v>
      </c>
      <c r="AP878">
        <v>1.4</v>
      </c>
      <c r="AQ878">
        <v>0.3</v>
      </c>
      <c r="AR878">
        <v>0.51</v>
      </c>
      <c r="AS878">
        <v>4</v>
      </c>
      <c r="AT878">
        <v>0.8</v>
      </c>
      <c r="AU878">
        <v>0.2</v>
      </c>
    </row>
    <row r="879" spans="1:47" x14ac:dyDescent="0.25">
      <c r="A879" t="s">
        <v>24</v>
      </c>
      <c r="B879">
        <v>60</v>
      </c>
      <c r="C879">
        <v>61.5</v>
      </c>
      <c r="D879">
        <v>1.5</v>
      </c>
      <c r="E879">
        <v>1475172</v>
      </c>
      <c r="F879" t="s">
        <v>5</v>
      </c>
      <c r="G879" s="29" t="s">
        <v>102</v>
      </c>
      <c r="H879">
        <v>1475172</v>
      </c>
      <c r="I879" t="s">
        <v>26</v>
      </c>
      <c r="J879">
        <v>5.58</v>
      </c>
      <c r="K879">
        <v>5.7000000000000002E-2</v>
      </c>
      <c r="L879">
        <v>0.4</v>
      </c>
      <c r="M879">
        <v>14.6</v>
      </c>
      <c r="N879">
        <v>12.4</v>
      </c>
      <c r="O879">
        <v>43</v>
      </c>
      <c r="P879">
        <v>0.1</v>
      </c>
      <c r="Q879">
        <v>13.9</v>
      </c>
      <c r="R879">
        <v>7.8</v>
      </c>
      <c r="S879">
        <v>518</v>
      </c>
      <c r="T879">
        <v>2.11</v>
      </c>
      <c r="U879">
        <v>106.6</v>
      </c>
      <c r="V879">
        <v>81.400000000000006</v>
      </c>
      <c r="W879">
        <v>10.1</v>
      </c>
      <c r="X879">
        <v>55</v>
      </c>
      <c r="Y879">
        <v>0.1</v>
      </c>
      <c r="Z879">
        <v>1.6</v>
      </c>
      <c r="AA879">
        <v>1</v>
      </c>
      <c r="AB879">
        <v>8</v>
      </c>
      <c r="AC879">
        <v>0.89</v>
      </c>
      <c r="AD879">
        <v>0.02</v>
      </c>
      <c r="AE879">
        <v>13</v>
      </c>
      <c r="AF879">
        <v>7</v>
      </c>
      <c r="AG879">
        <v>0.38</v>
      </c>
      <c r="AH879">
        <v>56</v>
      </c>
      <c r="AI879">
        <v>2E-3</v>
      </c>
      <c r="AJ879">
        <v>20</v>
      </c>
      <c r="AK879">
        <v>0.65</v>
      </c>
      <c r="AL879">
        <v>1.4999999999999999E-2</v>
      </c>
      <c r="AM879">
        <v>0.23</v>
      </c>
      <c r="AN879">
        <v>0.1</v>
      </c>
      <c r="AO879">
        <v>0.01</v>
      </c>
      <c r="AP879">
        <v>1.2</v>
      </c>
      <c r="AQ879">
        <v>0.2</v>
      </c>
      <c r="AR879">
        <v>0.48</v>
      </c>
      <c r="AS879">
        <v>2</v>
      </c>
      <c r="AT879">
        <v>0.6</v>
      </c>
      <c r="AU879">
        <v>0.2</v>
      </c>
    </row>
    <row r="880" spans="1:47" x14ac:dyDescent="0.25">
      <c r="A880" t="s">
        <v>24</v>
      </c>
      <c r="B880">
        <v>61.5</v>
      </c>
      <c r="C880">
        <v>63</v>
      </c>
      <c r="D880">
        <v>1.5</v>
      </c>
      <c r="E880">
        <v>1475173</v>
      </c>
      <c r="F880" t="s">
        <v>5</v>
      </c>
      <c r="G880" s="29" t="s">
        <v>102</v>
      </c>
      <c r="H880">
        <v>1475173</v>
      </c>
      <c r="I880" t="s">
        <v>26</v>
      </c>
      <c r="J880">
        <v>4.49</v>
      </c>
      <c r="K880">
        <v>0.187</v>
      </c>
      <c r="L880">
        <v>0.5</v>
      </c>
      <c r="M880">
        <v>26.3</v>
      </c>
      <c r="N880">
        <v>9.9</v>
      </c>
      <c r="O880">
        <v>67</v>
      </c>
      <c r="P880">
        <v>0.2</v>
      </c>
      <c r="Q880">
        <v>28.2</v>
      </c>
      <c r="R880">
        <v>14.1</v>
      </c>
      <c r="S880">
        <v>962</v>
      </c>
      <c r="T880">
        <v>3.14</v>
      </c>
      <c r="U880">
        <v>586.6</v>
      </c>
      <c r="V880">
        <v>156</v>
      </c>
      <c r="W880">
        <v>10.7</v>
      </c>
      <c r="X880">
        <v>38</v>
      </c>
      <c r="Y880">
        <v>0.1</v>
      </c>
      <c r="Z880">
        <v>2.2999999999999998</v>
      </c>
      <c r="AA880">
        <v>0.8</v>
      </c>
      <c r="AB880">
        <v>7</v>
      </c>
      <c r="AC880">
        <v>0.53</v>
      </c>
      <c r="AD880">
        <v>3.5999999999999997E-2</v>
      </c>
      <c r="AE880">
        <v>16</v>
      </c>
      <c r="AF880">
        <v>10</v>
      </c>
      <c r="AG880">
        <v>0.46</v>
      </c>
      <c r="AH880">
        <v>67</v>
      </c>
      <c r="AI880">
        <v>4.0000000000000001E-3</v>
      </c>
      <c r="AJ880">
        <v>20</v>
      </c>
      <c r="AK880">
        <v>0.89</v>
      </c>
      <c r="AL880">
        <v>6.0000000000000001E-3</v>
      </c>
      <c r="AM880">
        <v>0.33</v>
      </c>
      <c r="AN880">
        <v>0.3</v>
      </c>
      <c r="AO880">
        <v>0.01</v>
      </c>
      <c r="AP880">
        <v>1.2</v>
      </c>
      <c r="AQ880">
        <v>0.2</v>
      </c>
      <c r="AR880">
        <v>1.1000000000000001</v>
      </c>
      <c r="AS880">
        <v>3</v>
      </c>
      <c r="AT880">
        <v>0.5</v>
      </c>
      <c r="AU880">
        <v>0.2</v>
      </c>
    </row>
    <row r="881" spans="1:47" x14ac:dyDescent="0.25">
      <c r="A881" t="s">
        <v>24</v>
      </c>
      <c r="B881">
        <v>63</v>
      </c>
      <c r="C881">
        <v>64.5</v>
      </c>
      <c r="D881">
        <v>1.5</v>
      </c>
      <c r="E881">
        <v>1475174</v>
      </c>
      <c r="F881" t="s">
        <v>5</v>
      </c>
      <c r="G881" s="29" t="s">
        <v>102</v>
      </c>
      <c r="H881">
        <v>1475174</v>
      </c>
      <c r="I881" t="s">
        <v>26</v>
      </c>
      <c r="J881">
        <v>6.06</v>
      </c>
      <c r="K881">
        <v>0.108</v>
      </c>
      <c r="L881">
        <v>0.3</v>
      </c>
      <c r="M881">
        <v>15.8</v>
      </c>
      <c r="N881">
        <v>11.4</v>
      </c>
      <c r="O881">
        <v>56</v>
      </c>
      <c r="P881">
        <v>0.1</v>
      </c>
      <c r="Q881">
        <v>18.7</v>
      </c>
      <c r="R881">
        <v>10.6</v>
      </c>
      <c r="S881">
        <v>1198</v>
      </c>
      <c r="T881">
        <v>2.64</v>
      </c>
      <c r="U881">
        <v>593.6</v>
      </c>
      <c r="V881">
        <v>86.7</v>
      </c>
      <c r="W881">
        <v>10.1</v>
      </c>
      <c r="X881">
        <v>42</v>
      </c>
      <c r="Y881">
        <v>0.2</v>
      </c>
      <c r="Z881">
        <v>1.8</v>
      </c>
      <c r="AA881">
        <v>1.2</v>
      </c>
      <c r="AB881">
        <v>4</v>
      </c>
      <c r="AC881">
        <v>0.65</v>
      </c>
      <c r="AD881">
        <v>4.9000000000000002E-2</v>
      </c>
      <c r="AE881">
        <v>14</v>
      </c>
      <c r="AF881">
        <v>7</v>
      </c>
      <c r="AG881">
        <v>0.38</v>
      </c>
      <c r="AH881">
        <v>65</v>
      </c>
      <c r="AI881">
        <v>2E-3</v>
      </c>
      <c r="AJ881">
        <v>20</v>
      </c>
      <c r="AK881">
        <v>0.73</v>
      </c>
      <c r="AL881">
        <v>8.0000000000000002E-3</v>
      </c>
      <c r="AM881">
        <v>0.28999999999999998</v>
      </c>
      <c r="AN881">
        <v>0.1</v>
      </c>
      <c r="AO881">
        <v>0.01</v>
      </c>
      <c r="AP881">
        <v>0.9</v>
      </c>
      <c r="AQ881">
        <v>0.2</v>
      </c>
      <c r="AR881">
        <v>0.89</v>
      </c>
      <c r="AS881">
        <v>2</v>
      </c>
      <c r="AT881">
        <v>0.5</v>
      </c>
      <c r="AU881">
        <v>0.2</v>
      </c>
    </row>
    <row r="882" spans="1:47" x14ac:dyDescent="0.25">
      <c r="A882" t="s">
        <v>24</v>
      </c>
      <c r="B882">
        <v>64.5</v>
      </c>
      <c r="C882">
        <v>66</v>
      </c>
      <c r="D882">
        <v>1.5</v>
      </c>
      <c r="E882">
        <v>1475175</v>
      </c>
      <c r="F882" t="s">
        <v>5</v>
      </c>
      <c r="G882" s="29" t="s">
        <v>102</v>
      </c>
      <c r="H882">
        <v>1475175</v>
      </c>
      <c r="I882" t="s">
        <v>26</v>
      </c>
      <c r="J882">
        <v>5.18</v>
      </c>
      <c r="K882">
        <v>0.189</v>
      </c>
      <c r="L882">
        <v>0.6</v>
      </c>
      <c r="M882">
        <v>18.899999999999999</v>
      </c>
      <c r="N882">
        <v>14.1</v>
      </c>
      <c r="O882">
        <v>55</v>
      </c>
      <c r="P882">
        <v>0.2</v>
      </c>
      <c r="Q882">
        <v>20.9</v>
      </c>
      <c r="R882">
        <v>13.6</v>
      </c>
      <c r="S882">
        <v>2086</v>
      </c>
      <c r="T882">
        <v>2.37</v>
      </c>
      <c r="U882">
        <v>196.1</v>
      </c>
      <c r="V882">
        <v>253.7</v>
      </c>
      <c r="W882">
        <v>13.4</v>
      </c>
      <c r="X882">
        <v>46</v>
      </c>
      <c r="Y882">
        <v>0.4</v>
      </c>
      <c r="Z882">
        <v>1</v>
      </c>
      <c r="AA882">
        <v>1.4</v>
      </c>
      <c r="AB882">
        <v>3</v>
      </c>
      <c r="AC882">
        <v>0.83</v>
      </c>
      <c r="AD882">
        <v>3.4000000000000002E-2</v>
      </c>
      <c r="AE882">
        <v>17</v>
      </c>
      <c r="AF882">
        <v>6</v>
      </c>
      <c r="AG882">
        <v>0.33</v>
      </c>
      <c r="AH882">
        <v>63</v>
      </c>
      <c r="AI882">
        <v>2E-3</v>
      </c>
      <c r="AJ882">
        <v>20</v>
      </c>
      <c r="AK882">
        <v>0.57999999999999996</v>
      </c>
      <c r="AL882">
        <v>7.0000000000000001E-3</v>
      </c>
      <c r="AM882">
        <v>0.28999999999999998</v>
      </c>
      <c r="AN882">
        <v>0.1</v>
      </c>
      <c r="AO882">
        <v>0.01</v>
      </c>
      <c r="AP882">
        <v>0.9</v>
      </c>
      <c r="AQ882">
        <v>0.2</v>
      </c>
      <c r="AR882">
        <v>0.72</v>
      </c>
      <c r="AS882">
        <v>2</v>
      </c>
      <c r="AT882">
        <v>0.5</v>
      </c>
      <c r="AU882">
        <v>0.2</v>
      </c>
    </row>
    <row r="883" spans="1:47" x14ac:dyDescent="0.25">
      <c r="A883" t="s">
        <v>24</v>
      </c>
      <c r="B883">
        <v>66</v>
      </c>
      <c r="C883">
        <v>67.5</v>
      </c>
      <c r="D883">
        <v>1.5</v>
      </c>
      <c r="E883">
        <v>1475176</v>
      </c>
      <c r="F883" t="s">
        <v>5</v>
      </c>
      <c r="G883" s="29" t="s">
        <v>102</v>
      </c>
      <c r="H883">
        <v>1475176</v>
      </c>
      <c r="I883" t="s">
        <v>26</v>
      </c>
      <c r="J883">
        <v>5.34</v>
      </c>
      <c r="K883">
        <v>6.2E-2</v>
      </c>
      <c r="L883">
        <v>0.8</v>
      </c>
      <c r="M883">
        <v>37.799999999999997</v>
      </c>
      <c r="N883">
        <v>13.9</v>
      </c>
      <c r="O883">
        <v>68</v>
      </c>
      <c r="P883">
        <v>0.3</v>
      </c>
      <c r="Q883">
        <v>32.200000000000003</v>
      </c>
      <c r="R883">
        <v>21.5</v>
      </c>
      <c r="S883">
        <v>1516</v>
      </c>
      <c r="T883">
        <v>3.32</v>
      </c>
      <c r="U883">
        <v>160.80000000000001</v>
      </c>
      <c r="V883">
        <v>60.1</v>
      </c>
      <c r="W883">
        <v>13.6</v>
      </c>
      <c r="X883">
        <v>37</v>
      </c>
      <c r="Y883">
        <v>0.3</v>
      </c>
      <c r="Z883">
        <v>0.4</v>
      </c>
      <c r="AA883">
        <v>1.6</v>
      </c>
      <c r="AB883">
        <v>10</v>
      </c>
      <c r="AC883">
        <v>0.63</v>
      </c>
      <c r="AD883">
        <v>4.4999999999999998E-2</v>
      </c>
      <c r="AE883">
        <v>20</v>
      </c>
      <c r="AF883">
        <v>13</v>
      </c>
      <c r="AG883">
        <v>0.47</v>
      </c>
      <c r="AH883">
        <v>83</v>
      </c>
      <c r="AI883">
        <v>1.4E-2</v>
      </c>
      <c r="AJ883">
        <v>20</v>
      </c>
      <c r="AK883">
        <v>1.08</v>
      </c>
      <c r="AL883">
        <v>8.9999999999999993E-3</v>
      </c>
      <c r="AM883">
        <v>0.43</v>
      </c>
      <c r="AN883">
        <v>0.1</v>
      </c>
      <c r="AO883">
        <v>0.01</v>
      </c>
      <c r="AP883">
        <v>1.6</v>
      </c>
      <c r="AQ883">
        <v>0.3</v>
      </c>
      <c r="AR883">
        <v>1.05</v>
      </c>
      <c r="AS883">
        <v>3</v>
      </c>
      <c r="AT883">
        <v>0.7</v>
      </c>
      <c r="AU883">
        <v>0.2</v>
      </c>
    </row>
    <row r="884" spans="1:47" x14ac:dyDescent="0.25">
      <c r="A884" t="s">
        <v>24</v>
      </c>
      <c r="B884">
        <v>67.5</v>
      </c>
      <c r="C884">
        <v>69</v>
      </c>
      <c r="D884">
        <v>1.5</v>
      </c>
      <c r="E884">
        <v>1475177</v>
      </c>
      <c r="F884" t="s">
        <v>5</v>
      </c>
      <c r="G884" s="29" t="s">
        <v>102</v>
      </c>
      <c r="H884">
        <v>1475177</v>
      </c>
      <c r="I884" t="s">
        <v>26</v>
      </c>
      <c r="J884">
        <v>4.9000000000000004</v>
      </c>
      <c r="K884">
        <v>0.122</v>
      </c>
      <c r="L884">
        <v>0.5</v>
      </c>
      <c r="M884">
        <v>25.4</v>
      </c>
      <c r="N884">
        <v>16.5</v>
      </c>
      <c r="O884">
        <v>55</v>
      </c>
      <c r="P884">
        <v>0.2</v>
      </c>
      <c r="Q884">
        <v>23.8</v>
      </c>
      <c r="R884">
        <v>15.7</v>
      </c>
      <c r="S884">
        <v>1001</v>
      </c>
      <c r="T884">
        <v>2.77</v>
      </c>
      <c r="U884">
        <v>52.3</v>
      </c>
      <c r="V884">
        <v>127.2</v>
      </c>
      <c r="W884">
        <v>10.5</v>
      </c>
      <c r="X884">
        <v>58</v>
      </c>
      <c r="Y884">
        <v>0.1</v>
      </c>
      <c r="Z884">
        <v>0.4</v>
      </c>
      <c r="AA884">
        <v>1.8</v>
      </c>
      <c r="AB884">
        <v>10</v>
      </c>
      <c r="AC884">
        <v>0.92</v>
      </c>
      <c r="AD884">
        <v>3.5000000000000003E-2</v>
      </c>
      <c r="AE884">
        <v>15</v>
      </c>
      <c r="AF884">
        <v>12</v>
      </c>
      <c r="AG884">
        <v>0.46</v>
      </c>
      <c r="AH884">
        <v>80</v>
      </c>
      <c r="AI884">
        <v>1.4999999999999999E-2</v>
      </c>
      <c r="AJ884">
        <v>20</v>
      </c>
      <c r="AK884">
        <v>1.07</v>
      </c>
      <c r="AL884">
        <v>1.7999999999999999E-2</v>
      </c>
      <c r="AM884">
        <v>0.34</v>
      </c>
      <c r="AN884">
        <v>0.1</v>
      </c>
      <c r="AO884">
        <v>0.01</v>
      </c>
      <c r="AP884">
        <v>1.5</v>
      </c>
      <c r="AQ884">
        <v>0.2</v>
      </c>
      <c r="AR884">
        <v>0.6</v>
      </c>
      <c r="AS884">
        <v>3</v>
      </c>
      <c r="AT884">
        <v>0.5</v>
      </c>
      <c r="AU884">
        <v>0.2</v>
      </c>
    </row>
    <row r="885" spans="1:47" x14ac:dyDescent="0.25">
      <c r="A885" t="s">
        <v>24</v>
      </c>
      <c r="B885">
        <v>69</v>
      </c>
      <c r="C885">
        <v>70.5</v>
      </c>
      <c r="D885">
        <v>1.5</v>
      </c>
      <c r="E885">
        <v>1475178</v>
      </c>
      <c r="F885" t="s">
        <v>5</v>
      </c>
      <c r="G885" s="29" t="s">
        <v>102</v>
      </c>
      <c r="H885">
        <v>1475178</v>
      </c>
      <c r="I885" t="s">
        <v>26</v>
      </c>
      <c r="J885">
        <v>4.88</v>
      </c>
      <c r="K885">
        <v>1.7000000000000001E-2</v>
      </c>
      <c r="L885">
        <v>3.8</v>
      </c>
      <c r="M885">
        <v>22.6</v>
      </c>
      <c r="N885">
        <v>12.8</v>
      </c>
      <c r="O885">
        <v>46</v>
      </c>
      <c r="P885">
        <v>0.2</v>
      </c>
      <c r="Q885">
        <v>18.5</v>
      </c>
      <c r="R885">
        <v>13</v>
      </c>
      <c r="S885">
        <v>549</v>
      </c>
      <c r="T885">
        <v>2.59</v>
      </c>
      <c r="U885">
        <v>100.5</v>
      </c>
      <c r="V885">
        <v>30.7</v>
      </c>
      <c r="W885">
        <v>11.6</v>
      </c>
      <c r="X885">
        <v>38</v>
      </c>
      <c r="Y885">
        <v>0.1</v>
      </c>
      <c r="Z885">
        <v>0.3</v>
      </c>
      <c r="AA885">
        <v>0.5</v>
      </c>
      <c r="AB885">
        <v>8</v>
      </c>
      <c r="AC885">
        <v>0.75</v>
      </c>
      <c r="AD885">
        <v>3.9E-2</v>
      </c>
      <c r="AE885">
        <v>16</v>
      </c>
      <c r="AF885">
        <v>11</v>
      </c>
      <c r="AG885">
        <v>0.42</v>
      </c>
      <c r="AH885">
        <v>80</v>
      </c>
      <c r="AI885">
        <v>0.01</v>
      </c>
      <c r="AJ885">
        <v>20</v>
      </c>
      <c r="AK885">
        <v>1.0900000000000001</v>
      </c>
      <c r="AL885">
        <v>1.4999999999999999E-2</v>
      </c>
      <c r="AM885">
        <v>0.34</v>
      </c>
      <c r="AN885">
        <v>0.1</v>
      </c>
      <c r="AO885">
        <v>0.01</v>
      </c>
      <c r="AP885">
        <v>1.2</v>
      </c>
      <c r="AQ885">
        <v>0.2</v>
      </c>
      <c r="AR885">
        <v>0.49</v>
      </c>
      <c r="AS885">
        <v>3</v>
      </c>
      <c r="AT885">
        <v>0.5</v>
      </c>
      <c r="AU885">
        <v>0.2</v>
      </c>
    </row>
    <row r="886" spans="1:47" x14ac:dyDescent="0.25">
      <c r="A886" t="s">
        <v>24</v>
      </c>
      <c r="B886">
        <v>70.5</v>
      </c>
      <c r="C886">
        <v>72</v>
      </c>
      <c r="D886">
        <v>1.5</v>
      </c>
      <c r="E886">
        <v>1475180</v>
      </c>
      <c r="F886" t="s">
        <v>5</v>
      </c>
      <c r="G886" s="29" t="s">
        <v>102</v>
      </c>
      <c r="H886">
        <v>1475180</v>
      </c>
      <c r="I886" t="s">
        <v>26</v>
      </c>
      <c r="J886">
        <v>2.1</v>
      </c>
      <c r="K886">
        <v>3.5000000000000003E-2</v>
      </c>
      <c r="L886">
        <v>0.9</v>
      </c>
      <c r="M886">
        <v>23.3</v>
      </c>
      <c r="N886">
        <v>8.9</v>
      </c>
      <c r="O886">
        <v>59</v>
      </c>
      <c r="P886">
        <v>0.7</v>
      </c>
      <c r="Q886">
        <v>22.9</v>
      </c>
      <c r="R886">
        <v>11</v>
      </c>
      <c r="S886">
        <v>534</v>
      </c>
      <c r="T886">
        <v>2.86</v>
      </c>
      <c r="U886">
        <v>100.3</v>
      </c>
      <c r="V886">
        <v>65.8</v>
      </c>
      <c r="W886">
        <v>10.4</v>
      </c>
      <c r="X886">
        <v>38</v>
      </c>
      <c r="Y886">
        <v>0.2</v>
      </c>
      <c r="Z886">
        <v>0.7</v>
      </c>
      <c r="AA886">
        <v>1.2</v>
      </c>
      <c r="AB886">
        <v>12</v>
      </c>
      <c r="AC886">
        <v>0.62</v>
      </c>
      <c r="AD886">
        <v>4.2999999999999997E-2</v>
      </c>
      <c r="AE886">
        <v>15</v>
      </c>
      <c r="AF886">
        <v>16</v>
      </c>
      <c r="AG886">
        <v>0.51</v>
      </c>
      <c r="AH886">
        <v>75</v>
      </c>
      <c r="AI886">
        <v>5.0000000000000001E-3</v>
      </c>
      <c r="AJ886">
        <v>20</v>
      </c>
      <c r="AK886">
        <v>1.24</v>
      </c>
      <c r="AL886">
        <v>8.9999999999999993E-3</v>
      </c>
      <c r="AM886">
        <v>0.3</v>
      </c>
      <c r="AN886">
        <v>0.4</v>
      </c>
      <c r="AO886">
        <v>0.01</v>
      </c>
      <c r="AP886">
        <v>1.5</v>
      </c>
      <c r="AQ886">
        <v>0.3</v>
      </c>
      <c r="AR886">
        <v>0.47</v>
      </c>
      <c r="AS886">
        <v>3</v>
      </c>
      <c r="AT886">
        <v>0.5</v>
      </c>
      <c r="AU886">
        <v>0.2</v>
      </c>
    </row>
    <row r="887" spans="1:47" x14ac:dyDescent="0.25">
      <c r="A887" t="s">
        <v>24</v>
      </c>
      <c r="B887">
        <v>72</v>
      </c>
      <c r="C887">
        <v>73.5</v>
      </c>
      <c r="D887">
        <v>1.5</v>
      </c>
      <c r="E887">
        <v>1475181</v>
      </c>
      <c r="F887" t="s">
        <v>5</v>
      </c>
      <c r="G887" s="29" t="s">
        <v>102</v>
      </c>
      <c r="H887">
        <v>1475181</v>
      </c>
      <c r="I887" t="s">
        <v>26</v>
      </c>
      <c r="J887">
        <v>5.44</v>
      </c>
      <c r="K887">
        <v>2.1000000000000001E-2</v>
      </c>
      <c r="L887">
        <v>0.6</v>
      </c>
      <c r="M887">
        <v>26.5</v>
      </c>
      <c r="N887">
        <v>12.7</v>
      </c>
      <c r="O887">
        <v>83</v>
      </c>
      <c r="P887">
        <v>0.7</v>
      </c>
      <c r="Q887">
        <v>29.3</v>
      </c>
      <c r="R887">
        <v>14.8</v>
      </c>
      <c r="S887">
        <v>666</v>
      </c>
      <c r="T887">
        <v>3.13</v>
      </c>
      <c r="U887">
        <v>85.9</v>
      </c>
      <c r="V887">
        <v>12.8</v>
      </c>
      <c r="W887">
        <v>8.4</v>
      </c>
      <c r="X887">
        <v>35</v>
      </c>
      <c r="Y887">
        <v>0.1</v>
      </c>
      <c r="Z887">
        <v>1.2</v>
      </c>
      <c r="AA887">
        <v>0.8</v>
      </c>
      <c r="AB887">
        <v>11</v>
      </c>
      <c r="AC887">
        <v>0.52</v>
      </c>
      <c r="AD887">
        <v>2.5000000000000001E-2</v>
      </c>
      <c r="AE887">
        <v>15</v>
      </c>
      <c r="AF887">
        <v>15</v>
      </c>
      <c r="AG887">
        <v>0.63</v>
      </c>
      <c r="AH887">
        <v>56</v>
      </c>
      <c r="AI887">
        <v>2E-3</v>
      </c>
      <c r="AJ887">
        <v>20</v>
      </c>
      <c r="AK887">
        <v>1.26</v>
      </c>
      <c r="AL887">
        <v>4.0000000000000001E-3</v>
      </c>
      <c r="AM887">
        <v>0.24</v>
      </c>
      <c r="AN887">
        <v>0.2</v>
      </c>
      <c r="AO887">
        <v>0.01</v>
      </c>
      <c r="AP887">
        <v>1.5</v>
      </c>
      <c r="AQ887">
        <v>0.2</v>
      </c>
      <c r="AR887">
        <v>0.33</v>
      </c>
      <c r="AS887">
        <v>3</v>
      </c>
      <c r="AT887">
        <v>0.5</v>
      </c>
      <c r="AU887">
        <v>0.2</v>
      </c>
    </row>
    <row r="888" spans="1:47" x14ac:dyDescent="0.25">
      <c r="A888" t="s">
        <v>24</v>
      </c>
      <c r="B888">
        <v>73.5</v>
      </c>
      <c r="C888">
        <v>75</v>
      </c>
      <c r="D888">
        <v>1.5</v>
      </c>
      <c r="E888">
        <v>1475182</v>
      </c>
      <c r="F888" t="s">
        <v>5</v>
      </c>
      <c r="G888" s="29" t="s">
        <v>102</v>
      </c>
      <c r="H888">
        <v>1475182</v>
      </c>
      <c r="I888" t="s">
        <v>26</v>
      </c>
      <c r="J888">
        <v>4.0999999999999996</v>
      </c>
      <c r="K888">
        <v>5.0000000000000001E-3</v>
      </c>
      <c r="L888">
        <v>0.3</v>
      </c>
      <c r="M888">
        <v>30</v>
      </c>
      <c r="N888">
        <v>20.9</v>
      </c>
      <c r="O888">
        <v>88</v>
      </c>
      <c r="P888">
        <v>0.5</v>
      </c>
      <c r="Q888">
        <v>32.700000000000003</v>
      </c>
      <c r="R888">
        <v>17.8</v>
      </c>
      <c r="S888">
        <v>443</v>
      </c>
      <c r="T888">
        <v>4.03</v>
      </c>
      <c r="U888">
        <v>11.4</v>
      </c>
      <c r="V888">
        <v>6.5</v>
      </c>
      <c r="W888">
        <v>9.1</v>
      </c>
      <c r="X888">
        <v>29</v>
      </c>
      <c r="Y888">
        <v>0.1</v>
      </c>
      <c r="Z888">
        <v>0.5</v>
      </c>
      <c r="AA888">
        <v>0.4</v>
      </c>
      <c r="AB888">
        <v>18</v>
      </c>
      <c r="AC888">
        <v>0.39</v>
      </c>
      <c r="AD888">
        <v>3.3000000000000002E-2</v>
      </c>
      <c r="AE888">
        <v>18</v>
      </c>
      <c r="AF888">
        <v>21</v>
      </c>
      <c r="AG888">
        <v>0.82</v>
      </c>
      <c r="AH888">
        <v>83</v>
      </c>
      <c r="AI888">
        <v>5.0000000000000001E-3</v>
      </c>
      <c r="AJ888">
        <v>20</v>
      </c>
      <c r="AK888">
        <v>1.83</v>
      </c>
      <c r="AL888">
        <v>1.4E-2</v>
      </c>
      <c r="AM888">
        <v>0.3</v>
      </c>
      <c r="AN888">
        <v>1.1000000000000001</v>
      </c>
      <c r="AO888">
        <v>0.01</v>
      </c>
      <c r="AP888">
        <v>2</v>
      </c>
      <c r="AQ888">
        <v>0.2</v>
      </c>
      <c r="AR888">
        <v>0.33</v>
      </c>
      <c r="AS888">
        <v>5</v>
      </c>
      <c r="AT888">
        <v>0.5</v>
      </c>
      <c r="AU888">
        <v>0.2</v>
      </c>
    </row>
    <row r="889" spans="1:47" s="47" customFormat="1" ht="15.75" thickBot="1" x14ac:dyDescent="0.3">
      <c r="A889" s="47" t="s">
        <v>24</v>
      </c>
      <c r="B889" s="47">
        <v>75</v>
      </c>
      <c r="C889" s="47">
        <v>76.5</v>
      </c>
      <c r="D889" s="47">
        <v>1.5</v>
      </c>
      <c r="E889" s="47">
        <v>1475183</v>
      </c>
      <c r="F889" s="47" t="s">
        <v>5</v>
      </c>
      <c r="G889" s="47" t="s">
        <v>102</v>
      </c>
      <c r="H889" s="47">
        <v>1475183</v>
      </c>
      <c r="I889" s="47" t="s">
        <v>26</v>
      </c>
      <c r="J889" s="47">
        <v>4.62</v>
      </c>
      <c r="K889" s="47">
        <v>1.6E-2</v>
      </c>
      <c r="L889" s="47">
        <v>0.6</v>
      </c>
      <c r="M889" s="47">
        <v>12.3</v>
      </c>
      <c r="N889" s="47">
        <v>13.1</v>
      </c>
      <c r="O889" s="47">
        <v>39</v>
      </c>
      <c r="P889" s="47">
        <v>0.2</v>
      </c>
      <c r="Q889" s="47">
        <v>12.8</v>
      </c>
      <c r="R889" s="47">
        <v>7.6</v>
      </c>
      <c r="S889" s="47">
        <v>522</v>
      </c>
      <c r="T889" s="47">
        <v>1.99</v>
      </c>
      <c r="U889" s="47">
        <v>13.8</v>
      </c>
      <c r="V889" s="47">
        <v>18.8</v>
      </c>
      <c r="W889" s="47">
        <v>9.4</v>
      </c>
      <c r="X889" s="47">
        <v>31</v>
      </c>
      <c r="Y889" s="47">
        <v>0.1</v>
      </c>
      <c r="Z889" s="47">
        <v>0.3</v>
      </c>
      <c r="AA889" s="47">
        <v>0.3</v>
      </c>
      <c r="AB889" s="47">
        <v>10</v>
      </c>
      <c r="AC889" s="47">
        <v>0.65</v>
      </c>
      <c r="AD889" s="47">
        <v>1.4999999999999999E-2</v>
      </c>
      <c r="AE889" s="47">
        <v>14</v>
      </c>
      <c r="AF889" s="47">
        <v>14</v>
      </c>
      <c r="AG889" s="47">
        <v>0.41</v>
      </c>
      <c r="AH889" s="47">
        <v>34</v>
      </c>
      <c r="AI889" s="47">
        <v>3.0000000000000001E-3</v>
      </c>
      <c r="AJ889" s="47">
        <v>20</v>
      </c>
      <c r="AK889" s="47">
        <v>0.87</v>
      </c>
      <c r="AL889" s="47">
        <v>1.4999999999999999E-2</v>
      </c>
      <c r="AM889" s="47">
        <v>0.13</v>
      </c>
      <c r="AN889" s="47">
        <v>0.2</v>
      </c>
      <c r="AO889" s="47">
        <v>0.01</v>
      </c>
      <c r="AP889" s="47">
        <v>1.2</v>
      </c>
      <c r="AQ889" s="47">
        <v>0.1</v>
      </c>
      <c r="AR889" s="47">
        <v>0.21</v>
      </c>
      <c r="AS889" s="47">
        <v>3</v>
      </c>
      <c r="AT889" s="47">
        <v>0.5</v>
      </c>
      <c r="AU889" s="47">
        <v>0.2</v>
      </c>
    </row>
    <row r="890" spans="1:47" ht="15.75" thickTop="1" x14ac:dyDescent="0.25">
      <c r="A890" t="s">
        <v>24</v>
      </c>
      <c r="B890">
        <v>76.5</v>
      </c>
      <c r="C890">
        <v>78</v>
      </c>
      <c r="D890">
        <v>1.5</v>
      </c>
      <c r="E890">
        <v>1475184</v>
      </c>
      <c r="F890" t="s">
        <v>5</v>
      </c>
      <c r="G890" s="29" t="s">
        <v>102</v>
      </c>
      <c r="H890">
        <v>1475184</v>
      </c>
      <c r="I890" t="s">
        <v>26</v>
      </c>
      <c r="J890">
        <v>4.66</v>
      </c>
      <c r="K890">
        <v>2.7E-2</v>
      </c>
      <c r="L890">
        <v>0.2</v>
      </c>
      <c r="M890">
        <v>10.9</v>
      </c>
      <c r="N890">
        <v>9.4</v>
      </c>
      <c r="O890">
        <v>31</v>
      </c>
      <c r="P890">
        <v>0.1</v>
      </c>
      <c r="Q890">
        <v>12.6</v>
      </c>
      <c r="R890">
        <v>6.2</v>
      </c>
      <c r="S890">
        <v>491</v>
      </c>
      <c r="T890">
        <v>1.85</v>
      </c>
      <c r="U890">
        <v>45.5</v>
      </c>
      <c r="V890">
        <v>14.3</v>
      </c>
      <c r="W890">
        <v>8.1</v>
      </c>
      <c r="X890">
        <v>31</v>
      </c>
      <c r="Y890">
        <v>0.1</v>
      </c>
      <c r="Z890">
        <v>0.2</v>
      </c>
      <c r="AA890">
        <v>0.5</v>
      </c>
      <c r="AB890">
        <v>9</v>
      </c>
      <c r="AC890">
        <v>0.78</v>
      </c>
      <c r="AD890">
        <v>1.4E-2</v>
      </c>
      <c r="AE890">
        <v>11</v>
      </c>
      <c r="AF890">
        <v>12</v>
      </c>
      <c r="AG890">
        <v>0.36</v>
      </c>
      <c r="AH890">
        <v>50</v>
      </c>
      <c r="AI890">
        <v>6.0000000000000001E-3</v>
      </c>
      <c r="AJ890">
        <v>20</v>
      </c>
      <c r="AK890">
        <v>0.87</v>
      </c>
      <c r="AL890">
        <v>1.9E-2</v>
      </c>
      <c r="AM890">
        <v>0.18</v>
      </c>
      <c r="AN890">
        <v>0.1</v>
      </c>
      <c r="AO890">
        <v>0.01</v>
      </c>
      <c r="AP890">
        <v>1.2</v>
      </c>
      <c r="AQ890">
        <v>0.2</v>
      </c>
      <c r="AR890">
        <v>0.32</v>
      </c>
      <c r="AS890">
        <v>3</v>
      </c>
      <c r="AT890">
        <v>0.5</v>
      </c>
      <c r="AU890">
        <v>0.2</v>
      </c>
    </row>
    <row r="891" spans="1:47" x14ac:dyDescent="0.25">
      <c r="A891" t="s">
        <v>24</v>
      </c>
      <c r="B891">
        <v>78</v>
      </c>
      <c r="C891">
        <v>79.5</v>
      </c>
      <c r="D891">
        <v>1.5</v>
      </c>
      <c r="E891">
        <v>1475185</v>
      </c>
      <c r="F891" t="s">
        <v>5</v>
      </c>
      <c r="G891" s="29" t="s">
        <v>102</v>
      </c>
      <c r="H891">
        <v>1475185</v>
      </c>
      <c r="I891" t="s">
        <v>26</v>
      </c>
      <c r="J891">
        <v>4.93</v>
      </c>
      <c r="K891">
        <v>1.7999999999999999E-2</v>
      </c>
      <c r="L891">
        <v>0.3</v>
      </c>
      <c r="M891">
        <v>10.3</v>
      </c>
      <c r="N891">
        <v>8</v>
      </c>
      <c r="O891">
        <v>44</v>
      </c>
      <c r="P891">
        <v>0.2</v>
      </c>
      <c r="Q891">
        <v>14.3</v>
      </c>
      <c r="R891">
        <v>7.9</v>
      </c>
      <c r="S891">
        <v>273</v>
      </c>
      <c r="T891">
        <v>1.81</v>
      </c>
      <c r="U891">
        <v>27.8</v>
      </c>
      <c r="V891">
        <v>15.6</v>
      </c>
      <c r="W891">
        <v>7.3</v>
      </c>
      <c r="X891">
        <v>13</v>
      </c>
      <c r="Y891">
        <v>0.1</v>
      </c>
      <c r="Z891">
        <v>1.4</v>
      </c>
      <c r="AA891">
        <v>0.2</v>
      </c>
      <c r="AB891">
        <v>7</v>
      </c>
      <c r="AC891">
        <v>0.25</v>
      </c>
      <c r="AD891">
        <v>1.6E-2</v>
      </c>
      <c r="AE891">
        <v>12</v>
      </c>
      <c r="AF891">
        <v>10</v>
      </c>
      <c r="AG891">
        <v>0.37</v>
      </c>
      <c r="AH891">
        <v>31</v>
      </c>
      <c r="AI891">
        <v>1E-3</v>
      </c>
      <c r="AJ891">
        <v>20</v>
      </c>
      <c r="AK891">
        <v>0.82</v>
      </c>
      <c r="AL891">
        <v>3.0000000000000001E-3</v>
      </c>
      <c r="AM891">
        <v>0.17</v>
      </c>
      <c r="AN891">
        <v>0.1</v>
      </c>
      <c r="AO891">
        <v>0.01</v>
      </c>
      <c r="AP891">
        <v>0.9</v>
      </c>
      <c r="AQ891">
        <v>0.2</v>
      </c>
      <c r="AR891">
        <v>0.15</v>
      </c>
      <c r="AS891">
        <v>2</v>
      </c>
      <c r="AT891">
        <v>0.5</v>
      </c>
      <c r="AU891">
        <v>0.2</v>
      </c>
    </row>
    <row r="892" spans="1:47" x14ac:dyDescent="0.25">
      <c r="A892" t="s">
        <v>24</v>
      </c>
      <c r="B892">
        <v>79.5</v>
      </c>
      <c r="C892">
        <v>81</v>
      </c>
      <c r="D892">
        <v>1.5</v>
      </c>
      <c r="E892">
        <v>1475186</v>
      </c>
      <c r="F892" t="s">
        <v>5</v>
      </c>
      <c r="G892" s="29" t="s">
        <v>102</v>
      </c>
      <c r="H892">
        <v>1475186</v>
      </c>
      <c r="I892" t="s">
        <v>26</v>
      </c>
      <c r="J892">
        <v>4.68</v>
      </c>
      <c r="K892">
        <v>0.15</v>
      </c>
      <c r="L892">
        <v>0.4</v>
      </c>
      <c r="M892">
        <v>19.7</v>
      </c>
      <c r="N892">
        <v>7.4</v>
      </c>
      <c r="O892">
        <v>43</v>
      </c>
      <c r="P892">
        <v>0.2</v>
      </c>
      <c r="Q892">
        <v>20.399999999999999</v>
      </c>
      <c r="R892">
        <v>10.6</v>
      </c>
      <c r="S892">
        <v>334</v>
      </c>
      <c r="T892">
        <v>2.27</v>
      </c>
      <c r="U892">
        <v>452.4</v>
      </c>
      <c r="V892">
        <v>159.5</v>
      </c>
      <c r="W892">
        <v>9.4</v>
      </c>
      <c r="X892">
        <v>45</v>
      </c>
      <c r="Y892">
        <v>0.1</v>
      </c>
      <c r="Z892">
        <v>0.6</v>
      </c>
      <c r="AA892">
        <v>1.5</v>
      </c>
      <c r="AB892">
        <v>16</v>
      </c>
      <c r="AC892">
        <v>1</v>
      </c>
      <c r="AD892">
        <v>2.5999999999999999E-2</v>
      </c>
      <c r="AE892">
        <v>13</v>
      </c>
      <c r="AF892">
        <v>17</v>
      </c>
      <c r="AG892">
        <v>0.56999999999999995</v>
      </c>
      <c r="AH892">
        <v>124</v>
      </c>
      <c r="AI892">
        <v>1.7000000000000001E-2</v>
      </c>
      <c r="AJ892">
        <v>20</v>
      </c>
      <c r="AK892">
        <v>1.32</v>
      </c>
      <c r="AL892">
        <v>0.03</v>
      </c>
      <c r="AM892">
        <v>0.33</v>
      </c>
      <c r="AN892">
        <v>0.2</v>
      </c>
      <c r="AO892">
        <v>0.01</v>
      </c>
      <c r="AP892">
        <v>2</v>
      </c>
      <c r="AQ892">
        <v>0.3</v>
      </c>
      <c r="AR892">
        <v>0.54</v>
      </c>
      <c r="AS892">
        <v>4</v>
      </c>
      <c r="AT892">
        <v>0.5</v>
      </c>
      <c r="AU892">
        <v>0.2</v>
      </c>
    </row>
    <row r="893" spans="1:47" x14ac:dyDescent="0.25">
      <c r="A893" t="s">
        <v>24</v>
      </c>
      <c r="B893">
        <v>81</v>
      </c>
      <c r="C893">
        <v>82.4</v>
      </c>
      <c r="D893">
        <v>1.4000000000000057</v>
      </c>
      <c r="E893">
        <v>1475187</v>
      </c>
      <c r="F893" t="s">
        <v>5</v>
      </c>
      <c r="G893" s="29" t="s">
        <v>102</v>
      </c>
      <c r="H893">
        <v>1475187</v>
      </c>
      <c r="I893" t="s">
        <v>26</v>
      </c>
      <c r="J893">
        <v>4.93</v>
      </c>
      <c r="K893">
        <v>2.5000000000000001E-2</v>
      </c>
      <c r="L893">
        <v>1.4</v>
      </c>
      <c r="M893">
        <v>55.5</v>
      </c>
      <c r="N893">
        <v>7</v>
      </c>
      <c r="O893">
        <v>71</v>
      </c>
      <c r="P893">
        <v>0.4</v>
      </c>
      <c r="Q893">
        <v>37.299999999999997</v>
      </c>
      <c r="R893">
        <v>19.399999999999999</v>
      </c>
      <c r="S893">
        <v>516</v>
      </c>
      <c r="T893">
        <v>3.83</v>
      </c>
      <c r="U893">
        <v>52.9</v>
      </c>
      <c r="V893">
        <v>10.7</v>
      </c>
      <c r="W893">
        <v>8.8000000000000007</v>
      </c>
      <c r="X893">
        <v>93</v>
      </c>
      <c r="Y893">
        <v>0.1</v>
      </c>
      <c r="Z893">
        <v>0.6</v>
      </c>
      <c r="AA893">
        <v>1.3</v>
      </c>
      <c r="AB893">
        <v>42</v>
      </c>
      <c r="AC893">
        <v>1.98</v>
      </c>
      <c r="AD893">
        <v>8.8999999999999996E-2</v>
      </c>
      <c r="AE893">
        <v>8</v>
      </c>
      <c r="AF893">
        <v>30</v>
      </c>
      <c r="AG893">
        <v>1.34</v>
      </c>
      <c r="AH893">
        <v>292</v>
      </c>
      <c r="AI893">
        <v>4.3999999999999997E-2</v>
      </c>
      <c r="AJ893">
        <v>20</v>
      </c>
      <c r="AK893">
        <v>2.4900000000000002</v>
      </c>
      <c r="AL893">
        <v>7.1999999999999995E-2</v>
      </c>
      <c r="AM893">
        <v>0.62</v>
      </c>
      <c r="AN893">
        <v>0.1</v>
      </c>
      <c r="AO893">
        <v>0.01</v>
      </c>
      <c r="AP893">
        <v>4.3</v>
      </c>
      <c r="AQ893">
        <v>0.6</v>
      </c>
      <c r="AR893">
        <v>1.41</v>
      </c>
      <c r="AS893">
        <v>8</v>
      </c>
      <c r="AT893">
        <v>2.1</v>
      </c>
      <c r="AU893">
        <v>0.2</v>
      </c>
    </row>
    <row r="894" spans="1:47" x14ac:dyDescent="0.25">
      <c r="A894" t="s">
        <v>24</v>
      </c>
      <c r="B894">
        <v>82.4</v>
      </c>
      <c r="C894">
        <v>83.5</v>
      </c>
      <c r="D894">
        <v>1.0999999999999943</v>
      </c>
      <c r="E894">
        <v>1475188</v>
      </c>
      <c r="F894" t="s">
        <v>5</v>
      </c>
      <c r="G894" s="29" t="s">
        <v>102</v>
      </c>
      <c r="H894">
        <v>1475188</v>
      </c>
      <c r="I894" t="s">
        <v>26</v>
      </c>
      <c r="J894">
        <v>3.77</v>
      </c>
      <c r="K894">
        <v>2.4E-2</v>
      </c>
      <c r="L894">
        <v>1.3</v>
      </c>
      <c r="M894">
        <v>77</v>
      </c>
      <c r="N894">
        <v>514.70000000000005</v>
      </c>
      <c r="O894">
        <v>971</v>
      </c>
      <c r="P894">
        <v>5</v>
      </c>
      <c r="Q894">
        <v>44.4</v>
      </c>
      <c r="R894">
        <v>10.8</v>
      </c>
      <c r="S894">
        <v>1576</v>
      </c>
      <c r="T894">
        <v>4.0999999999999996</v>
      </c>
      <c r="U894">
        <v>92.3</v>
      </c>
      <c r="V894">
        <v>2</v>
      </c>
      <c r="W894">
        <v>4.0999999999999996</v>
      </c>
      <c r="X894">
        <v>38</v>
      </c>
      <c r="Y894">
        <v>8.1</v>
      </c>
      <c r="Z894">
        <v>2.7</v>
      </c>
      <c r="AA894">
        <v>1.1000000000000001</v>
      </c>
      <c r="AB894">
        <v>34</v>
      </c>
      <c r="AC894">
        <v>0.99</v>
      </c>
      <c r="AD894">
        <v>9.1999999999999998E-2</v>
      </c>
      <c r="AE894">
        <v>6</v>
      </c>
      <c r="AF894">
        <v>19</v>
      </c>
      <c r="AG894">
        <v>0.69</v>
      </c>
      <c r="AH894">
        <v>168</v>
      </c>
      <c r="AI894">
        <v>6.0000000000000001E-3</v>
      </c>
      <c r="AJ894">
        <v>20</v>
      </c>
      <c r="AK894">
        <v>1.18</v>
      </c>
      <c r="AL894">
        <v>3.0000000000000001E-3</v>
      </c>
      <c r="AM894">
        <v>0.21</v>
      </c>
      <c r="AN894">
        <v>0.2</v>
      </c>
      <c r="AO894">
        <v>0.01</v>
      </c>
      <c r="AP894">
        <v>2.5</v>
      </c>
      <c r="AQ894">
        <v>0.3</v>
      </c>
      <c r="AR894">
        <v>2.04</v>
      </c>
      <c r="AS894">
        <v>4</v>
      </c>
      <c r="AT894">
        <v>3.5</v>
      </c>
      <c r="AU894">
        <v>0.2</v>
      </c>
    </row>
    <row r="895" spans="1:47" x14ac:dyDescent="0.25">
      <c r="A895" t="s">
        <v>24</v>
      </c>
      <c r="B895">
        <v>83.5</v>
      </c>
      <c r="C895">
        <v>85</v>
      </c>
      <c r="D895">
        <v>1.5</v>
      </c>
      <c r="E895">
        <v>1475189</v>
      </c>
      <c r="F895" t="s">
        <v>5</v>
      </c>
      <c r="G895" s="29" t="s">
        <v>102</v>
      </c>
      <c r="H895">
        <v>1475189</v>
      </c>
      <c r="I895" t="s">
        <v>26</v>
      </c>
      <c r="J895">
        <v>4.6900000000000004</v>
      </c>
      <c r="K895">
        <v>1.0999999999999999E-2</v>
      </c>
      <c r="L895">
        <v>1.7</v>
      </c>
      <c r="M895">
        <v>44.2</v>
      </c>
      <c r="N895">
        <v>15.3</v>
      </c>
      <c r="O895">
        <v>99</v>
      </c>
      <c r="P895">
        <v>0.8</v>
      </c>
      <c r="Q895">
        <v>45.5</v>
      </c>
      <c r="R895">
        <v>9.8000000000000007</v>
      </c>
      <c r="S895">
        <v>569</v>
      </c>
      <c r="T895">
        <v>3.49</v>
      </c>
      <c r="U895">
        <v>152.9</v>
      </c>
      <c r="V895">
        <v>0.6</v>
      </c>
      <c r="W895">
        <v>4.8</v>
      </c>
      <c r="X895">
        <v>16</v>
      </c>
      <c r="Y895">
        <v>0.5</v>
      </c>
      <c r="Z895">
        <v>1.5</v>
      </c>
      <c r="AA895">
        <v>0.6</v>
      </c>
      <c r="AB895">
        <v>29</v>
      </c>
      <c r="AC895">
        <v>0.3</v>
      </c>
      <c r="AD895">
        <v>5.8999999999999997E-2</v>
      </c>
      <c r="AE895">
        <v>9</v>
      </c>
      <c r="AF895">
        <v>19</v>
      </c>
      <c r="AG895">
        <v>0.69</v>
      </c>
      <c r="AH895">
        <v>200</v>
      </c>
      <c r="AI895">
        <v>4.0000000000000001E-3</v>
      </c>
      <c r="AJ895">
        <v>20</v>
      </c>
      <c r="AK895">
        <v>1.43</v>
      </c>
      <c r="AL895">
        <v>8.0000000000000002E-3</v>
      </c>
      <c r="AM895">
        <v>0.13</v>
      </c>
      <c r="AN895">
        <v>0.1</v>
      </c>
      <c r="AO895">
        <v>0.01</v>
      </c>
      <c r="AP895">
        <v>1.7</v>
      </c>
      <c r="AQ895">
        <v>0.2</v>
      </c>
      <c r="AR895">
        <v>1.06</v>
      </c>
      <c r="AS895">
        <v>4</v>
      </c>
      <c r="AT895">
        <v>2.2999999999999998</v>
      </c>
      <c r="AU895">
        <v>0.2</v>
      </c>
    </row>
    <row r="896" spans="1:47" x14ac:dyDescent="0.25">
      <c r="A896" t="s">
        <v>24</v>
      </c>
      <c r="B896">
        <v>85</v>
      </c>
      <c r="C896">
        <v>86.5</v>
      </c>
      <c r="D896">
        <v>1.5</v>
      </c>
      <c r="E896">
        <v>1475191</v>
      </c>
      <c r="F896" t="s">
        <v>5</v>
      </c>
      <c r="G896" s="29" t="s">
        <v>102</v>
      </c>
      <c r="H896">
        <v>1475191</v>
      </c>
      <c r="I896" t="s">
        <v>26</v>
      </c>
      <c r="J896">
        <v>4.72</v>
      </c>
      <c r="K896">
        <v>0.01</v>
      </c>
      <c r="L896">
        <v>1.3</v>
      </c>
      <c r="M896">
        <v>41.7</v>
      </c>
      <c r="N896">
        <v>6</v>
      </c>
      <c r="O896">
        <v>72</v>
      </c>
      <c r="P896">
        <v>0.2</v>
      </c>
      <c r="Q896">
        <v>39.799999999999997</v>
      </c>
      <c r="R896">
        <v>8.5</v>
      </c>
      <c r="S896">
        <v>701</v>
      </c>
      <c r="T896">
        <v>4.03</v>
      </c>
      <c r="U896">
        <v>46.7</v>
      </c>
      <c r="V896">
        <v>0.5</v>
      </c>
      <c r="W896">
        <v>4.5999999999999996</v>
      </c>
      <c r="X896">
        <v>13</v>
      </c>
      <c r="Y896">
        <v>0.1</v>
      </c>
      <c r="Z896">
        <v>0.9</v>
      </c>
      <c r="AA896">
        <v>0.5</v>
      </c>
      <c r="AB896">
        <v>39</v>
      </c>
      <c r="AC896">
        <v>0.24</v>
      </c>
      <c r="AD896">
        <v>4.5999999999999999E-2</v>
      </c>
      <c r="AE896">
        <v>8</v>
      </c>
      <c r="AF896">
        <v>22</v>
      </c>
      <c r="AG896">
        <v>0.78</v>
      </c>
      <c r="AH896">
        <v>199</v>
      </c>
      <c r="AI896">
        <v>1.4E-2</v>
      </c>
      <c r="AJ896">
        <v>20</v>
      </c>
      <c r="AK896">
        <v>1.59</v>
      </c>
      <c r="AL896">
        <v>1.6E-2</v>
      </c>
      <c r="AM896">
        <v>0.11</v>
      </c>
      <c r="AN896">
        <v>0.1</v>
      </c>
      <c r="AO896">
        <v>0.01</v>
      </c>
      <c r="AP896">
        <v>2.2999999999999998</v>
      </c>
      <c r="AQ896">
        <v>0.1</v>
      </c>
      <c r="AR896">
        <v>0.72</v>
      </c>
      <c r="AS896">
        <v>5</v>
      </c>
      <c r="AT896">
        <v>1.1000000000000001</v>
      </c>
      <c r="AU896">
        <v>0.2</v>
      </c>
    </row>
    <row r="897" spans="1:47" x14ac:dyDescent="0.25">
      <c r="A897" t="s">
        <v>24</v>
      </c>
      <c r="B897">
        <v>86.5</v>
      </c>
      <c r="C897">
        <v>87.5</v>
      </c>
      <c r="D897">
        <v>1</v>
      </c>
      <c r="E897">
        <v>1475192</v>
      </c>
      <c r="F897" t="s">
        <v>5</v>
      </c>
      <c r="G897" s="29" t="s">
        <v>102</v>
      </c>
      <c r="H897">
        <v>1475192</v>
      </c>
      <c r="I897" t="s">
        <v>26</v>
      </c>
      <c r="J897">
        <v>3.16</v>
      </c>
      <c r="K897">
        <v>7.0000000000000001E-3</v>
      </c>
      <c r="L897">
        <v>1.4</v>
      </c>
      <c r="M897">
        <v>47.5</v>
      </c>
      <c r="N897">
        <v>5.7</v>
      </c>
      <c r="O897">
        <v>72</v>
      </c>
      <c r="P897">
        <v>0.3</v>
      </c>
      <c r="Q897">
        <v>41</v>
      </c>
      <c r="R897">
        <v>11.1</v>
      </c>
      <c r="S897">
        <v>404</v>
      </c>
      <c r="T897">
        <v>2.75</v>
      </c>
      <c r="U897">
        <v>127.6</v>
      </c>
      <c r="V897">
        <v>0.5</v>
      </c>
      <c r="W897">
        <v>4.7</v>
      </c>
      <c r="X897">
        <v>20</v>
      </c>
      <c r="Y897">
        <v>0.7</v>
      </c>
      <c r="Z897">
        <v>1.2</v>
      </c>
      <c r="AA897">
        <v>0.4</v>
      </c>
      <c r="AB897">
        <v>20</v>
      </c>
      <c r="AC897">
        <v>0.32</v>
      </c>
      <c r="AD897">
        <v>0.05</v>
      </c>
      <c r="AE897">
        <v>9</v>
      </c>
      <c r="AF897">
        <v>13</v>
      </c>
      <c r="AG897">
        <v>0.53</v>
      </c>
      <c r="AH897">
        <v>164</v>
      </c>
      <c r="AI897">
        <v>5.0000000000000001E-3</v>
      </c>
      <c r="AJ897">
        <v>20</v>
      </c>
      <c r="AK897">
        <v>1.0900000000000001</v>
      </c>
      <c r="AL897">
        <v>7.0000000000000001E-3</v>
      </c>
      <c r="AM897">
        <v>0.11</v>
      </c>
      <c r="AN897">
        <v>0.1</v>
      </c>
      <c r="AO897">
        <v>0.01</v>
      </c>
      <c r="AP897">
        <v>1.3</v>
      </c>
      <c r="AQ897">
        <v>0.1</v>
      </c>
      <c r="AR897">
        <v>0.72</v>
      </c>
      <c r="AS897">
        <v>3</v>
      </c>
      <c r="AT897">
        <v>1.7</v>
      </c>
      <c r="AU897">
        <v>0.2</v>
      </c>
    </row>
    <row r="898" spans="1:47" x14ac:dyDescent="0.25">
      <c r="A898" t="s">
        <v>24</v>
      </c>
      <c r="B898">
        <v>87.5</v>
      </c>
      <c r="C898">
        <v>88.43</v>
      </c>
      <c r="D898">
        <v>0.93000000000000682</v>
      </c>
      <c r="E898">
        <v>1475193</v>
      </c>
      <c r="F898" t="s">
        <v>5</v>
      </c>
      <c r="G898" s="29" t="s">
        <v>102</v>
      </c>
      <c r="H898">
        <v>1475193</v>
      </c>
      <c r="I898" t="s">
        <v>26</v>
      </c>
      <c r="J898">
        <v>2.81</v>
      </c>
      <c r="K898">
        <v>1.2E-2</v>
      </c>
      <c r="L898">
        <v>1.2</v>
      </c>
      <c r="M898">
        <v>71.099999999999994</v>
      </c>
      <c r="N898">
        <v>3.9</v>
      </c>
      <c r="O898">
        <v>65</v>
      </c>
      <c r="P898">
        <v>0.3</v>
      </c>
      <c r="Q898">
        <v>33.9</v>
      </c>
      <c r="R898">
        <v>8.8000000000000007</v>
      </c>
      <c r="S898">
        <v>291</v>
      </c>
      <c r="T898">
        <v>3.33</v>
      </c>
      <c r="U898">
        <v>190.5</v>
      </c>
      <c r="V898">
        <v>0.5</v>
      </c>
      <c r="W898">
        <v>3.1</v>
      </c>
      <c r="X898">
        <v>20</v>
      </c>
      <c r="Y898">
        <v>0.1</v>
      </c>
      <c r="Z898">
        <v>0.6</v>
      </c>
      <c r="AA898">
        <v>0.7</v>
      </c>
      <c r="AB898">
        <v>29</v>
      </c>
      <c r="AC898">
        <v>0.35</v>
      </c>
      <c r="AD898">
        <v>3.5000000000000003E-2</v>
      </c>
      <c r="AE898">
        <v>6</v>
      </c>
      <c r="AF898">
        <v>14</v>
      </c>
      <c r="AG898">
        <v>0.69</v>
      </c>
      <c r="AH898">
        <v>181</v>
      </c>
      <c r="AI898">
        <v>6.0000000000000001E-3</v>
      </c>
      <c r="AJ898">
        <v>20</v>
      </c>
      <c r="AK898">
        <v>1.24</v>
      </c>
      <c r="AL898">
        <v>3.0000000000000001E-3</v>
      </c>
      <c r="AM898">
        <v>0.14000000000000001</v>
      </c>
      <c r="AN898">
        <v>0.1</v>
      </c>
      <c r="AO898">
        <v>0.01</v>
      </c>
      <c r="AP898">
        <v>1.8</v>
      </c>
      <c r="AQ898">
        <v>0.1</v>
      </c>
      <c r="AR898">
        <v>0.94</v>
      </c>
      <c r="AS898">
        <v>4</v>
      </c>
      <c r="AT898">
        <v>1.9</v>
      </c>
      <c r="AU898">
        <v>0.2</v>
      </c>
    </row>
    <row r="899" spans="1:47" x14ac:dyDescent="0.25">
      <c r="A899" t="s">
        <v>24</v>
      </c>
      <c r="B899">
        <v>88.43</v>
      </c>
      <c r="C899">
        <v>90</v>
      </c>
      <c r="D899">
        <v>1.5699999999999932</v>
      </c>
      <c r="E899">
        <v>1475194</v>
      </c>
      <c r="F899" t="s">
        <v>5</v>
      </c>
      <c r="G899" s="29" t="s">
        <v>102</v>
      </c>
      <c r="H899">
        <v>1475194</v>
      </c>
      <c r="I899" t="s">
        <v>26</v>
      </c>
      <c r="J899">
        <v>4.7300000000000004</v>
      </c>
      <c r="K899">
        <v>2.8000000000000001E-2</v>
      </c>
      <c r="L899">
        <v>2.4</v>
      </c>
      <c r="M899">
        <v>60.6</v>
      </c>
      <c r="N899">
        <v>4.7</v>
      </c>
      <c r="O899">
        <v>48</v>
      </c>
      <c r="P899">
        <v>0.3</v>
      </c>
      <c r="Q899">
        <v>34.6</v>
      </c>
      <c r="R899">
        <v>8.1</v>
      </c>
      <c r="S899">
        <v>214</v>
      </c>
      <c r="T899">
        <v>2.19</v>
      </c>
      <c r="U899">
        <v>377.2</v>
      </c>
      <c r="V899">
        <v>13.4</v>
      </c>
      <c r="W899">
        <v>4.0999999999999996</v>
      </c>
      <c r="X899">
        <v>38</v>
      </c>
      <c r="Y899">
        <v>0.2</v>
      </c>
      <c r="Z899">
        <v>0.5</v>
      </c>
      <c r="AA899">
        <v>2.5</v>
      </c>
      <c r="AB899">
        <v>35</v>
      </c>
      <c r="AC899">
        <v>0.9</v>
      </c>
      <c r="AD899">
        <v>3.4000000000000002E-2</v>
      </c>
      <c r="AE899">
        <v>7</v>
      </c>
      <c r="AF899">
        <v>15</v>
      </c>
      <c r="AG899">
        <v>0.47</v>
      </c>
      <c r="AH899">
        <v>229</v>
      </c>
      <c r="AI899">
        <v>7.0000000000000001E-3</v>
      </c>
      <c r="AJ899">
        <v>20</v>
      </c>
      <c r="AK899">
        <v>0.81</v>
      </c>
      <c r="AL899">
        <v>7.0000000000000001E-3</v>
      </c>
      <c r="AM899">
        <v>0.16</v>
      </c>
      <c r="AN899">
        <v>0.1</v>
      </c>
      <c r="AO899">
        <v>0.01</v>
      </c>
      <c r="AP899">
        <v>1.9</v>
      </c>
      <c r="AQ899">
        <v>0.1</v>
      </c>
      <c r="AR899">
        <v>0.69</v>
      </c>
      <c r="AS899">
        <v>2</v>
      </c>
      <c r="AT899">
        <v>2.5</v>
      </c>
      <c r="AU899">
        <v>0.2</v>
      </c>
    </row>
    <row r="900" spans="1:47" x14ac:dyDescent="0.25">
      <c r="A900" t="s">
        <v>24</v>
      </c>
      <c r="B900">
        <v>90</v>
      </c>
      <c r="C900">
        <v>91.5</v>
      </c>
      <c r="D900">
        <v>1.5</v>
      </c>
      <c r="E900">
        <v>1475195</v>
      </c>
      <c r="F900" t="s">
        <v>5</v>
      </c>
      <c r="G900" s="29" t="s">
        <v>102</v>
      </c>
      <c r="H900">
        <v>1475195</v>
      </c>
      <c r="I900" t="s">
        <v>26</v>
      </c>
      <c r="J900">
        <v>4.78</v>
      </c>
      <c r="K900">
        <v>0.13200000000000001</v>
      </c>
      <c r="L900">
        <v>1.1000000000000001</v>
      </c>
      <c r="M900">
        <v>49.6</v>
      </c>
      <c r="N900">
        <v>8.8000000000000007</v>
      </c>
      <c r="O900">
        <v>72</v>
      </c>
      <c r="P900">
        <v>0.3</v>
      </c>
      <c r="Q900">
        <v>27.1</v>
      </c>
      <c r="R900">
        <v>12.2</v>
      </c>
      <c r="S900">
        <v>449</v>
      </c>
      <c r="T900">
        <v>2.78</v>
      </c>
      <c r="U900">
        <v>287.10000000000002</v>
      </c>
      <c r="V900">
        <v>131.1</v>
      </c>
      <c r="W900">
        <v>11.5</v>
      </c>
      <c r="X900">
        <v>170</v>
      </c>
      <c r="Y900">
        <v>0.4</v>
      </c>
      <c r="Z900">
        <v>0.3</v>
      </c>
      <c r="AA900">
        <v>3.8</v>
      </c>
      <c r="AB900">
        <v>36</v>
      </c>
      <c r="AC900">
        <v>2.48</v>
      </c>
      <c r="AD900">
        <v>3.9E-2</v>
      </c>
      <c r="AE900">
        <v>11</v>
      </c>
      <c r="AF900">
        <v>22</v>
      </c>
      <c r="AG900">
        <v>0.85</v>
      </c>
      <c r="AH900">
        <v>411</v>
      </c>
      <c r="AI900">
        <v>0.06</v>
      </c>
      <c r="AJ900">
        <v>20</v>
      </c>
      <c r="AK900">
        <v>3.03</v>
      </c>
      <c r="AL900">
        <v>0.187</v>
      </c>
      <c r="AM900">
        <v>0.32</v>
      </c>
      <c r="AN900">
        <v>1.1000000000000001</v>
      </c>
      <c r="AO900">
        <v>0.01</v>
      </c>
      <c r="AP900">
        <v>3.4</v>
      </c>
      <c r="AQ900">
        <v>0.3</v>
      </c>
      <c r="AR900">
        <v>1.0900000000000001</v>
      </c>
      <c r="AS900">
        <v>8</v>
      </c>
      <c r="AT900">
        <v>1.8</v>
      </c>
      <c r="AU900">
        <v>0.2</v>
      </c>
    </row>
    <row r="901" spans="1:47" x14ac:dyDescent="0.25">
      <c r="A901" t="s">
        <v>24</v>
      </c>
      <c r="B901">
        <v>91.5</v>
      </c>
      <c r="C901">
        <v>93</v>
      </c>
      <c r="D901">
        <v>1.5</v>
      </c>
      <c r="E901">
        <v>1475196</v>
      </c>
      <c r="F901" t="s">
        <v>5</v>
      </c>
      <c r="G901" s="29" t="s">
        <v>102</v>
      </c>
      <c r="H901">
        <v>1475196</v>
      </c>
      <c r="I901" t="s">
        <v>26</v>
      </c>
      <c r="J901">
        <v>4.6900000000000004</v>
      </c>
      <c r="K901">
        <v>0.13800000000000001</v>
      </c>
      <c r="L901">
        <v>0.3</v>
      </c>
      <c r="M901">
        <v>26.9</v>
      </c>
      <c r="N901">
        <v>10.6</v>
      </c>
      <c r="O901">
        <v>45</v>
      </c>
      <c r="P901">
        <v>0.3</v>
      </c>
      <c r="Q901">
        <v>22.8</v>
      </c>
      <c r="R901">
        <v>11.6</v>
      </c>
      <c r="S901">
        <v>426</v>
      </c>
      <c r="T901">
        <v>1.92</v>
      </c>
      <c r="U901">
        <v>79.400000000000006</v>
      </c>
      <c r="V901">
        <v>59.1</v>
      </c>
      <c r="W901">
        <v>11.4</v>
      </c>
      <c r="X901">
        <v>210</v>
      </c>
      <c r="Y901">
        <v>0.4</v>
      </c>
      <c r="Z901">
        <v>0.2</v>
      </c>
      <c r="AA901">
        <v>4.8</v>
      </c>
      <c r="AB901">
        <v>14</v>
      </c>
      <c r="AC901">
        <v>5.23</v>
      </c>
      <c r="AD901">
        <v>3.6999999999999998E-2</v>
      </c>
      <c r="AE901">
        <v>14</v>
      </c>
      <c r="AF901">
        <v>14</v>
      </c>
      <c r="AG901">
        <v>0.52</v>
      </c>
      <c r="AH901">
        <v>312</v>
      </c>
      <c r="AI901">
        <v>4.8000000000000001E-2</v>
      </c>
      <c r="AJ901">
        <v>20</v>
      </c>
      <c r="AK901">
        <v>1.95</v>
      </c>
      <c r="AL901">
        <v>0.104</v>
      </c>
      <c r="AM901">
        <v>0.26</v>
      </c>
      <c r="AN901">
        <v>1</v>
      </c>
      <c r="AO901">
        <v>0.02</v>
      </c>
      <c r="AP901">
        <v>2.8</v>
      </c>
      <c r="AQ901">
        <v>0.3</v>
      </c>
      <c r="AR901">
        <v>0.83</v>
      </c>
      <c r="AS901">
        <v>5</v>
      </c>
      <c r="AT901">
        <v>0.6</v>
      </c>
      <c r="AU901">
        <v>0.2</v>
      </c>
    </row>
    <row r="902" spans="1:47" x14ac:dyDescent="0.25">
      <c r="A902" t="s">
        <v>24</v>
      </c>
      <c r="B902">
        <v>93</v>
      </c>
      <c r="C902">
        <v>94.5</v>
      </c>
      <c r="D902">
        <v>1.5</v>
      </c>
      <c r="E902">
        <v>1475197</v>
      </c>
      <c r="F902" t="s">
        <v>5</v>
      </c>
      <c r="G902" s="29" t="s">
        <v>102</v>
      </c>
      <c r="H902">
        <v>1475197</v>
      </c>
      <c r="I902" t="s">
        <v>26</v>
      </c>
      <c r="J902">
        <v>4.6500000000000004</v>
      </c>
      <c r="K902">
        <v>0.32600000000000001</v>
      </c>
      <c r="L902">
        <v>0.3</v>
      </c>
      <c r="M902">
        <v>29.5</v>
      </c>
      <c r="N902">
        <v>8</v>
      </c>
      <c r="O902">
        <v>45</v>
      </c>
      <c r="P902">
        <v>0.3</v>
      </c>
      <c r="Q902">
        <v>21.8</v>
      </c>
      <c r="R902">
        <v>12.1</v>
      </c>
      <c r="S902">
        <v>416</v>
      </c>
      <c r="T902">
        <v>1.88</v>
      </c>
      <c r="U902">
        <v>79.400000000000006</v>
      </c>
      <c r="V902">
        <v>295.3</v>
      </c>
      <c r="W902">
        <v>10.8</v>
      </c>
      <c r="X902">
        <v>232</v>
      </c>
      <c r="Y902">
        <v>0.2</v>
      </c>
      <c r="Z902">
        <v>0.2</v>
      </c>
      <c r="AA902">
        <v>9.3000000000000007</v>
      </c>
      <c r="AB902">
        <v>16</v>
      </c>
      <c r="AC902">
        <v>5.89</v>
      </c>
      <c r="AD902">
        <v>3.6999999999999998E-2</v>
      </c>
      <c r="AE902">
        <v>9</v>
      </c>
      <c r="AF902">
        <v>15</v>
      </c>
      <c r="AG902">
        <v>0.5</v>
      </c>
      <c r="AH902">
        <v>235</v>
      </c>
      <c r="AI902">
        <v>5.7000000000000002E-2</v>
      </c>
      <c r="AJ902">
        <v>20</v>
      </c>
      <c r="AK902">
        <v>2.21</v>
      </c>
      <c r="AL902">
        <v>0.159</v>
      </c>
      <c r="AM902">
        <v>0.31</v>
      </c>
      <c r="AN902">
        <v>0.6</v>
      </c>
      <c r="AO902">
        <v>0.01</v>
      </c>
      <c r="AP902">
        <v>2.2000000000000002</v>
      </c>
      <c r="AQ902">
        <v>0.2</v>
      </c>
      <c r="AR902">
        <v>0.78</v>
      </c>
      <c r="AS902">
        <v>5</v>
      </c>
      <c r="AT902">
        <v>0.8</v>
      </c>
      <c r="AU902">
        <v>0.3</v>
      </c>
    </row>
    <row r="903" spans="1:47" x14ac:dyDescent="0.25">
      <c r="A903" t="s">
        <v>24</v>
      </c>
      <c r="B903">
        <v>94.5</v>
      </c>
      <c r="C903">
        <v>96</v>
      </c>
      <c r="D903">
        <v>1.5</v>
      </c>
      <c r="E903">
        <v>1475198</v>
      </c>
      <c r="F903" t="s">
        <v>5</v>
      </c>
      <c r="G903" s="29" t="s">
        <v>102</v>
      </c>
      <c r="H903">
        <v>1475198</v>
      </c>
      <c r="I903" t="s">
        <v>26</v>
      </c>
      <c r="J903">
        <v>4.8600000000000003</v>
      </c>
      <c r="K903">
        <v>0.255</v>
      </c>
      <c r="L903">
        <v>0.2</v>
      </c>
      <c r="M903">
        <v>50.4</v>
      </c>
      <c r="N903">
        <v>8.6</v>
      </c>
      <c r="O903">
        <v>53</v>
      </c>
      <c r="P903">
        <v>0.4</v>
      </c>
      <c r="Q903">
        <v>23.4</v>
      </c>
      <c r="R903">
        <v>14.8</v>
      </c>
      <c r="S903">
        <v>433</v>
      </c>
      <c r="T903">
        <v>2.6</v>
      </c>
      <c r="U903">
        <v>309.39999999999998</v>
      </c>
      <c r="V903">
        <v>133.6</v>
      </c>
      <c r="W903">
        <v>10.1</v>
      </c>
      <c r="X903">
        <v>255</v>
      </c>
      <c r="Y903">
        <v>0.6</v>
      </c>
      <c r="Z903">
        <v>0.2</v>
      </c>
      <c r="AA903">
        <v>7</v>
      </c>
      <c r="AB903">
        <v>22</v>
      </c>
      <c r="AC903">
        <v>5.05</v>
      </c>
      <c r="AD903">
        <v>0.04</v>
      </c>
      <c r="AE903">
        <v>10</v>
      </c>
      <c r="AF903">
        <v>18</v>
      </c>
      <c r="AG903">
        <v>0.6</v>
      </c>
      <c r="AH903">
        <v>320</v>
      </c>
      <c r="AI903">
        <v>0.05</v>
      </c>
      <c r="AJ903">
        <v>20</v>
      </c>
      <c r="AK903">
        <v>2.3199999999999998</v>
      </c>
      <c r="AL903">
        <v>0.14199999999999999</v>
      </c>
      <c r="AM903">
        <v>0.28999999999999998</v>
      </c>
      <c r="AN903">
        <v>0.8</v>
      </c>
      <c r="AO903">
        <v>0.01</v>
      </c>
      <c r="AP903">
        <v>3.5</v>
      </c>
      <c r="AQ903">
        <v>0.2</v>
      </c>
      <c r="AR903">
        <v>1.1100000000000001</v>
      </c>
      <c r="AS903">
        <v>6</v>
      </c>
      <c r="AT903">
        <v>1.7</v>
      </c>
      <c r="AU903">
        <v>0.3</v>
      </c>
    </row>
    <row r="904" spans="1:47" x14ac:dyDescent="0.25">
      <c r="A904" t="s">
        <v>24</v>
      </c>
      <c r="B904">
        <v>96</v>
      </c>
      <c r="C904">
        <v>97.5</v>
      </c>
      <c r="D904">
        <v>1.5</v>
      </c>
      <c r="E904">
        <v>1475200</v>
      </c>
      <c r="F904" t="s">
        <v>5</v>
      </c>
      <c r="G904" s="29" t="s">
        <v>102</v>
      </c>
      <c r="H904">
        <v>1475200</v>
      </c>
      <c r="I904" t="s">
        <v>26</v>
      </c>
      <c r="J904">
        <v>2.0299999999999998</v>
      </c>
      <c r="K904">
        <v>1.9E-2</v>
      </c>
      <c r="L904">
        <v>0.2</v>
      </c>
      <c r="M904">
        <v>17.2</v>
      </c>
      <c r="N904">
        <v>6</v>
      </c>
      <c r="O904">
        <v>148</v>
      </c>
      <c r="P904">
        <v>0.2</v>
      </c>
      <c r="Q904">
        <v>8.8000000000000007</v>
      </c>
      <c r="R904">
        <v>4.2</v>
      </c>
      <c r="S904">
        <v>204</v>
      </c>
      <c r="T904">
        <v>1.21</v>
      </c>
      <c r="U904">
        <v>59</v>
      </c>
      <c r="V904">
        <v>11.4</v>
      </c>
      <c r="W904">
        <v>4.2</v>
      </c>
      <c r="X904">
        <v>88</v>
      </c>
      <c r="Y904">
        <v>4.0999999999999996</v>
      </c>
      <c r="Z904">
        <v>0.1</v>
      </c>
      <c r="AA904">
        <v>1.9</v>
      </c>
      <c r="AB904">
        <v>6</v>
      </c>
      <c r="AC904">
        <v>2.6</v>
      </c>
      <c r="AD904">
        <v>1.9E-2</v>
      </c>
      <c r="AE904">
        <v>4</v>
      </c>
      <c r="AF904">
        <v>8</v>
      </c>
      <c r="AG904">
        <v>0.24</v>
      </c>
      <c r="AH904">
        <v>105</v>
      </c>
      <c r="AI904">
        <v>0.02</v>
      </c>
      <c r="AJ904">
        <v>20</v>
      </c>
      <c r="AK904">
        <v>0.82</v>
      </c>
      <c r="AL904">
        <v>3.9E-2</v>
      </c>
      <c r="AM904">
        <v>0.14000000000000001</v>
      </c>
      <c r="AN904">
        <v>0.1</v>
      </c>
      <c r="AO904">
        <v>0.01</v>
      </c>
      <c r="AP904">
        <v>1</v>
      </c>
      <c r="AQ904">
        <v>0.1</v>
      </c>
      <c r="AR904">
        <v>0.52</v>
      </c>
      <c r="AS904">
        <v>2</v>
      </c>
      <c r="AT904">
        <v>0.5</v>
      </c>
      <c r="AU904">
        <v>0.2</v>
      </c>
    </row>
    <row r="905" spans="1:47" x14ac:dyDescent="0.25">
      <c r="A905" t="s">
        <v>24</v>
      </c>
      <c r="B905">
        <v>97.5</v>
      </c>
      <c r="C905">
        <v>99</v>
      </c>
      <c r="D905">
        <v>1.5</v>
      </c>
      <c r="E905">
        <v>1475201</v>
      </c>
      <c r="F905" t="s">
        <v>5</v>
      </c>
      <c r="G905" s="29" t="s">
        <v>102</v>
      </c>
      <c r="H905">
        <v>1475201</v>
      </c>
      <c r="I905" t="s">
        <v>26</v>
      </c>
      <c r="J905">
        <v>4.57</v>
      </c>
      <c r="K905">
        <v>4.4999999999999998E-2</v>
      </c>
      <c r="L905">
        <v>0.2</v>
      </c>
      <c r="M905">
        <v>30.3</v>
      </c>
      <c r="N905">
        <v>7.8</v>
      </c>
      <c r="O905">
        <v>42</v>
      </c>
      <c r="P905">
        <v>0.5</v>
      </c>
      <c r="Q905">
        <v>18.2</v>
      </c>
      <c r="R905">
        <v>9.6</v>
      </c>
      <c r="S905">
        <v>198</v>
      </c>
      <c r="T905">
        <v>2.5299999999999998</v>
      </c>
      <c r="U905">
        <v>425</v>
      </c>
      <c r="V905">
        <v>36.700000000000003</v>
      </c>
      <c r="W905">
        <v>10.6</v>
      </c>
      <c r="X905">
        <v>177</v>
      </c>
      <c r="Y905">
        <v>0.4</v>
      </c>
      <c r="Z905">
        <v>0.3</v>
      </c>
      <c r="AA905">
        <v>2.8</v>
      </c>
      <c r="AB905">
        <v>14</v>
      </c>
      <c r="AC905">
        <v>1.02</v>
      </c>
      <c r="AD905">
        <v>2.1999999999999999E-2</v>
      </c>
      <c r="AE905">
        <v>8</v>
      </c>
      <c r="AF905">
        <v>14</v>
      </c>
      <c r="AG905">
        <v>0.63</v>
      </c>
      <c r="AH905">
        <v>191</v>
      </c>
      <c r="AI905">
        <v>3.9E-2</v>
      </c>
      <c r="AJ905">
        <v>20</v>
      </c>
      <c r="AK905">
        <v>2.04</v>
      </c>
      <c r="AL905">
        <v>0.10100000000000001</v>
      </c>
      <c r="AM905">
        <v>0.48</v>
      </c>
      <c r="AN905">
        <v>0.2</v>
      </c>
      <c r="AO905">
        <v>0.01</v>
      </c>
      <c r="AP905">
        <v>2.4</v>
      </c>
      <c r="AQ905">
        <v>0.5</v>
      </c>
      <c r="AR905">
        <v>1.1299999999999999</v>
      </c>
      <c r="AS905">
        <v>5</v>
      </c>
      <c r="AT905">
        <v>1.1000000000000001</v>
      </c>
      <c r="AU905">
        <v>0.2</v>
      </c>
    </row>
    <row r="906" spans="1:47" x14ac:dyDescent="0.25">
      <c r="A906" t="s">
        <v>24</v>
      </c>
      <c r="B906">
        <v>99</v>
      </c>
      <c r="C906">
        <v>100.5</v>
      </c>
      <c r="D906">
        <v>1.5</v>
      </c>
      <c r="E906">
        <v>1475202</v>
      </c>
      <c r="F906" t="s">
        <v>5</v>
      </c>
      <c r="G906" s="29" t="s">
        <v>102</v>
      </c>
      <c r="H906">
        <v>1475202</v>
      </c>
      <c r="I906" t="s">
        <v>26</v>
      </c>
      <c r="J906">
        <v>4.74</v>
      </c>
      <c r="K906">
        <v>9.2999999999999999E-2</v>
      </c>
      <c r="L906">
        <v>0.2</v>
      </c>
      <c r="M906">
        <v>32.4</v>
      </c>
      <c r="N906">
        <v>9.4</v>
      </c>
      <c r="O906">
        <v>47</v>
      </c>
      <c r="P906">
        <v>0.4</v>
      </c>
      <c r="Q906">
        <v>17.5</v>
      </c>
      <c r="R906">
        <v>8.5</v>
      </c>
      <c r="S906">
        <v>511</v>
      </c>
      <c r="T906">
        <v>1.85</v>
      </c>
      <c r="U906">
        <v>362.4</v>
      </c>
      <c r="V906">
        <v>90.9</v>
      </c>
      <c r="W906">
        <v>6.7</v>
      </c>
      <c r="X906">
        <v>355</v>
      </c>
      <c r="Y906">
        <v>0.5</v>
      </c>
      <c r="Z906">
        <v>0.3</v>
      </c>
      <c r="AA906">
        <v>4.9000000000000004</v>
      </c>
      <c r="AB906">
        <v>17</v>
      </c>
      <c r="AC906">
        <v>10.15</v>
      </c>
      <c r="AD906">
        <v>3.5999999999999997E-2</v>
      </c>
      <c r="AE906">
        <v>6</v>
      </c>
      <c r="AF906">
        <v>14</v>
      </c>
      <c r="AG906">
        <v>0.47</v>
      </c>
      <c r="AH906">
        <v>156</v>
      </c>
      <c r="AI906">
        <v>4.5999999999999999E-2</v>
      </c>
      <c r="AJ906">
        <v>20</v>
      </c>
      <c r="AK906">
        <v>2.0699999999999998</v>
      </c>
      <c r="AL906">
        <v>0.113</v>
      </c>
      <c r="AM906">
        <v>0.3</v>
      </c>
      <c r="AN906">
        <v>0.3</v>
      </c>
      <c r="AO906">
        <v>0.01</v>
      </c>
      <c r="AP906">
        <v>3.2</v>
      </c>
      <c r="AQ906">
        <v>0.3</v>
      </c>
      <c r="AR906">
        <v>0.71</v>
      </c>
      <c r="AS906">
        <v>5</v>
      </c>
      <c r="AT906">
        <v>1</v>
      </c>
      <c r="AU906">
        <v>0.2</v>
      </c>
    </row>
    <row r="907" spans="1:47" x14ac:dyDescent="0.25">
      <c r="A907" t="s">
        <v>24</v>
      </c>
      <c r="B907">
        <v>100.5</v>
      </c>
      <c r="C907">
        <v>102</v>
      </c>
      <c r="D907">
        <v>1.5</v>
      </c>
      <c r="E907">
        <v>1475203</v>
      </c>
      <c r="F907" t="s">
        <v>5</v>
      </c>
      <c r="G907" s="29" t="s">
        <v>102</v>
      </c>
      <c r="H907">
        <v>1475203</v>
      </c>
      <c r="I907" t="s">
        <v>26</v>
      </c>
      <c r="J907">
        <v>4.55</v>
      </c>
      <c r="K907">
        <v>2.7E-2</v>
      </c>
      <c r="L907">
        <v>0.5</v>
      </c>
      <c r="M907">
        <v>47.2</v>
      </c>
      <c r="N907">
        <v>7.6</v>
      </c>
      <c r="O907">
        <v>50</v>
      </c>
      <c r="P907">
        <v>0.5</v>
      </c>
      <c r="Q907">
        <v>28.3</v>
      </c>
      <c r="R907">
        <v>15.3</v>
      </c>
      <c r="S907">
        <v>314</v>
      </c>
      <c r="T907">
        <v>2.92</v>
      </c>
      <c r="U907">
        <v>101.8</v>
      </c>
      <c r="V907">
        <v>6.5</v>
      </c>
      <c r="W907">
        <v>8.9</v>
      </c>
      <c r="X907">
        <v>67</v>
      </c>
      <c r="Y907">
        <v>0.4</v>
      </c>
      <c r="Z907">
        <v>0.2</v>
      </c>
      <c r="AA907">
        <v>2.5</v>
      </c>
      <c r="AB907">
        <v>19</v>
      </c>
      <c r="AC907">
        <v>1.1499999999999999</v>
      </c>
      <c r="AD907">
        <v>4.1000000000000002E-2</v>
      </c>
      <c r="AE907">
        <v>11</v>
      </c>
      <c r="AF907">
        <v>16</v>
      </c>
      <c r="AG907">
        <v>0.75</v>
      </c>
      <c r="AH907">
        <v>122</v>
      </c>
      <c r="AI907">
        <v>4.4999999999999998E-2</v>
      </c>
      <c r="AJ907">
        <v>20</v>
      </c>
      <c r="AK907">
        <v>1.79</v>
      </c>
      <c r="AL907">
        <v>5.6000000000000001E-2</v>
      </c>
      <c r="AM907">
        <v>0.39</v>
      </c>
      <c r="AN907">
        <v>0.1</v>
      </c>
      <c r="AO907">
        <v>0.01</v>
      </c>
      <c r="AP907">
        <v>2.9</v>
      </c>
      <c r="AQ907">
        <v>0.4</v>
      </c>
      <c r="AR907">
        <v>1.25</v>
      </c>
      <c r="AS907">
        <v>5</v>
      </c>
      <c r="AT907">
        <v>1.5</v>
      </c>
      <c r="AU907">
        <v>0.2</v>
      </c>
    </row>
    <row r="908" spans="1:47" x14ac:dyDescent="0.25">
      <c r="A908" t="s">
        <v>24</v>
      </c>
      <c r="B908">
        <v>102</v>
      </c>
      <c r="C908">
        <v>103.5</v>
      </c>
      <c r="D908">
        <v>1.5</v>
      </c>
      <c r="E908">
        <v>1475204</v>
      </c>
      <c r="F908" t="s">
        <v>5</v>
      </c>
      <c r="G908" s="29" t="s">
        <v>102</v>
      </c>
      <c r="H908">
        <v>1475204</v>
      </c>
      <c r="I908" t="s">
        <v>26</v>
      </c>
      <c r="J908">
        <v>4.24</v>
      </c>
      <c r="K908">
        <v>3.7999999999999999E-2</v>
      </c>
      <c r="L908">
        <v>0.2</v>
      </c>
      <c r="M908">
        <v>39.1</v>
      </c>
      <c r="N908">
        <v>8.4</v>
      </c>
      <c r="O908">
        <v>33</v>
      </c>
      <c r="P908">
        <v>0.3</v>
      </c>
      <c r="Q908">
        <v>21</v>
      </c>
      <c r="R908">
        <v>11.9</v>
      </c>
      <c r="S908">
        <v>530</v>
      </c>
      <c r="T908">
        <v>1.95</v>
      </c>
      <c r="U908">
        <v>88.9</v>
      </c>
      <c r="V908">
        <v>28.4</v>
      </c>
      <c r="W908">
        <v>8.1999999999999993</v>
      </c>
      <c r="X908">
        <v>211</v>
      </c>
      <c r="Y908">
        <v>0.3</v>
      </c>
      <c r="Z908">
        <v>0.1</v>
      </c>
      <c r="AA908">
        <v>2.1</v>
      </c>
      <c r="AB908">
        <v>13</v>
      </c>
      <c r="AC908">
        <v>5.25</v>
      </c>
      <c r="AD908">
        <v>0.03</v>
      </c>
      <c r="AE908">
        <v>11</v>
      </c>
      <c r="AF908">
        <v>13</v>
      </c>
      <c r="AG908">
        <v>0.38</v>
      </c>
      <c r="AH908">
        <v>149</v>
      </c>
      <c r="AI908">
        <v>5.0999999999999997E-2</v>
      </c>
      <c r="AJ908">
        <v>20</v>
      </c>
      <c r="AK908">
        <v>1.79</v>
      </c>
      <c r="AL908">
        <v>0.13300000000000001</v>
      </c>
      <c r="AM908">
        <v>0.2</v>
      </c>
      <c r="AN908">
        <v>0.3</v>
      </c>
      <c r="AO908">
        <v>0.01</v>
      </c>
      <c r="AP908">
        <v>3.6</v>
      </c>
      <c r="AQ908">
        <v>0.1</v>
      </c>
      <c r="AR908">
        <v>0.83</v>
      </c>
      <c r="AS908">
        <v>5</v>
      </c>
      <c r="AT908">
        <v>1.2</v>
      </c>
      <c r="AU908">
        <v>0.2</v>
      </c>
    </row>
    <row r="909" spans="1:47" x14ac:dyDescent="0.25">
      <c r="A909" t="s">
        <v>24</v>
      </c>
      <c r="B909">
        <v>103.5</v>
      </c>
      <c r="C909">
        <v>105</v>
      </c>
      <c r="D909">
        <v>1.5</v>
      </c>
      <c r="E909">
        <v>1475205</v>
      </c>
      <c r="F909" t="s">
        <v>5</v>
      </c>
      <c r="G909" s="29" t="s">
        <v>102</v>
      </c>
      <c r="H909">
        <v>1475205</v>
      </c>
      <c r="I909" t="s">
        <v>26</v>
      </c>
      <c r="J909">
        <v>5.13</v>
      </c>
      <c r="K909">
        <v>5.3999999999999999E-2</v>
      </c>
      <c r="L909">
        <v>0.3</v>
      </c>
      <c r="M909">
        <v>22.4</v>
      </c>
      <c r="N909">
        <v>9.4</v>
      </c>
      <c r="O909">
        <v>35</v>
      </c>
      <c r="P909">
        <v>0.2</v>
      </c>
      <c r="Q909">
        <v>13.8</v>
      </c>
      <c r="R909">
        <v>6.7</v>
      </c>
      <c r="S909">
        <v>415</v>
      </c>
      <c r="T909">
        <v>1.26</v>
      </c>
      <c r="U909">
        <v>18</v>
      </c>
      <c r="V909">
        <v>81.7</v>
      </c>
      <c r="W909">
        <v>4.8</v>
      </c>
      <c r="X909">
        <v>289</v>
      </c>
      <c r="Y909">
        <v>0.2</v>
      </c>
      <c r="Z909">
        <v>0.3</v>
      </c>
      <c r="AA909">
        <v>1.6</v>
      </c>
      <c r="AB909">
        <v>11</v>
      </c>
      <c r="AC909">
        <v>9.01</v>
      </c>
      <c r="AD909">
        <v>2.4E-2</v>
      </c>
      <c r="AE909">
        <v>6</v>
      </c>
      <c r="AF909">
        <v>10</v>
      </c>
      <c r="AG909">
        <v>0.39</v>
      </c>
      <c r="AH909">
        <v>69</v>
      </c>
      <c r="AI909">
        <v>3.5999999999999997E-2</v>
      </c>
      <c r="AJ909">
        <v>20</v>
      </c>
      <c r="AK909">
        <v>1.0900000000000001</v>
      </c>
      <c r="AL909">
        <v>5.8000000000000003E-2</v>
      </c>
      <c r="AM909">
        <v>0.13</v>
      </c>
      <c r="AN909">
        <v>0.2</v>
      </c>
      <c r="AO909">
        <v>0.01</v>
      </c>
      <c r="AP909">
        <v>2.7</v>
      </c>
      <c r="AQ909">
        <v>0.1</v>
      </c>
      <c r="AR909">
        <v>0.42</v>
      </c>
      <c r="AS909">
        <v>3</v>
      </c>
      <c r="AT909">
        <v>0.8</v>
      </c>
      <c r="AU909">
        <v>0.2</v>
      </c>
    </row>
    <row r="910" spans="1:47" x14ac:dyDescent="0.25">
      <c r="A910" t="s">
        <v>24</v>
      </c>
      <c r="B910">
        <v>105</v>
      </c>
      <c r="C910">
        <v>106.5</v>
      </c>
      <c r="D910">
        <v>1.5</v>
      </c>
      <c r="E910">
        <v>1475206</v>
      </c>
      <c r="F910" t="s">
        <v>5</v>
      </c>
      <c r="G910" s="29" t="s">
        <v>102</v>
      </c>
      <c r="H910">
        <v>1475206</v>
      </c>
      <c r="I910" t="s">
        <v>26</v>
      </c>
      <c r="J910">
        <v>4.46</v>
      </c>
      <c r="K910">
        <v>4.9000000000000002E-2</v>
      </c>
      <c r="L910">
        <v>0.6</v>
      </c>
      <c r="M910">
        <v>27.6</v>
      </c>
      <c r="N910">
        <v>9.9</v>
      </c>
      <c r="O910">
        <v>45</v>
      </c>
      <c r="P910">
        <v>0.2</v>
      </c>
      <c r="Q910">
        <v>18.7</v>
      </c>
      <c r="R910">
        <v>9.6</v>
      </c>
      <c r="S910">
        <v>490</v>
      </c>
      <c r="T910">
        <v>1.77</v>
      </c>
      <c r="U910">
        <v>153.30000000000001</v>
      </c>
      <c r="V910">
        <v>24.8</v>
      </c>
      <c r="W910">
        <v>9</v>
      </c>
      <c r="X910">
        <v>410</v>
      </c>
      <c r="Y910">
        <v>0.3</v>
      </c>
      <c r="Z910">
        <v>0.2</v>
      </c>
      <c r="AA910">
        <v>1.9</v>
      </c>
      <c r="AB910">
        <v>14</v>
      </c>
      <c r="AC910">
        <v>7.41</v>
      </c>
      <c r="AD910">
        <v>3.7999999999999999E-2</v>
      </c>
      <c r="AE910">
        <v>6</v>
      </c>
      <c r="AF910">
        <v>12</v>
      </c>
      <c r="AG910">
        <v>0.45</v>
      </c>
      <c r="AH910">
        <v>115</v>
      </c>
      <c r="AI910">
        <v>4.9000000000000002E-2</v>
      </c>
      <c r="AJ910">
        <v>20</v>
      </c>
      <c r="AK910">
        <v>1.61</v>
      </c>
      <c r="AL910">
        <v>0.104</v>
      </c>
      <c r="AM910">
        <v>0.26</v>
      </c>
      <c r="AN910">
        <v>1</v>
      </c>
      <c r="AO910">
        <v>0.01</v>
      </c>
      <c r="AP910">
        <v>3.1</v>
      </c>
      <c r="AQ910">
        <v>0.2</v>
      </c>
      <c r="AR910">
        <v>0.68</v>
      </c>
      <c r="AS910">
        <v>4</v>
      </c>
      <c r="AT910">
        <v>0.7</v>
      </c>
      <c r="AU910">
        <v>0.2</v>
      </c>
    </row>
    <row r="911" spans="1:47" x14ac:dyDescent="0.25">
      <c r="A911" t="s">
        <v>24</v>
      </c>
      <c r="B911">
        <v>106.5</v>
      </c>
      <c r="C911">
        <v>108</v>
      </c>
      <c r="D911">
        <v>1.5</v>
      </c>
      <c r="E911">
        <v>1475207</v>
      </c>
      <c r="F911" t="s">
        <v>5</v>
      </c>
      <c r="G911" s="29" t="s">
        <v>102</v>
      </c>
      <c r="H911">
        <v>1475207</v>
      </c>
      <c r="I911" t="s">
        <v>26</v>
      </c>
      <c r="J911">
        <v>4.72</v>
      </c>
      <c r="K911">
        <v>0.14599999999999999</v>
      </c>
      <c r="L911">
        <v>1.3</v>
      </c>
      <c r="M911">
        <v>37.1</v>
      </c>
      <c r="N911">
        <v>8.9</v>
      </c>
      <c r="O911">
        <v>58</v>
      </c>
      <c r="P911">
        <v>0.4</v>
      </c>
      <c r="Q911">
        <v>27.4</v>
      </c>
      <c r="R911">
        <v>12.9</v>
      </c>
      <c r="S911">
        <v>355</v>
      </c>
      <c r="T911">
        <v>2.5499999999999998</v>
      </c>
      <c r="U911">
        <v>151.9</v>
      </c>
      <c r="V911">
        <v>57.7</v>
      </c>
      <c r="W911">
        <v>10.3</v>
      </c>
      <c r="X911">
        <v>335</v>
      </c>
      <c r="Y911">
        <v>0.2</v>
      </c>
      <c r="Z911">
        <v>0.4</v>
      </c>
      <c r="AA911">
        <v>4.5999999999999996</v>
      </c>
      <c r="AB911">
        <v>21</v>
      </c>
      <c r="AC911">
        <v>2.62</v>
      </c>
      <c r="AD911">
        <v>4.2000000000000003E-2</v>
      </c>
      <c r="AE911">
        <v>8</v>
      </c>
      <c r="AF911">
        <v>18</v>
      </c>
      <c r="AG911">
        <v>0.66</v>
      </c>
      <c r="AH911">
        <v>179</v>
      </c>
      <c r="AI911">
        <v>6.5000000000000002E-2</v>
      </c>
      <c r="AJ911">
        <v>20</v>
      </c>
      <c r="AK911">
        <v>2.91</v>
      </c>
      <c r="AL911">
        <v>0.19700000000000001</v>
      </c>
      <c r="AM911">
        <v>0.33</v>
      </c>
      <c r="AN911">
        <v>4</v>
      </c>
      <c r="AO911">
        <v>0.01</v>
      </c>
      <c r="AP911">
        <v>2.6</v>
      </c>
      <c r="AQ911">
        <v>0.3</v>
      </c>
      <c r="AR911">
        <v>1.18</v>
      </c>
      <c r="AS911">
        <v>7</v>
      </c>
      <c r="AT911">
        <v>1.7</v>
      </c>
      <c r="AU911">
        <v>0.2</v>
      </c>
    </row>
    <row r="912" spans="1:47" x14ac:dyDescent="0.25">
      <c r="A912" t="s">
        <v>24</v>
      </c>
      <c r="B912">
        <v>108</v>
      </c>
      <c r="C912">
        <v>109.5</v>
      </c>
      <c r="D912">
        <v>1.5</v>
      </c>
      <c r="E912">
        <v>1475208</v>
      </c>
      <c r="F912" t="s">
        <v>5</v>
      </c>
      <c r="G912" s="29" t="s">
        <v>102</v>
      </c>
      <c r="H912">
        <v>1475208</v>
      </c>
      <c r="I912" t="s">
        <v>26</v>
      </c>
      <c r="J912">
        <v>4.5</v>
      </c>
      <c r="K912">
        <v>1.0999999999999999E-2</v>
      </c>
      <c r="L912">
        <v>0.1</v>
      </c>
      <c r="M912">
        <v>17.8</v>
      </c>
      <c r="N912">
        <v>7.5</v>
      </c>
      <c r="O912">
        <v>25</v>
      </c>
      <c r="P912">
        <v>0.3</v>
      </c>
      <c r="Q912">
        <v>14.9</v>
      </c>
      <c r="R912">
        <v>7.4</v>
      </c>
      <c r="S912">
        <v>135</v>
      </c>
      <c r="T912">
        <v>2.14</v>
      </c>
      <c r="U912">
        <v>16.5</v>
      </c>
      <c r="V912">
        <v>4.3</v>
      </c>
      <c r="W912">
        <v>11.6</v>
      </c>
      <c r="X912">
        <v>202</v>
      </c>
      <c r="Y912">
        <v>0.1</v>
      </c>
      <c r="Z912">
        <v>0.2</v>
      </c>
      <c r="AA912">
        <v>1</v>
      </c>
      <c r="AB912">
        <v>7</v>
      </c>
      <c r="AC912">
        <v>0.74</v>
      </c>
      <c r="AD912">
        <v>1.7000000000000001E-2</v>
      </c>
      <c r="AE912">
        <v>8</v>
      </c>
      <c r="AF912">
        <v>8</v>
      </c>
      <c r="AG912">
        <v>0.32</v>
      </c>
      <c r="AH912">
        <v>140</v>
      </c>
      <c r="AI912">
        <v>2.7E-2</v>
      </c>
      <c r="AJ912">
        <v>20</v>
      </c>
      <c r="AK912">
        <v>1.35</v>
      </c>
      <c r="AL912">
        <v>8.7999999999999995E-2</v>
      </c>
      <c r="AM912">
        <v>0.24</v>
      </c>
      <c r="AN912">
        <v>0.1</v>
      </c>
      <c r="AO912">
        <v>0.01</v>
      </c>
      <c r="AP912">
        <v>1.4</v>
      </c>
      <c r="AQ912">
        <v>0.2</v>
      </c>
      <c r="AR912">
        <v>1.0900000000000001</v>
      </c>
      <c r="AS912">
        <v>3</v>
      </c>
      <c r="AT912">
        <v>0.5</v>
      </c>
      <c r="AU912">
        <v>0.2</v>
      </c>
    </row>
    <row r="913" spans="1:47" x14ac:dyDescent="0.25">
      <c r="A913" t="s">
        <v>24</v>
      </c>
      <c r="B913">
        <v>109.5</v>
      </c>
      <c r="C913">
        <v>111</v>
      </c>
      <c r="D913">
        <v>1.5</v>
      </c>
      <c r="E913">
        <v>1475209</v>
      </c>
      <c r="F913" t="s">
        <v>5</v>
      </c>
      <c r="G913" s="29" t="s">
        <v>102</v>
      </c>
      <c r="H913">
        <v>1475209</v>
      </c>
      <c r="I913" t="s">
        <v>26</v>
      </c>
      <c r="J913">
        <v>4.34</v>
      </c>
      <c r="K913">
        <v>3.6999999999999998E-2</v>
      </c>
      <c r="L913">
        <v>0.1</v>
      </c>
      <c r="M913">
        <v>20.399999999999999</v>
      </c>
      <c r="N913">
        <v>8.6999999999999993</v>
      </c>
      <c r="O913">
        <v>27</v>
      </c>
      <c r="P913">
        <v>0.4</v>
      </c>
      <c r="Q913">
        <v>16.8</v>
      </c>
      <c r="R913">
        <v>8.1</v>
      </c>
      <c r="S913">
        <v>153</v>
      </c>
      <c r="T913">
        <v>2.2400000000000002</v>
      </c>
      <c r="U913">
        <v>20.5</v>
      </c>
      <c r="V913">
        <v>8.3000000000000007</v>
      </c>
      <c r="W913">
        <v>12</v>
      </c>
      <c r="X913">
        <v>140</v>
      </c>
      <c r="Y913">
        <v>0.2</v>
      </c>
      <c r="Z913">
        <v>0.2</v>
      </c>
      <c r="AA913">
        <v>1.6</v>
      </c>
      <c r="AB913">
        <v>7</v>
      </c>
      <c r="AC913">
        <v>0.81</v>
      </c>
      <c r="AD913">
        <v>2.3E-2</v>
      </c>
      <c r="AE913">
        <v>8</v>
      </c>
      <c r="AF913">
        <v>8</v>
      </c>
      <c r="AG913">
        <v>0.35</v>
      </c>
      <c r="AH913">
        <v>135</v>
      </c>
      <c r="AI913">
        <v>2.1000000000000001E-2</v>
      </c>
      <c r="AJ913">
        <v>20</v>
      </c>
      <c r="AK913">
        <v>1.29</v>
      </c>
      <c r="AL913">
        <v>7.5999999999999998E-2</v>
      </c>
      <c r="AM913">
        <v>0.19</v>
      </c>
      <c r="AN913">
        <v>0.1</v>
      </c>
      <c r="AO913">
        <v>0.01</v>
      </c>
      <c r="AP913">
        <v>1.5</v>
      </c>
      <c r="AQ913">
        <v>0.1</v>
      </c>
      <c r="AR913">
        <v>1.1299999999999999</v>
      </c>
      <c r="AS913">
        <v>3</v>
      </c>
      <c r="AT913">
        <v>0.7</v>
      </c>
      <c r="AU913">
        <v>0.2</v>
      </c>
    </row>
    <row r="914" spans="1:47" x14ac:dyDescent="0.25">
      <c r="A914" t="s">
        <v>24</v>
      </c>
      <c r="B914">
        <v>111</v>
      </c>
      <c r="C914">
        <v>112.5</v>
      </c>
      <c r="D914">
        <v>1.5</v>
      </c>
      <c r="E914">
        <v>1475211</v>
      </c>
      <c r="F914" t="s">
        <v>5</v>
      </c>
      <c r="G914" s="29" t="s">
        <v>102</v>
      </c>
      <c r="H914">
        <v>1475211</v>
      </c>
      <c r="I914" t="s">
        <v>26</v>
      </c>
      <c r="J914">
        <v>4.55</v>
      </c>
      <c r="K914">
        <v>5.5E-2</v>
      </c>
      <c r="L914">
        <v>0.2</v>
      </c>
      <c r="M914">
        <v>21.9</v>
      </c>
      <c r="N914">
        <v>8</v>
      </c>
      <c r="O914">
        <v>21</v>
      </c>
      <c r="P914">
        <v>0.3</v>
      </c>
      <c r="Q914">
        <v>11.3</v>
      </c>
      <c r="R914">
        <v>7</v>
      </c>
      <c r="S914">
        <v>146</v>
      </c>
      <c r="T914">
        <v>1.56</v>
      </c>
      <c r="U914">
        <v>5.4</v>
      </c>
      <c r="V914">
        <v>14.8</v>
      </c>
      <c r="W914">
        <v>11.5</v>
      </c>
      <c r="X914">
        <v>116</v>
      </c>
      <c r="Y914">
        <v>0.2</v>
      </c>
      <c r="Z914">
        <v>0.2</v>
      </c>
      <c r="AA914">
        <v>1.3</v>
      </c>
      <c r="AB914">
        <v>5</v>
      </c>
      <c r="AC914">
        <v>0.72</v>
      </c>
      <c r="AD914">
        <v>1.6E-2</v>
      </c>
      <c r="AE914">
        <v>8</v>
      </c>
      <c r="AF914">
        <v>6</v>
      </c>
      <c r="AG914">
        <v>0.23</v>
      </c>
      <c r="AH914">
        <v>122</v>
      </c>
      <c r="AI914">
        <v>1.6E-2</v>
      </c>
      <c r="AJ914">
        <v>20</v>
      </c>
      <c r="AK914">
        <v>0.84</v>
      </c>
      <c r="AL914">
        <v>5.6000000000000001E-2</v>
      </c>
      <c r="AM914">
        <v>0.16</v>
      </c>
      <c r="AN914">
        <v>0.1</v>
      </c>
      <c r="AO914">
        <v>0.01</v>
      </c>
      <c r="AP914">
        <v>0.9</v>
      </c>
      <c r="AQ914">
        <v>0.1</v>
      </c>
      <c r="AR914">
        <v>0.78</v>
      </c>
      <c r="AS914">
        <v>2</v>
      </c>
      <c r="AT914">
        <v>0.5</v>
      </c>
      <c r="AU914">
        <v>0.2</v>
      </c>
    </row>
    <row r="915" spans="1:47" x14ac:dyDescent="0.25">
      <c r="A915" t="s">
        <v>24</v>
      </c>
      <c r="B915">
        <v>112.5</v>
      </c>
      <c r="C915">
        <v>114</v>
      </c>
      <c r="D915">
        <v>1.5</v>
      </c>
      <c r="E915">
        <v>1475212</v>
      </c>
      <c r="F915" t="s">
        <v>5</v>
      </c>
      <c r="G915" s="29" t="s">
        <v>102</v>
      </c>
      <c r="H915">
        <v>1475212</v>
      </c>
      <c r="I915" t="s">
        <v>26</v>
      </c>
      <c r="J915">
        <v>4.33</v>
      </c>
      <c r="K915">
        <v>0.79200000000000004</v>
      </c>
      <c r="L915">
        <v>0.3</v>
      </c>
      <c r="M915">
        <v>46.8</v>
      </c>
      <c r="N915">
        <v>6.8</v>
      </c>
      <c r="O915">
        <v>45</v>
      </c>
      <c r="P915">
        <v>0.3</v>
      </c>
      <c r="Q915">
        <v>17.899999999999999</v>
      </c>
      <c r="R915">
        <v>9.6</v>
      </c>
      <c r="S915">
        <v>388</v>
      </c>
      <c r="T915">
        <v>2</v>
      </c>
      <c r="U915">
        <v>17.5</v>
      </c>
      <c r="V915">
        <v>974.1</v>
      </c>
      <c r="W915">
        <v>9.8000000000000007</v>
      </c>
      <c r="X915">
        <v>241</v>
      </c>
      <c r="Y915">
        <v>0.3</v>
      </c>
      <c r="Z915">
        <v>0.6</v>
      </c>
      <c r="AA915">
        <v>19.2</v>
      </c>
      <c r="AB915">
        <v>13</v>
      </c>
      <c r="AC915">
        <v>3.44</v>
      </c>
      <c r="AD915">
        <v>2.9000000000000001E-2</v>
      </c>
      <c r="AE915">
        <v>10</v>
      </c>
      <c r="AF915">
        <v>12</v>
      </c>
      <c r="AG915">
        <v>0.43</v>
      </c>
      <c r="AH915">
        <v>166</v>
      </c>
      <c r="AI915">
        <v>3.2000000000000001E-2</v>
      </c>
      <c r="AJ915">
        <v>20</v>
      </c>
      <c r="AK915">
        <v>1.53</v>
      </c>
      <c r="AL915">
        <v>8.5999999999999993E-2</v>
      </c>
      <c r="AM915">
        <v>0.17</v>
      </c>
      <c r="AN915">
        <v>0.5</v>
      </c>
      <c r="AO915">
        <v>0.01</v>
      </c>
      <c r="AP915">
        <v>2.7</v>
      </c>
      <c r="AQ915">
        <v>0.1</v>
      </c>
      <c r="AR915">
        <v>0.78</v>
      </c>
      <c r="AS915">
        <v>4</v>
      </c>
      <c r="AT915">
        <v>1.8</v>
      </c>
      <c r="AU915">
        <v>0.8</v>
      </c>
    </row>
    <row r="916" spans="1:47" x14ac:dyDescent="0.25">
      <c r="A916" t="s">
        <v>24</v>
      </c>
      <c r="B916">
        <v>114</v>
      </c>
      <c r="C916">
        <v>115.5</v>
      </c>
      <c r="D916">
        <v>1.5</v>
      </c>
      <c r="E916">
        <v>1475213</v>
      </c>
      <c r="F916" t="s">
        <v>5</v>
      </c>
      <c r="G916" s="29" t="s">
        <v>102</v>
      </c>
      <c r="H916">
        <v>1475213</v>
      </c>
      <c r="I916" t="s">
        <v>26</v>
      </c>
      <c r="J916">
        <v>4.63</v>
      </c>
      <c r="K916">
        <v>0.214</v>
      </c>
      <c r="L916">
        <v>0.2</v>
      </c>
      <c r="M916">
        <v>24.2</v>
      </c>
      <c r="N916">
        <v>6.2</v>
      </c>
      <c r="O916">
        <v>45</v>
      </c>
      <c r="P916">
        <v>0.2</v>
      </c>
      <c r="Q916">
        <v>16</v>
      </c>
      <c r="R916">
        <v>7.9</v>
      </c>
      <c r="S916">
        <v>527</v>
      </c>
      <c r="T916">
        <v>1.55</v>
      </c>
      <c r="U916">
        <v>16</v>
      </c>
      <c r="V916">
        <v>168.5</v>
      </c>
      <c r="W916">
        <v>7.8</v>
      </c>
      <c r="X916">
        <v>341</v>
      </c>
      <c r="Y916">
        <v>0.4</v>
      </c>
      <c r="Z916">
        <v>0.4</v>
      </c>
      <c r="AA916">
        <v>6</v>
      </c>
      <c r="AB916">
        <v>13</v>
      </c>
      <c r="AC916">
        <v>9.77</v>
      </c>
      <c r="AD916">
        <v>2.9000000000000001E-2</v>
      </c>
      <c r="AE916">
        <v>7</v>
      </c>
      <c r="AF916">
        <v>10</v>
      </c>
      <c r="AG916">
        <v>0.31</v>
      </c>
      <c r="AH916">
        <v>130</v>
      </c>
      <c r="AI916">
        <v>5.8000000000000003E-2</v>
      </c>
      <c r="AJ916">
        <v>20</v>
      </c>
      <c r="AK916">
        <v>1.58</v>
      </c>
      <c r="AL916">
        <v>9.9000000000000005E-2</v>
      </c>
      <c r="AM916">
        <v>0.16</v>
      </c>
      <c r="AN916">
        <v>1.1000000000000001</v>
      </c>
      <c r="AO916">
        <v>0.01</v>
      </c>
      <c r="AP916">
        <v>2.2999999999999998</v>
      </c>
      <c r="AQ916">
        <v>0.1</v>
      </c>
      <c r="AR916">
        <v>0.6</v>
      </c>
      <c r="AS916">
        <v>4</v>
      </c>
      <c r="AT916">
        <v>0.9</v>
      </c>
      <c r="AU916">
        <v>0.2</v>
      </c>
    </row>
    <row r="917" spans="1:47" x14ac:dyDescent="0.25">
      <c r="A917" t="s">
        <v>24</v>
      </c>
      <c r="B917">
        <v>115.5</v>
      </c>
      <c r="C917">
        <v>117</v>
      </c>
      <c r="D917">
        <v>1.5</v>
      </c>
      <c r="E917">
        <v>1475214</v>
      </c>
      <c r="F917" t="s">
        <v>5</v>
      </c>
      <c r="G917" s="29" t="s">
        <v>102</v>
      </c>
      <c r="H917">
        <v>1475214</v>
      </c>
      <c r="I917" t="s">
        <v>26</v>
      </c>
      <c r="J917">
        <v>5.0999999999999996</v>
      </c>
      <c r="K917">
        <v>4.2000000000000003E-2</v>
      </c>
      <c r="L917">
        <v>1.3</v>
      </c>
      <c r="M917">
        <v>56.9</v>
      </c>
      <c r="N917">
        <v>7</v>
      </c>
      <c r="O917">
        <v>57</v>
      </c>
      <c r="P917">
        <v>0.6</v>
      </c>
      <c r="Q917">
        <v>36.5</v>
      </c>
      <c r="R917">
        <v>15.8</v>
      </c>
      <c r="S917">
        <v>479</v>
      </c>
      <c r="T917">
        <v>3.56</v>
      </c>
      <c r="U917">
        <v>227.4</v>
      </c>
      <c r="V917">
        <v>63</v>
      </c>
      <c r="W917">
        <v>10.4</v>
      </c>
      <c r="X917">
        <v>80</v>
      </c>
      <c r="Y917">
        <v>0.2</v>
      </c>
      <c r="Z917">
        <v>4.5</v>
      </c>
      <c r="AA917">
        <v>3.4</v>
      </c>
      <c r="AB917">
        <v>23</v>
      </c>
      <c r="AC917">
        <v>2.58</v>
      </c>
      <c r="AD917">
        <v>4.2000000000000003E-2</v>
      </c>
      <c r="AE917">
        <v>9</v>
      </c>
      <c r="AF917">
        <v>20</v>
      </c>
      <c r="AG917">
        <v>0.95</v>
      </c>
      <c r="AH917">
        <v>62</v>
      </c>
      <c r="AI917">
        <v>2.9000000000000001E-2</v>
      </c>
      <c r="AJ917">
        <v>20</v>
      </c>
      <c r="AK917">
        <v>1.44</v>
      </c>
      <c r="AL917">
        <v>2.3E-2</v>
      </c>
      <c r="AM917">
        <v>0.25</v>
      </c>
      <c r="AN917">
        <v>0.2</v>
      </c>
      <c r="AO917">
        <v>0.01</v>
      </c>
      <c r="AP917">
        <v>2.7</v>
      </c>
      <c r="AQ917">
        <v>0.2</v>
      </c>
      <c r="AR917">
        <v>1.66</v>
      </c>
      <c r="AS917">
        <v>4</v>
      </c>
      <c r="AT917">
        <v>1.6</v>
      </c>
      <c r="AU917">
        <v>0.2</v>
      </c>
    </row>
    <row r="918" spans="1:47" x14ac:dyDescent="0.25">
      <c r="A918" t="s">
        <v>24</v>
      </c>
      <c r="B918">
        <v>117</v>
      </c>
      <c r="C918">
        <v>118.5</v>
      </c>
      <c r="D918">
        <v>1.5</v>
      </c>
      <c r="E918">
        <v>1475215</v>
      </c>
      <c r="F918" t="s">
        <v>5</v>
      </c>
      <c r="G918" s="29" t="s">
        <v>102</v>
      </c>
      <c r="H918">
        <v>1475215</v>
      </c>
      <c r="I918" t="s">
        <v>26</v>
      </c>
      <c r="J918">
        <v>4.3499999999999996</v>
      </c>
      <c r="K918">
        <v>7.8E-2</v>
      </c>
      <c r="L918">
        <v>0.7</v>
      </c>
      <c r="M918">
        <v>42.2</v>
      </c>
      <c r="N918">
        <v>28</v>
      </c>
      <c r="O918">
        <v>140</v>
      </c>
      <c r="P918">
        <v>0.7</v>
      </c>
      <c r="Q918">
        <v>33</v>
      </c>
      <c r="R918">
        <v>13.9</v>
      </c>
      <c r="S918">
        <v>839</v>
      </c>
      <c r="T918">
        <v>3.07</v>
      </c>
      <c r="U918">
        <v>156.19999999999999</v>
      </c>
      <c r="V918">
        <v>81</v>
      </c>
      <c r="W918">
        <v>10</v>
      </c>
      <c r="X918">
        <v>103</v>
      </c>
      <c r="Y918">
        <v>0.9</v>
      </c>
      <c r="Z918">
        <v>1.6</v>
      </c>
      <c r="AA918">
        <v>3.4</v>
      </c>
      <c r="AB918">
        <v>35</v>
      </c>
      <c r="AC918">
        <v>3.49</v>
      </c>
      <c r="AD918">
        <v>4.5999999999999999E-2</v>
      </c>
      <c r="AE918">
        <v>10</v>
      </c>
      <c r="AF918">
        <v>27</v>
      </c>
      <c r="AG918">
        <v>1.36</v>
      </c>
      <c r="AH918">
        <v>154</v>
      </c>
      <c r="AI918">
        <v>0.04</v>
      </c>
      <c r="AJ918">
        <v>20</v>
      </c>
      <c r="AK918">
        <v>2.74</v>
      </c>
      <c r="AL918">
        <v>0.11700000000000001</v>
      </c>
      <c r="AM918">
        <v>0.52</v>
      </c>
      <c r="AN918">
        <v>0.3</v>
      </c>
      <c r="AO918">
        <v>0.01</v>
      </c>
      <c r="AP918">
        <v>5.2</v>
      </c>
      <c r="AQ918">
        <v>0.5</v>
      </c>
      <c r="AR918">
        <v>0.97</v>
      </c>
      <c r="AS918">
        <v>8</v>
      </c>
      <c r="AT918">
        <v>1.3</v>
      </c>
      <c r="AU918">
        <v>0.2</v>
      </c>
    </row>
    <row r="919" spans="1:47" x14ac:dyDescent="0.25">
      <c r="A919" t="s">
        <v>24</v>
      </c>
      <c r="B919">
        <v>118.5</v>
      </c>
      <c r="C919">
        <v>120</v>
      </c>
      <c r="D919">
        <v>1.5</v>
      </c>
      <c r="E919">
        <v>1475216</v>
      </c>
      <c r="F919" t="s">
        <v>5</v>
      </c>
      <c r="G919" s="29" t="s">
        <v>102</v>
      </c>
      <c r="H919">
        <v>1475216</v>
      </c>
      <c r="I919" t="s">
        <v>26</v>
      </c>
      <c r="J919">
        <v>4.67</v>
      </c>
      <c r="K919">
        <v>0.84799999999999998</v>
      </c>
      <c r="L919">
        <v>0.7</v>
      </c>
      <c r="M919">
        <v>42.6</v>
      </c>
      <c r="N919">
        <v>6.2</v>
      </c>
      <c r="O919">
        <v>75</v>
      </c>
      <c r="P919">
        <v>0.4</v>
      </c>
      <c r="Q919">
        <v>24.9</v>
      </c>
      <c r="R919">
        <v>12.5</v>
      </c>
      <c r="S919">
        <v>588</v>
      </c>
      <c r="T919">
        <v>2.2999999999999998</v>
      </c>
      <c r="U919">
        <v>117.8</v>
      </c>
      <c r="V919">
        <v>702.8</v>
      </c>
      <c r="W919">
        <v>9.6999999999999993</v>
      </c>
      <c r="X919">
        <v>102</v>
      </c>
      <c r="Y919">
        <v>0.3</v>
      </c>
      <c r="Z919">
        <v>0.6</v>
      </c>
      <c r="AA919">
        <v>16.399999999999999</v>
      </c>
      <c r="AB919">
        <v>23</v>
      </c>
      <c r="AC919">
        <v>3.5</v>
      </c>
      <c r="AD919">
        <v>4.5999999999999999E-2</v>
      </c>
      <c r="AE919">
        <v>10</v>
      </c>
      <c r="AF919">
        <v>18</v>
      </c>
      <c r="AG919">
        <v>0.9</v>
      </c>
      <c r="AH919">
        <v>96</v>
      </c>
      <c r="AI919">
        <v>5.7000000000000002E-2</v>
      </c>
      <c r="AJ919">
        <v>20</v>
      </c>
      <c r="AK919">
        <v>2.44</v>
      </c>
      <c r="AL919">
        <v>0.14199999999999999</v>
      </c>
      <c r="AM919">
        <v>0.2</v>
      </c>
      <c r="AN919">
        <v>1.6</v>
      </c>
      <c r="AO919">
        <v>0.01</v>
      </c>
      <c r="AP919">
        <v>3.1</v>
      </c>
      <c r="AQ919">
        <v>0.2</v>
      </c>
      <c r="AR919">
        <v>0.71</v>
      </c>
      <c r="AS919">
        <v>6</v>
      </c>
      <c r="AT919">
        <v>2.1</v>
      </c>
      <c r="AU919">
        <v>0.7</v>
      </c>
    </row>
    <row r="920" spans="1:47" x14ac:dyDescent="0.25">
      <c r="A920" t="s">
        <v>24</v>
      </c>
      <c r="B920">
        <v>120</v>
      </c>
      <c r="C920">
        <v>121.5</v>
      </c>
      <c r="D920">
        <v>1.5</v>
      </c>
      <c r="E920">
        <v>1475217</v>
      </c>
      <c r="F920" t="s">
        <v>5</v>
      </c>
      <c r="G920" s="29" t="s">
        <v>102</v>
      </c>
      <c r="H920">
        <v>1475217</v>
      </c>
      <c r="I920" t="s">
        <v>26</v>
      </c>
      <c r="J920">
        <v>4.6399999999999997</v>
      </c>
      <c r="K920">
        <v>0.22700000000000001</v>
      </c>
      <c r="L920">
        <v>1.5</v>
      </c>
      <c r="M920">
        <v>38.200000000000003</v>
      </c>
      <c r="N920">
        <v>5.0999999999999996</v>
      </c>
      <c r="O920">
        <v>108</v>
      </c>
      <c r="P920">
        <v>0.2</v>
      </c>
      <c r="Q920">
        <v>35.700000000000003</v>
      </c>
      <c r="R920">
        <v>15.1</v>
      </c>
      <c r="S920">
        <v>622</v>
      </c>
      <c r="T920">
        <v>2.89</v>
      </c>
      <c r="U920">
        <v>1080.2</v>
      </c>
      <c r="V920">
        <v>211.4</v>
      </c>
      <c r="W920">
        <v>10</v>
      </c>
      <c r="X920">
        <v>102</v>
      </c>
      <c r="Y920">
        <v>0.2</v>
      </c>
      <c r="Z920">
        <v>0.8</v>
      </c>
      <c r="AA920">
        <v>4.0999999999999996</v>
      </c>
      <c r="AB920">
        <v>42</v>
      </c>
      <c r="AC920">
        <v>3.55</v>
      </c>
      <c r="AD920">
        <v>5.0999999999999997E-2</v>
      </c>
      <c r="AE920">
        <v>10</v>
      </c>
      <c r="AF920">
        <v>23</v>
      </c>
      <c r="AG920">
        <v>1.42</v>
      </c>
      <c r="AH920">
        <v>98</v>
      </c>
      <c r="AI920">
        <v>6.9000000000000006E-2</v>
      </c>
      <c r="AJ920">
        <v>20</v>
      </c>
      <c r="AK920">
        <v>2.78</v>
      </c>
      <c r="AL920">
        <v>0.10199999999999999</v>
      </c>
      <c r="AM920">
        <v>0.23</v>
      </c>
      <c r="AN920">
        <v>1.6</v>
      </c>
      <c r="AO920">
        <v>0.01</v>
      </c>
      <c r="AP920">
        <v>3.8</v>
      </c>
      <c r="AQ920">
        <v>0.2</v>
      </c>
      <c r="AR920">
        <v>0.61</v>
      </c>
      <c r="AS920">
        <v>8</v>
      </c>
      <c r="AT920">
        <v>1.6</v>
      </c>
      <c r="AU920">
        <v>0.3</v>
      </c>
    </row>
    <row r="921" spans="1:47" x14ac:dyDescent="0.25">
      <c r="A921" t="s">
        <v>24</v>
      </c>
      <c r="B921">
        <v>121.5</v>
      </c>
      <c r="C921">
        <v>123</v>
      </c>
      <c r="D921">
        <v>1.5</v>
      </c>
      <c r="E921">
        <v>1475218</v>
      </c>
      <c r="F921" t="s">
        <v>5</v>
      </c>
      <c r="G921" s="29" t="s">
        <v>102</v>
      </c>
      <c r="H921">
        <v>1475218</v>
      </c>
      <c r="I921" t="s">
        <v>26</v>
      </c>
      <c r="J921">
        <v>5.17</v>
      </c>
      <c r="K921">
        <v>0.31</v>
      </c>
      <c r="L921">
        <v>0.8</v>
      </c>
      <c r="M921">
        <v>60.7</v>
      </c>
      <c r="N921">
        <v>5.6</v>
      </c>
      <c r="O921">
        <v>55</v>
      </c>
      <c r="P921">
        <v>0.4</v>
      </c>
      <c r="Q921">
        <v>28.2</v>
      </c>
      <c r="R921">
        <v>13.2</v>
      </c>
      <c r="S921">
        <v>421</v>
      </c>
      <c r="T921">
        <v>3.46</v>
      </c>
      <c r="U921">
        <v>112.2</v>
      </c>
      <c r="V921">
        <v>270.3</v>
      </c>
      <c r="W921">
        <v>10.7</v>
      </c>
      <c r="X921">
        <v>66</v>
      </c>
      <c r="Y921">
        <v>0.1</v>
      </c>
      <c r="Z921">
        <v>0.6</v>
      </c>
      <c r="AA921">
        <v>7.7</v>
      </c>
      <c r="AB921">
        <v>32</v>
      </c>
      <c r="AC921">
        <v>1.62</v>
      </c>
      <c r="AD921">
        <v>3.3000000000000002E-2</v>
      </c>
      <c r="AE921">
        <v>9</v>
      </c>
      <c r="AF921">
        <v>21</v>
      </c>
      <c r="AG921">
        <v>1.1399999999999999</v>
      </c>
      <c r="AH921">
        <v>117</v>
      </c>
      <c r="AI921">
        <v>8.1000000000000003E-2</v>
      </c>
      <c r="AJ921">
        <v>20</v>
      </c>
      <c r="AK921">
        <v>2.52</v>
      </c>
      <c r="AL921">
        <v>0.105</v>
      </c>
      <c r="AM921">
        <v>0.5</v>
      </c>
      <c r="AN921">
        <v>0.5</v>
      </c>
      <c r="AO921">
        <v>0.01</v>
      </c>
      <c r="AP921">
        <v>3</v>
      </c>
      <c r="AQ921">
        <v>0.7</v>
      </c>
      <c r="AR921">
        <v>1.1100000000000001</v>
      </c>
      <c r="AS921">
        <v>7</v>
      </c>
      <c r="AT921">
        <v>1.6</v>
      </c>
      <c r="AU921">
        <v>0.4</v>
      </c>
    </row>
    <row r="922" spans="1:47" x14ac:dyDescent="0.25">
      <c r="A922" t="s">
        <v>24</v>
      </c>
      <c r="B922">
        <v>123</v>
      </c>
      <c r="C922">
        <v>124.5</v>
      </c>
      <c r="D922">
        <v>1.5</v>
      </c>
      <c r="E922">
        <v>1475219</v>
      </c>
      <c r="F922" t="s">
        <v>5</v>
      </c>
      <c r="G922" s="29" t="s">
        <v>102</v>
      </c>
      <c r="H922">
        <v>1475219</v>
      </c>
      <c r="I922" t="s">
        <v>26</v>
      </c>
      <c r="J922">
        <v>2.33</v>
      </c>
      <c r="K922">
        <v>1.7000000000000001E-2</v>
      </c>
      <c r="L922">
        <v>0.3</v>
      </c>
      <c r="M922">
        <v>64.599999999999994</v>
      </c>
      <c r="N922">
        <v>6</v>
      </c>
      <c r="O922">
        <v>50</v>
      </c>
      <c r="P922">
        <v>0.4</v>
      </c>
      <c r="Q922">
        <v>36.6</v>
      </c>
      <c r="R922">
        <v>18.600000000000001</v>
      </c>
      <c r="S922">
        <v>307</v>
      </c>
      <c r="T922">
        <v>3.73</v>
      </c>
      <c r="U922">
        <v>124.3</v>
      </c>
      <c r="V922">
        <v>8.8000000000000007</v>
      </c>
      <c r="W922">
        <v>11.9</v>
      </c>
      <c r="X922">
        <v>32</v>
      </c>
      <c r="Y922">
        <v>0.1</v>
      </c>
      <c r="Z922">
        <v>0.6</v>
      </c>
      <c r="AA922">
        <v>1.6</v>
      </c>
      <c r="AB922">
        <v>14</v>
      </c>
      <c r="AC922">
        <v>0.56999999999999995</v>
      </c>
      <c r="AD922">
        <v>0.03</v>
      </c>
      <c r="AE922">
        <v>9</v>
      </c>
      <c r="AF922">
        <v>14</v>
      </c>
      <c r="AG922">
        <v>0.85</v>
      </c>
      <c r="AH922">
        <v>65</v>
      </c>
      <c r="AI922">
        <v>3.3000000000000002E-2</v>
      </c>
      <c r="AJ922">
        <v>20</v>
      </c>
      <c r="AK922">
        <v>1.29</v>
      </c>
      <c r="AL922">
        <v>1.4999999999999999E-2</v>
      </c>
      <c r="AM922">
        <v>0.35</v>
      </c>
      <c r="AN922">
        <v>0.1</v>
      </c>
      <c r="AO922">
        <v>0.01</v>
      </c>
      <c r="AP922">
        <v>2.1</v>
      </c>
      <c r="AQ922">
        <v>0.4</v>
      </c>
      <c r="AR922">
        <v>1.61</v>
      </c>
      <c r="AS922">
        <v>4</v>
      </c>
      <c r="AT922">
        <v>0.6</v>
      </c>
      <c r="AU922">
        <v>0.2</v>
      </c>
    </row>
    <row r="923" spans="1:47" x14ac:dyDescent="0.25">
      <c r="A923" t="s">
        <v>24</v>
      </c>
      <c r="B923">
        <v>124.5</v>
      </c>
      <c r="C923">
        <v>126</v>
      </c>
      <c r="D923">
        <v>1.5</v>
      </c>
      <c r="E923">
        <v>1475221</v>
      </c>
      <c r="F923" t="s">
        <v>5</v>
      </c>
      <c r="G923" s="29" t="s">
        <v>102</v>
      </c>
      <c r="H923">
        <v>1475221</v>
      </c>
      <c r="I923" t="s">
        <v>26</v>
      </c>
      <c r="J923">
        <v>4.57</v>
      </c>
      <c r="K923">
        <v>0.33400000000000002</v>
      </c>
      <c r="L923">
        <v>0.8</v>
      </c>
      <c r="M923">
        <v>48.7</v>
      </c>
      <c r="N923">
        <v>8</v>
      </c>
      <c r="O923">
        <v>50</v>
      </c>
      <c r="P923">
        <v>0.5</v>
      </c>
      <c r="Q923">
        <v>38</v>
      </c>
      <c r="R923">
        <v>17.2</v>
      </c>
      <c r="S923">
        <v>300</v>
      </c>
      <c r="T923">
        <v>3.78</v>
      </c>
      <c r="U923">
        <v>101.4</v>
      </c>
      <c r="V923">
        <v>222.3</v>
      </c>
      <c r="W923">
        <v>12.1</v>
      </c>
      <c r="X923">
        <v>46</v>
      </c>
      <c r="Y923">
        <v>0.1</v>
      </c>
      <c r="Z923">
        <v>0.6</v>
      </c>
      <c r="AA923">
        <v>6.1</v>
      </c>
      <c r="AB923">
        <v>15</v>
      </c>
      <c r="AC923">
        <v>0.6</v>
      </c>
      <c r="AD923">
        <v>0.04</v>
      </c>
      <c r="AE923">
        <v>9</v>
      </c>
      <c r="AF923">
        <v>16</v>
      </c>
      <c r="AG923">
        <v>0.86</v>
      </c>
      <c r="AH923">
        <v>91</v>
      </c>
      <c r="AI923">
        <v>5.5E-2</v>
      </c>
      <c r="AJ923">
        <v>20</v>
      </c>
      <c r="AK923">
        <v>1.57</v>
      </c>
      <c r="AL923">
        <v>5.5E-2</v>
      </c>
      <c r="AM923">
        <v>0.4</v>
      </c>
      <c r="AN923">
        <v>0.2</v>
      </c>
      <c r="AO923">
        <v>0.01</v>
      </c>
      <c r="AP923">
        <v>2.2999999999999998</v>
      </c>
      <c r="AQ923">
        <v>0.5</v>
      </c>
      <c r="AR923">
        <v>1.66</v>
      </c>
      <c r="AS923">
        <v>4</v>
      </c>
      <c r="AT923">
        <v>0.6</v>
      </c>
      <c r="AU923">
        <v>0.2</v>
      </c>
    </row>
    <row r="924" spans="1:47" x14ac:dyDescent="0.25">
      <c r="A924" t="s">
        <v>24</v>
      </c>
      <c r="B924">
        <v>126</v>
      </c>
      <c r="C924">
        <v>127.5</v>
      </c>
      <c r="D924">
        <v>1.5</v>
      </c>
      <c r="E924">
        <v>1475222</v>
      </c>
      <c r="F924" t="s">
        <v>5</v>
      </c>
      <c r="G924" s="29" t="s">
        <v>102</v>
      </c>
      <c r="H924">
        <v>1475222</v>
      </c>
      <c r="I924" t="s">
        <v>26</v>
      </c>
      <c r="J924">
        <v>5</v>
      </c>
      <c r="K924">
        <v>0.11700000000000001</v>
      </c>
      <c r="L924">
        <v>1.1000000000000001</v>
      </c>
      <c r="M924">
        <v>75.7</v>
      </c>
      <c r="N924">
        <v>7.8</v>
      </c>
      <c r="O924">
        <v>82</v>
      </c>
      <c r="P924">
        <v>0.5</v>
      </c>
      <c r="Q924">
        <v>43.3</v>
      </c>
      <c r="R924">
        <v>19.8</v>
      </c>
      <c r="S924">
        <v>406</v>
      </c>
      <c r="T924">
        <v>4.13</v>
      </c>
      <c r="U924">
        <v>353.6</v>
      </c>
      <c r="V924">
        <v>71.099999999999994</v>
      </c>
      <c r="W924">
        <v>9.3000000000000007</v>
      </c>
      <c r="X924">
        <v>156</v>
      </c>
      <c r="Y924">
        <v>0.2</v>
      </c>
      <c r="Z924">
        <v>0.8</v>
      </c>
      <c r="AA924">
        <v>4.5999999999999996</v>
      </c>
      <c r="AB924">
        <v>33</v>
      </c>
      <c r="AC924">
        <v>1.85</v>
      </c>
      <c r="AD924">
        <v>5.0999999999999997E-2</v>
      </c>
      <c r="AE924">
        <v>9</v>
      </c>
      <c r="AF924">
        <v>32</v>
      </c>
      <c r="AG924">
        <v>1.42</v>
      </c>
      <c r="AH924">
        <v>187</v>
      </c>
      <c r="AI924">
        <v>6.6000000000000003E-2</v>
      </c>
      <c r="AJ924">
        <v>20</v>
      </c>
      <c r="AK924">
        <v>3.52</v>
      </c>
      <c r="AL924">
        <v>0.19400000000000001</v>
      </c>
      <c r="AM924">
        <v>0.55000000000000004</v>
      </c>
      <c r="AN924">
        <v>0.3</v>
      </c>
      <c r="AO924">
        <v>0.01</v>
      </c>
      <c r="AP924">
        <v>4.5999999999999996</v>
      </c>
      <c r="AQ924">
        <v>0.7</v>
      </c>
      <c r="AR924">
        <v>1.57</v>
      </c>
      <c r="AS924">
        <v>9</v>
      </c>
      <c r="AT924">
        <v>2.9</v>
      </c>
      <c r="AU924">
        <v>0.2</v>
      </c>
    </row>
    <row r="925" spans="1:47" x14ac:dyDescent="0.25">
      <c r="A925" t="s">
        <v>24</v>
      </c>
      <c r="B925">
        <v>127.5</v>
      </c>
      <c r="C925">
        <v>129</v>
      </c>
      <c r="D925">
        <v>1.5</v>
      </c>
      <c r="E925">
        <v>1475223</v>
      </c>
      <c r="F925" t="s">
        <v>5</v>
      </c>
      <c r="G925" s="29" t="s">
        <v>102</v>
      </c>
      <c r="H925">
        <v>1475223</v>
      </c>
      <c r="I925" t="s">
        <v>26</v>
      </c>
      <c r="J925">
        <v>5.2</v>
      </c>
      <c r="K925">
        <v>6.2E-2</v>
      </c>
      <c r="L925">
        <v>0.7</v>
      </c>
      <c r="M925">
        <v>49.6</v>
      </c>
      <c r="N925">
        <v>6.6</v>
      </c>
      <c r="O925">
        <v>70</v>
      </c>
      <c r="P925">
        <v>0.4</v>
      </c>
      <c r="Q925">
        <v>36.299999999999997</v>
      </c>
      <c r="R925">
        <v>15.7</v>
      </c>
      <c r="S925">
        <v>496</v>
      </c>
      <c r="T925">
        <v>3.8</v>
      </c>
      <c r="U925">
        <v>1480.7</v>
      </c>
      <c r="V925">
        <v>48.9</v>
      </c>
      <c r="W925">
        <v>11.2</v>
      </c>
      <c r="X925">
        <v>80</v>
      </c>
      <c r="Y925">
        <v>0.1</v>
      </c>
      <c r="Z925">
        <v>1.7</v>
      </c>
      <c r="AA925">
        <v>3.4</v>
      </c>
      <c r="AB925">
        <v>22</v>
      </c>
      <c r="AC925">
        <v>1.81</v>
      </c>
      <c r="AD925">
        <v>4.4999999999999998E-2</v>
      </c>
      <c r="AE925">
        <v>11</v>
      </c>
      <c r="AF925">
        <v>22</v>
      </c>
      <c r="AG925">
        <v>1.1299999999999999</v>
      </c>
      <c r="AH925">
        <v>96</v>
      </c>
      <c r="AI925">
        <v>3.5000000000000003E-2</v>
      </c>
      <c r="AJ925">
        <v>20</v>
      </c>
      <c r="AK925">
        <v>1.97</v>
      </c>
      <c r="AL925">
        <v>7.2999999999999995E-2</v>
      </c>
      <c r="AM925">
        <v>0.39</v>
      </c>
      <c r="AN925">
        <v>0.2</v>
      </c>
      <c r="AO925">
        <v>0.01</v>
      </c>
      <c r="AP925">
        <v>3.2</v>
      </c>
      <c r="AQ925">
        <v>0.4</v>
      </c>
      <c r="AR925">
        <v>1.44</v>
      </c>
      <c r="AS925">
        <v>5</v>
      </c>
      <c r="AT925">
        <v>1.7</v>
      </c>
      <c r="AU925">
        <v>0.2</v>
      </c>
    </row>
    <row r="926" spans="1:47" x14ac:dyDescent="0.25">
      <c r="A926" t="s">
        <v>24</v>
      </c>
      <c r="B926">
        <v>129</v>
      </c>
      <c r="C926">
        <v>130.5</v>
      </c>
      <c r="D926">
        <v>1.5</v>
      </c>
      <c r="E926">
        <v>1475224</v>
      </c>
      <c r="F926" t="s">
        <v>5</v>
      </c>
      <c r="G926" s="29" t="s">
        <v>102</v>
      </c>
      <c r="H926">
        <v>1475224</v>
      </c>
      <c r="I926" t="s">
        <v>26</v>
      </c>
      <c r="J926">
        <v>4.63</v>
      </c>
      <c r="K926">
        <v>5.6000000000000001E-2</v>
      </c>
      <c r="L926">
        <v>0.6</v>
      </c>
      <c r="M926">
        <v>52.8</v>
      </c>
      <c r="N926">
        <v>11</v>
      </c>
      <c r="O926">
        <v>103</v>
      </c>
      <c r="P926">
        <v>0.3</v>
      </c>
      <c r="Q926">
        <v>44.6</v>
      </c>
      <c r="R926">
        <v>16.8</v>
      </c>
      <c r="S926">
        <v>426</v>
      </c>
      <c r="T926">
        <v>3.9</v>
      </c>
      <c r="U926">
        <v>519.9</v>
      </c>
      <c r="V926">
        <v>21.2</v>
      </c>
      <c r="W926">
        <v>9.6999999999999993</v>
      </c>
      <c r="X926">
        <v>88</v>
      </c>
      <c r="Y926">
        <v>0.4</v>
      </c>
      <c r="Z926">
        <v>4.5</v>
      </c>
      <c r="AA926">
        <v>2.1</v>
      </c>
      <c r="AB926">
        <v>24</v>
      </c>
      <c r="AC926">
        <v>1.82</v>
      </c>
      <c r="AD926">
        <v>4.2999999999999997E-2</v>
      </c>
      <c r="AE926">
        <v>9</v>
      </c>
      <c r="AF926">
        <v>24</v>
      </c>
      <c r="AG926">
        <v>1.17</v>
      </c>
      <c r="AH926">
        <v>87</v>
      </c>
      <c r="AI926">
        <v>6.0000000000000001E-3</v>
      </c>
      <c r="AJ926">
        <v>20</v>
      </c>
      <c r="AK926">
        <v>1.72</v>
      </c>
      <c r="AL926">
        <v>2.1999999999999999E-2</v>
      </c>
      <c r="AM926">
        <v>0.3</v>
      </c>
      <c r="AN926">
        <v>0.1</v>
      </c>
      <c r="AO926">
        <v>0.01</v>
      </c>
      <c r="AP926">
        <v>3.3</v>
      </c>
      <c r="AQ926">
        <v>0.2</v>
      </c>
      <c r="AR926">
        <v>1.59</v>
      </c>
      <c r="AS926">
        <v>5</v>
      </c>
      <c r="AT926">
        <v>1.9</v>
      </c>
      <c r="AU926">
        <v>0.2</v>
      </c>
    </row>
    <row r="927" spans="1:47" x14ac:dyDescent="0.25">
      <c r="A927" t="s">
        <v>24</v>
      </c>
      <c r="B927">
        <v>130.5</v>
      </c>
      <c r="C927">
        <v>131.35</v>
      </c>
      <c r="D927">
        <v>0.84999999999999432</v>
      </c>
      <c r="E927">
        <v>1475225</v>
      </c>
      <c r="F927" t="s">
        <v>5</v>
      </c>
      <c r="G927" s="29" t="s">
        <v>102</v>
      </c>
      <c r="H927">
        <v>1475225</v>
      </c>
      <c r="I927" t="s">
        <v>26</v>
      </c>
      <c r="J927">
        <v>2.92</v>
      </c>
      <c r="K927">
        <v>0.23</v>
      </c>
      <c r="L927">
        <v>0.6</v>
      </c>
      <c r="M927">
        <v>63.1</v>
      </c>
      <c r="N927">
        <v>12.9</v>
      </c>
      <c r="O927">
        <v>80</v>
      </c>
      <c r="P927">
        <v>1</v>
      </c>
      <c r="Q927">
        <v>35.799999999999997</v>
      </c>
      <c r="R927">
        <v>17.8</v>
      </c>
      <c r="S927">
        <v>481</v>
      </c>
      <c r="T927">
        <v>4.3</v>
      </c>
      <c r="U927">
        <v>1502.7</v>
      </c>
      <c r="V927">
        <v>105.2</v>
      </c>
      <c r="W927">
        <v>8.3000000000000007</v>
      </c>
      <c r="X927">
        <v>113</v>
      </c>
      <c r="Y927">
        <v>0.8</v>
      </c>
      <c r="Z927">
        <v>2.6</v>
      </c>
      <c r="AA927">
        <v>10.8</v>
      </c>
      <c r="AB927">
        <v>28</v>
      </c>
      <c r="AC927">
        <v>2.21</v>
      </c>
      <c r="AD927">
        <v>7.9000000000000001E-2</v>
      </c>
      <c r="AE927">
        <v>9</v>
      </c>
      <c r="AF927">
        <v>27</v>
      </c>
      <c r="AG927">
        <v>1.43</v>
      </c>
      <c r="AH927">
        <v>131</v>
      </c>
      <c r="AI927">
        <v>4.2999999999999997E-2</v>
      </c>
      <c r="AJ927">
        <v>20</v>
      </c>
      <c r="AK927">
        <v>2.72</v>
      </c>
      <c r="AL927">
        <v>0.121</v>
      </c>
      <c r="AM927">
        <v>0.46</v>
      </c>
      <c r="AN927">
        <v>0.2</v>
      </c>
      <c r="AO927">
        <v>0.01</v>
      </c>
      <c r="AP927">
        <v>3.8</v>
      </c>
      <c r="AQ927">
        <v>0.5</v>
      </c>
      <c r="AR927">
        <v>2.02</v>
      </c>
      <c r="AS927">
        <v>8</v>
      </c>
      <c r="AT927">
        <v>2.7</v>
      </c>
      <c r="AU927">
        <v>0.7</v>
      </c>
    </row>
    <row r="928" spans="1:47" x14ac:dyDescent="0.25">
      <c r="A928" t="s">
        <v>24</v>
      </c>
      <c r="B928">
        <v>131.35</v>
      </c>
      <c r="C928">
        <v>132.6</v>
      </c>
      <c r="D928">
        <v>1.25</v>
      </c>
      <c r="E928">
        <v>1475226</v>
      </c>
      <c r="F928" t="s">
        <v>5</v>
      </c>
      <c r="G928" s="29" t="s">
        <v>102</v>
      </c>
      <c r="H928">
        <v>1475226</v>
      </c>
      <c r="I928" t="s">
        <v>26</v>
      </c>
      <c r="J928">
        <v>3.53</v>
      </c>
      <c r="K928">
        <v>8.9999999999999993E-3</v>
      </c>
      <c r="L928">
        <v>0.8</v>
      </c>
      <c r="M928">
        <v>4.5</v>
      </c>
      <c r="N928">
        <v>29.4</v>
      </c>
      <c r="O928">
        <v>73</v>
      </c>
      <c r="P928">
        <v>0.1</v>
      </c>
      <c r="Q928">
        <v>1.4</v>
      </c>
      <c r="R928">
        <v>2.9</v>
      </c>
      <c r="S928">
        <v>467</v>
      </c>
      <c r="T928">
        <v>1.8</v>
      </c>
      <c r="U928">
        <v>26</v>
      </c>
      <c r="V928">
        <v>7.7</v>
      </c>
      <c r="W928">
        <v>4.5</v>
      </c>
      <c r="X928">
        <v>69</v>
      </c>
      <c r="Y928">
        <v>0.1</v>
      </c>
      <c r="Z928">
        <v>0.5</v>
      </c>
      <c r="AA928">
        <v>0.5</v>
      </c>
      <c r="AB928">
        <v>8</v>
      </c>
      <c r="AC928">
        <v>1.69</v>
      </c>
      <c r="AD928">
        <v>5.1999999999999998E-2</v>
      </c>
      <c r="AE928">
        <v>11</v>
      </c>
      <c r="AF928">
        <v>2</v>
      </c>
      <c r="AG928">
        <v>0.25</v>
      </c>
      <c r="AH928">
        <v>204</v>
      </c>
      <c r="AI928">
        <v>2.5999999999999999E-2</v>
      </c>
      <c r="AJ928">
        <v>20</v>
      </c>
      <c r="AK928">
        <v>1.1299999999999999</v>
      </c>
      <c r="AL928">
        <v>5.3999999999999999E-2</v>
      </c>
      <c r="AM928">
        <v>0.39</v>
      </c>
      <c r="AN928">
        <v>0.1</v>
      </c>
      <c r="AO928">
        <v>0.01</v>
      </c>
      <c r="AP928">
        <v>1.1000000000000001</v>
      </c>
      <c r="AQ928">
        <v>0.3</v>
      </c>
      <c r="AR928">
        <v>0.09</v>
      </c>
      <c r="AS928">
        <v>4</v>
      </c>
      <c r="AT928">
        <v>0.5</v>
      </c>
      <c r="AU928">
        <v>0.2</v>
      </c>
    </row>
    <row r="929" spans="1:47" x14ac:dyDescent="0.25">
      <c r="A929" t="s">
        <v>24</v>
      </c>
      <c r="B929">
        <v>132.6</v>
      </c>
      <c r="C929">
        <v>134</v>
      </c>
      <c r="D929">
        <v>1.4000000000000057</v>
      </c>
      <c r="E929">
        <v>1475227</v>
      </c>
      <c r="F929" t="s">
        <v>5</v>
      </c>
      <c r="G929" s="29" t="s">
        <v>102</v>
      </c>
      <c r="H929">
        <v>1475227</v>
      </c>
      <c r="I929" t="s">
        <v>26</v>
      </c>
      <c r="J929">
        <v>4.5999999999999996</v>
      </c>
      <c r="K929">
        <v>3.7999999999999999E-2</v>
      </c>
      <c r="L929">
        <v>1.3</v>
      </c>
      <c r="M929">
        <v>51.9</v>
      </c>
      <c r="N929">
        <v>8.1</v>
      </c>
      <c r="O929">
        <v>77</v>
      </c>
      <c r="P929">
        <v>0.6</v>
      </c>
      <c r="Q929">
        <v>37.799999999999997</v>
      </c>
      <c r="R929">
        <v>16.100000000000001</v>
      </c>
      <c r="S929">
        <v>504</v>
      </c>
      <c r="T929">
        <v>3.49</v>
      </c>
      <c r="U929">
        <v>795.8</v>
      </c>
      <c r="V929">
        <v>14.8</v>
      </c>
      <c r="W929">
        <v>7.5</v>
      </c>
      <c r="X929">
        <v>78</v>
      </c>
      <c r="Y929">
        <v>1.9</v>
      </c>
      <c r="Z929">
        <v>1</v>
      </c>
      <c r="AA929">
        <v>3.1</v>
      </c>
      <c r="AB929">
        <v>28</v>
      </c>
      <c r="AC929">
        <v>2.06</v>
      </c>
      <c r="AD929">
        <v>5.2999999999999999E-2</v>
      </c>
      <c r="AE929">
        <v>8</v>
      </c>
      <c r="AF929">
        <v>22</v>
      </c>
      <c r="AG929">
        <v>1.0900000000000001</v>
      </c>
      <c r="AH929">
        <v>146</v>
      </c>
      <c r="AI929">
        <v>4.5999999999999999E-2</v>
      </c>
      <c r="AJ929">
        <v>20</v>
      </c>
      <c r="AK929">
        <v>2.04</v>
      </c>
      <c r="AL929">
        <v>5.8000000000000003E-2</v>
      </c>
      <c r="AM929">
        <v>0.43</v>
      </c>
      <c r="AN929">
        <v>0.2</v>
      </c>
      <c r="AO929">
        <v>0.01</v>
      </c>
      <c r="AP929">
        <v>3.8</v>
      </c>
      <c r="AQ929">
        <v>0.4</v>
      </c>
      <c r="AR929">
        <v>1.53</v>
      </c>
      <c r="AS929">
        <v>6</v>
      </c>
      <c r="AT929">
        <v>2.2000000000000002</v>
      </c>
      <c r="AU929">
        <v>0.2</v>
      </c>
    </row>
    <row r="930" spans="1:47" x14ac:dyDescent="0.25">
      <c r="A930" t="s">
        <v>24</v>
      </c>
      <c r="B930">
        <v>134</v>
      </c>
      <c r="C930">
        <v>135.15</v>
      </c>
      <c r="D930">
        <v>1.1500000000000057</v>
      </c>
      <c r="E930">
        <v>1475228</v>
      </c>
      <c r="F930" t="s">
        <v>5</v>
      </c>
      <c r="G930" s="29" t="s">
        <v>102</v>
      </c>
      <c r="H930">
        <v>1475228</v>
      </c>
      <c r="I930" t="s">
        <v>26</v>
      </c>
      <c r="J930">
        <v>3.63</v>
      </c>
      <c r="K930">
        <v>3.6999999999999998E-2</v>
      </c>
      <c r="L930">
        <v>0.9</v>
      </c>
      <c r="M930">
        <v>64.8</v>
      </c>
      <c r="N930">
        <v>9.4</v>
      </c>
      <c r="O930">
        <v>70</v>
      </c>
      <c r="P930">
        <v>0.8</v>
      </c>
      <c r="Q930">
        <v>42.8</v>
      </c>
      <c r="R930">
        <v>18.2</v>
      </c>
      <c r="S930">
        <v>603</v>
      </c>
      <c r="T930">
        <v>4.41</v>
      </c>
      <c r="U930">
        <v>190.2</v>
      </c>
      <c r="V930">
        <v>2.9</v>
      </c>
      <c r="W930">
        <v>9</v>
      </c>
      <c r="X930">
        <v>58</v>
      </c>
      <c r="Y930">
        <v>0.6</v>
      </c>
      <c r="Z930">
        <v>0.8</v>
      </c>
      <c r="AA930">
        <v>3.8</v>
      </c>
      <c r="AB930">
        <v>21</v>
      </c>
      <c r="AC930">
        <v>1.34</v>
      </c>
      <c r="AD930">
        <v>5.7000000000000002E-2</v>
      </c>
      <c r="AE930">
        <v>12</v>
      </c>
      <c r="AF930">
        <v>22</v>
      </c>
      <c r="AG930">
        <v>1.05</v>
      </c>
      <c r="AH930">
        <v>100</v>
      </c>
      <c r="AI930">
        <v>5.3999999999999999E-2</v>
      </c>
      <c r="AJ930">
        <v>20</v>
      </c>
      <c r="AK930">
        <v>1.69</v>
      </c>
      <c r="AL930">
        <v>4.1000000000000002E-2</v>
      </c>
      <c r="AM930">
        <v>0.57999999999999996</v>
      </c>
      <c r="AN930">
        <v>0.3</v>
      </c>
      <c r="AO930">
        <v>0.01</v>
      </c>
      <c r="AP930">
        <v>3.6</v>
      </c>
      <c r="AQ930">
        <v>0.6</v>
      </c>
      <c r="AR930">
        <v>2.15</v>
      </c>
      <c r="AS930">
        <v>5</v>
      </c>
      <c r="AT930">
        <v>2.1</v>
      </c>
      <c r="AU930">
        <v>0.2</v>
      </c>
    </row>
    <row r="931" spans="1:47" x14ac:dyDescent="0.25">
      <c r="A931" t="s">
        <v>24</v>
      </c>
      <c r="B931">
        <v>135.15</v>
      </c>
      <c r="C931">
        <v>136.15</v>
      </c>
      <c r="D931">
        <v>1</v>
      </c>
      <c r="E931">
        <v>1475229</v>
      </c>
      <c r="F931" t="s">
        <v>5</v>
      </c>
      <c r="G931" s="29" t="s">
        <v>102</v>
      </c>
      <c r="H931">
        <v>1475229</v>
      </c>
      <c r="I931" t="s">
        <v>26</v>
      </c>
      <c r="J931">
        <v>3.17</v>
      </c>
      <c r="K931">
        <v>5.3999999999999999E-2</v>
      </c>
      <c r="L931">
        <v>0.4</v>
      </c>
      <c r="M931">
        <v>52.1</v>
      </c>
      <c r="N931">
        <v>423.4</v>
      </c>
      <c r="O931">
        <v>480</v>
      </c>
      <c r="P931">
        <v>11.7</v>
      </c>
      <c r="Q931">
        <v>37.700000000000003</v>
      </c>
      <c r="R931">
        <v>22.1</v>
      </c>
      <c r="S931">
        <v>2481</v>
      </c>
      <c r="T931">
        <v>4.5599999999999996</v>
      </c>
      <c r="U931">
        <v>494.5</v>
      </c>
      <c r="V931">
        <v>17.3</v>
      </c>
      <c r="W931">
        <v>7</v>
      </c>
      <c r="X931">
        <v>49</v>
      </c>
      <c r="Y931">
        <v>4.8</v>
      </c>
      <c r="Z931">
        <v>2</v>
      </c>
      <c r="AA931">
        <v>4.5</v>
      </c>
      <c r="AB931">
        <v>21</v>
      </c>
      <c r="AC931">
        <v>2.04</v>
      </c>
      <c r="AD931">
        <v>3.4000000000000002E-2</v>
      </c>
      <c r="AE931">
        <v>10</v>
      </c>
      <c r="AF931">
        <v>20</v>
      </c>
      <c r="AG931">
        <v>0.87</v>
      </c>
      <c r="AH931">
        <v>85</v>
      </c>
      <c r="AI931">
        <v>3.4000000000000002E-2</v>
      </c>
      <c r="AJ931">
        <v>20</v>
      </c>
      <c r="AK931">
        <v>1.55</v>
      </c>
      <c r="AL931">
        <v>2.7E-2</v>
      </c>
      <c r="AM931">
        <v>0.44</v>
      </c>
      <c r="AN931">
        <v>0.3</v>
      </c>
      <c r="AO931">
        <v>0.02</v>
      </c>
      <c r="AP931">
        <v>3.5</v>
      </c>
      <c r="AQ931">
        <v>0.4</v>
      </c>
      <c r="AR931">
        <v>2.13</v>
      </c>
      <c r="AS931">
        <v>4</v>
      </c>
      <c r="AT931">
        <v>2.2999999999999998</v>
      </c>
      <c r="AU931">
        <v>0.2</v>
      </c>
    </row>
    <row r="932" spans="1:47" x14ac:dyDescent="0.25">
      <c r="A932" t="s">
        <v>24</v>
      </c>
      <c r="B932">
        <v>136.15</v>
      </c>
      <c r="C932">
        <v>137.30000000000001</v>
      </c>
      <c r="D932">
        <v>1.1500000000000057</v>
      </c>
      <c r="E932">
        <v>1475231</v>
      </c>
      <c r="F932" t="s">
        <v>5</v>
      </c>
      <c r="G932" s="29" t="s">
        <v>102</v>
      </c>
      <c r="H932">
        <v>1475231</v>
      </c>
      <c r="I932" t="s">
        <v>26</v>
      </c>
      <c r="J932">
        <v>3.51</v>
      </c>
      <c r="K932">
        <v>0.28999999999999998</v>
      </c>
      <c r="L932">
        <v>0.5</v>
      </c>
      <c r="M932">
        <v>51.9</v>
      </c>
      <c r="N932">
        <v>11.8</v>
      </c>
      <c r="O932">
        <v>76</v>
      </c>
      <c r="P932">
        <v>0.5</v>
      </c>
      <c r="Q932">
        <v>23.9</v>
      </c>
      <c r="R932">
        <v>13.3</v>
      </c>
      <c r="S932">
        <v>463</v>
      </c>
      <c r="T932">
        <v>2.58</v>
      </c>
      <c r="U932">
        <v>120.7</v>
      </c>
      <c r="V932">
        <v>269.5</v>
      </c>
      <c r="W932">
        <v>9</v>
      </c>
      <c r="X932">
        <v>261</v>
      </c>
      <c r="Y932">
        <v>0.8</v>
      </c>
      <c r="Z932">
        <v>0.2</v>
      </c>
      <c r="AA932">
        <v>8.6999999999999993</v>
      </c>
      <c r="AB932">
        <v>23</v>
      </c>
      <c r="AC932">
        <v>2.1800000000000002</v>
      </c>
      <c r="AD932">
        <v>3.1E-2</v>
      </c>
      <c r="AE932">
        <v>9</v>
      </c>
      <c r="AF932">
        <v>20</v>
      </c>
      <c r="AG932">
        <v>0.6</v>
      </c>
      <c r="AH932">
        <v>217</v>
      </c>
      <c r="AI932">
        <v>6.9000000000000006E-2</v>
      </c>
      <c r="AJ932">
        <v>20</v>
      </c>
      <c r="AK932">
        <v>3.21</v>
      </c>
      <c r="AL932">
        <v>0.22800000000000001</v>
      </c>
      <c r="AM932">
        <v>0.43</v>
      </c>
      <c r="AN932">
        <v>2.5</v>
      </c>
      <c r="AO932">
        <v>0.01</v>
      </c>
      <c r="AP932">
        <v>3.1</v>
      </c>
      <c r="AQ932">
        <v>0.3</v>
      </c>
      <c r="AR932">
        <v>1.21</v>
      </c>
      <c r="AS932">
        <v>8</v>
      </c>
      <c r="AT932">
        <v>2.5</v>
      </c>
      <c r="AU932">
        <v>0.4</v>
      </c>
    </row>
    <row r="933" spans="1:47" x14ac:dyDescent="0.25">
      <c r="A933" t="s">
        <v>24</v>
      </c>
      <c r="B933">
        <v>137.30000000000001</v>
      </c>
      <c r="C933">
        <v>138.5</v>
      </c>
      <c r="D933">
        <v>1.1999999999999886</v>
      </c>
      <c r="E933">
        <v>1475232</v>
      </c>
      <c r="F933" t="s">
        <v>5</v>
      </c>
      <c r="G933" s="29" t="s">
        <v>102</v>
      </c>
      <c r="H933">
        <v>1475232</v>
      </c>
      <c r="I933" t="s">
        <v>26</v>
      </c>
      <c r="J933">
        <v>3.88</v>
      </c>
      <c r="K933">
        <v>5.2999999999999999E-2</v>
      </c>
      <c r="L933">
        <v>0.6</v>
      </c>
      <c r="M933">
        <v>50.3</v>
      </c>
      <c r="N933">
        <v>7.8</v>
      </c>
      <c r="O933">
        <v>62</v>
      </c>
      <c r="P933">
        <v>0.5</v>
      </c>
      <c r="Q933">
        <v>32.299999999999997</v>
      </c>
      <c r="R933">
        <v>19.3</v>
      </c>
      <c r="S933">
        <v>419</v>
      </c>
      <c r="T933">
        <v>3.6</v>
      </c>
      <c r="U933">
        <v>1086.8</v>
      </c>
      <c r="V933">
        <v>16.899999999999999</v>
      </c>
      <c r="W933">
        <v>12.4</v>
      </c>
      <c r="X933">
        <v>125</v>
      </c>
      <c r="Y933">
        <v>0.3</v>
      </c>
      <c r="Z933">
        <v>0.6</v>
      </c>
      <c r="AA933">
        <v>3.8</v>
      </c>
      <c r="AB933">
        <v>24</v>
      </c>
      <c r="AC933">
        <v>1.32</v>
      </c>
      <c r="AD933">
        <v>3.3000000000000002E-2</v>
      </c>
      <c r="AE933">
        <v>12</v>
      </c>
      <c r="AF933">
        <v>24</v>
      </c>
      <c r="AG933">
        <v>0.9</v>
      </c>
      <c r="AH933">
        <v>196</v>
      </c>
      <c r="AI933">
        <v>8.3000000000000004E-2</v>
      </c>
      <c r="AJ933">
        <v>20</v>
      </c>
      <c r="AK933">
        <v>3.17</v>
      </c>
      <c r="AL933">
        <v>0.20499999999999999</v>
      </c>
      <c r="AM933">
        <v>0.77</v>
      </c>
      <c r="AN933">
        <v>0.2</v>
      </c>
      <c r="AO933">
        <v>0.01</v>
      </c>
      <c r="AP933">
        <v>3.7</v>
      </c>
      <c r="AQ933">
        <v>0.7</v>
      </c>
      <c r="AR933">
        <v>1.61</v>
      </c>
      <c r="AS933">
        <v>8</v>
      </c>
      <c r="AT933">
        <v>2.8</v>
      </c>
      <c r="AU933">
        <v>0.3</v>
      </c>
    </row>
    <row r="934" spans="1:47" x14ac:dyDescent="0.25">
      <c r="A934" t="s">
        <v>24</v>
      </c>
      <c r="B934">
        <v>138.5</v>
      </c>
      <c r="C934">
        <v>140</v>
      </c>
      <c r="D934">
        <v>1.5</v>
      </c>
      <c r="E934">
        <v>1475233</v>
      </c>
      <c r="F934" t="s">
        <v>5</v>
      </c>
      <c r="G934" s="29" t="s">
        <v>102</v>
      </c>
      <c r="H934">
        <v>1475233</v>
      </c>
      <c r="I934" t="s">
        <v>26</v>
      </c>
      <c r="J934">
        <v>4.42</v>
      </c>
      <c r="K934">
        <v>0.253</v>
      </c>
      <c r="L934">
        <v>0.7</v>
      </c>
      <c r="M934">
        <v>73</v>
      </c>
      <c r="N934">
        <v>9</v>
      </c>
      <c r="O934">
        <v>83</v>
      </c>
      <c r="P934">
        <v>0.9</v>
      </c>
      <c r="Q934">
        <v>51.4</v>
      </c>
      <c r="R934">
        <v>23.5</v>
      </c>
      <c r="S934">
        <v>571</v>
      </c>
      <c r="T934">
        <v>5</v>
      </c>
      <c r="U934">
        <v>660.6</v>
      </c>
      <c r="V934">
        <v>105.7</v>
      </c>
      <c r="W934">
        <v>8.5</v>
      </c>
      <c r="X934">
        <v>111</v>
      </c>
      <c r="Y934">
        <v>0.4</v>
      </c>
      <c r="Z934">
        <v>0.6</v>
      </c>
      <c r="AA934">
        <v>9.6999999999999993</v>
      </c>
      <c r="AB934">
        <v>30</v>
      </c>
      <c r="AC934">
        <v>1.71</v>
      </c>
      <c r="AD934">
        <v>4.4999999999999998E-2</v>
      </c>
      <c r="AE934">
        <v>9</v>
      </c>
      <c r="AF934">
        <v>30</v>
      </c>
      <c r="AG934">
        <v>1.27</v>
      </c>
      <c r="AH934">
        <v>174</v>
      </c>
      <c r="AI934">
        <v>9.5000000000000001E-2</v>
      </c>
      <c r="AJ934">
        <v>20</v>
      </c>
      <c r="AK934">
        <v>3.8</v>
      </c>
      <c r="AL934">
        <v>0.23400000000000001</v>
      </c>
      <c r="AM934">
        <v>0.89</v>
      </c>
      <c r="AN934">
        <v>0.2</v>
      </c>
      <c r="AO934">
        <v>0.01</v>
      </c>
      <c r="AP934">
        <v>4.4000000000000004</v>
      </c>
      <c r="AQ934">
        <v>0.9</v>
      </c>
      <c r="AR934">
        <v>2.36</v>
      </c>
      <c r="AS934">
        <v>9</v>
      </c>
      <c r="AT934">
        <v>3.2</v>
      </c>
      <c r="AU934">
        <v>0.5</v>
      </c>
    </row>
    <row r="935" spans="1:47" x14ac:dyDescent="0.25">
      <c r="A935" t="s">
        <v>24</v>
      </c>
      <c r="B935">
        <v>140</v>
      </c>
      <c r="C935">
        <v>141.5</v>
      </c>
      <c r="D935">
        <v>1.5</v>
      </c>
      <c r="E935">
        <v>1475234</v>
      </c>
      <c r="F935" t="s">
        <v>5</v>
      </c>
      <c r="G935" s="29" t="s">
        <v>102</v>
      </c>
      <c r="H935">
        <v>1475234</v>
      </c>
      <c r="I935" t="s">
        <v>26</v>
      </c>
      <c r="J935">
        <v>4.93</v>
      </c>
      <c r="K935">
        <v>6.5000000000000002E-2</v>
      </c>
      <c r="L935">
        <v>0.6</v>
      </c>
      <c r="M935">
        <v>48.2</v>
      </c>
      <c r="N935">
        <v>9.3000000000000007</v>
      </c>
      <c r="O935">
        <v>49</v>
      </c>
      <c r="P935">
        <v>0.8</v>
      </c>
      <c r="Q935">
        <v>35.799999999999997</v>
      </c>
      <c r="R935">
        <v>20.2</v>
      </c>
      <c r="S935">
        <v>344</v>
      </c>
      <c r="T935">
        <v>3.79</v>
      </c>
      <c r="U935">
        <v>1477.5</v>
      </c>
      <c r="V935">
        <v>29.8</v>
      </c>
      <c r="W935">
        <v>10.199999999999999</v>
      </c>
      <c r="X935">
        <v>40</v>
      </c>
      <c r="Y935">
        <v>0.2</v>
      </c>
      <c r="Z935">
        <v>0.9</v>
      </c>
      <c r="AA935">
        <v>5.2</v>
      </c>
      <c r="AB935">
        <v>13</v>
      </c>
      <c r="AC935">
        <v>0.55000000000000004</v>
      </c>
      <c r="AD935">
        <v>4.2999999999999997E-2</v>
      </c>
      <c r="AE935">
        <v>10</v>
      </c>
      <c r="AF935">
        <v>14</v>
      </c>
      <c r="AG935">
        <v>0.73</v>
      </c>
      <c r="AH935">
        <v>132</v>
      </c>
      <c r="AI935">
        <v>5.6000000000000001E-2</v>
      </c>
      <c r="AJ935">
        <v>20</v>
      </c>
      <c r="AK935">
        <v>1.76</v>
      </c>
      <c r="AL935">
        <v>7.2999999999999995E-2</v>
      </c>
      <c r="AM935">
        <v>0.56999999999999995</v>
      </c>
      <c r="AN935">
        <v>0.2</v>
      </c>
      <c r="AO935">
        <v>0.01</v>
      </c>
      <c r="AP935">
        <v>2.4</v>
      </c>
      <c r="AQ935">
        <v>0.7</v>
      </c>
      <c r="AR935">
        <v>1.87</v>
      </c>
      <c r="AS935">
        <v>4</v>
      </c>
      <c r="AT935">
        <v>1.7</v>
      </c>
      <c r="AU935">
        <v>0.2</v>
      </c>
    </row>
    <row r="936" spans="1:47" x14ac:dyDescent="0.25">
      <c r="A936" t="s">
        <v>24</v>
      </c>
      <c r="B936">
        <v>141.5</v>
      </c>
      <c r="C936">
        <v>143</v>
      </c>
      <c r="D936">
        <v>1.5</v>
      </c>
      <c r="E936">
        <v>1475235</v>
      </c>
      <c r="F936" t="s">
        <v>5</v>
      </c>
      <c r="G936" s="29" t="s">
        <v>102</v>
      </c>
      <c r="H936">
        <v>1475235</v>
      </c>
      <c r="I936" t="s">
        <v>26</v>
      </c>
      <c r="J936">
        <v>4.71</v>
      </c>
      <c r="K936">
        <v>4.2000000000000003E-2</v>
      </c>
      <c r="L936">
        <v>0.3</v>
      </c>
      <c r="M936">
        <v>33.299999999999997</v>
      </c>
      <c r="N936">
        <v>8</v>
      </c>
      <c r="O936">
        <v>47</v>
      </c>
      <c r="P936">
        <v>0.6</v>
      </c>
      <c r="Q936">
        <v>20.7</v>
      </c>
      <c r="R936">
        <v>13</v>
      </c>
      <c r="S936">
        <v>247</v>
      </c>
      <c r="T936">
        <v>2.69</v>
      </c>
      <c r="U936">
        <v>350</v>
      </c>
      <c r="V936">
        <v>2.7</v>
      </c>
      <c r="W936">
        <v>11.3</v>
      </c>
      <c r="X936">
        <v>22</v>
      </c>
      <c r="Y936">
        <v>0.6</v>
      </c>
      <c r="Z936">
        <v>0.5</v>
      </c>
      <c r="AA936">
        <v>3.3</v>
      </c>
      <c r="AB936">
        <v>8</v>
      </c>
      <c r="AC936">
        <v>0.56999999999999995</v>
      </c>
      <c r="AD936">
        <v>2.1999999999999999E-2</v>
      </c>
      <c r="AE936">
        <v>10</v>
      </c>
      <c r="AF936">
        <v>11</v>
      </c>
      <c r="AG936">
        <v>0.5</v>
      </c>
      <c r="AH936">
        <v>89</v>
      </c>
      <c r="AI936">
        <v>3.2000000000000001E-2</v>
      </c>
      <c r="AJ936">
        <v>20</v>
      </c>
      <c r="AK936">
        <v>1.1499999999999999</v>
      </c>
      <c r="AL936">
        <v>3.9E-2</v>
      </c>
      <c r="AM936">
        <v>0.4</v>
      </c>
      <c r="AN936">
        <v>0.1</v>
      </c>
      <c r="AO936">
        <v>0.01</v>
      </c>
      <c r="AP936">
        <v>1.8</v>
      </c>
      <c r="AQ936">
        <v>0.4</v>
      </c>
      <c r="AR936">
        <v>1.26</v>
      </c>
      <c r="AS936">
        <v>3</v>
      </c>
      <c r="AT936">
        <v>1</v>
      </c>
      <c r="AU936">
        <v>0.2</v>
      </c>
    </row>
    <row r="937" spans="1:47" x14ac:dyDescent="0.25">
      <c r="A937" t="s">
        <v>24</v>
      </c>
      <c r="B937">
        <v>143</v>
      </c>
      <c r="C937">
        <v>144.5</v>
      </c>
      <c r="D937">
        <v>1.5</v>
      </c>
      <c r="E937">
        <v>1475236</v>
      </c>
      <c r="F937" t="s">
        <v>5</v>
      </c>
      <c r="G937" s="29" t="s">
        <v>102</v>
      </c>
      <c r="H937">
        <v>1475236</v>
      </c>
      <c r="I937" t="s">
        <v>26</v>
      </c>
      <c r="J937">
        <v>4.8099999999999996</v>
      </c>
      <c r="K937">
        <v>2.7E-2</v>
      </c>
      <c r="L937">
        <v>0.4</v>
      </c>
      <c r="M937">
        <v>36.9</v>
      </c>
      <c r="N937">
        <v>6.4</v>
      </c>
      <c r="O937">
        <v>45</v>
      </c>
      <c r="P937">
        <v>0.3</v>
      </c>
      <c r="Q937">
        <v>22.1</v>
      </c>
      <c r="R937">
        <v>12.5</v>
      </c>
      <c r="S937">
        <v>267</v>
      </c>
      <c r="T937">
        <v>2.85</v>
      </c>
      <c r="U937">
        <v>55.4</v>
      </c>
      <c r="V937">
        <v>3.7</v>
      </c>
      <c r="W937">
        <v>11.6</v>
      </c>
      <c r="X937">
        <v>22</v>
      </c>
      <c r="Y937">
        <v>0.3</v>
      </c>
      <c r="Z937">
        <v>0.3</v>
      </c>
      <c r="AA937">
        <v>2</v>
      </c>
      <c r="AB937">
        <v>9</v>
      </c>
      <c r="AC937">
        <v>0.85</v>
      </c>
      <c r="AD937">
        <v>2.7E-2</v>
      </c>
      <c r="AE937">
        <v>13</v>
      </c>
      <c r="AF937">
        <v>12</v>
      </c>
      <c r="AG937">
        <v>0.53</v>
      </c>
      <c r="AH937">
        <v>65</v>
      </c>
      <c r="AI937">
        <v>2.5000000000000001E-2</v>
      </c>
      <c r="AJ937">
        <v>20</v>
      </c>
      <c r="AK937">
        <v>1.04</v>
      </c>
      <c r="AL937">
        <v>1.6E-2</v>
      </c>
      <c r="AM937">
        <v>0.34</v>
      </c>
      <c r="AN937">
        <v>0.1</v>
      </c>
      <c r="AO937">
        <v>0.01</v>
      </c>
      <c r="AP937">
        <v>1.7</v>
      </c>
      <c r="AQ937">
        <v>0.4</v>
      </c>
      <c r="AR937">
        <v>1.37</v>
      </c>
      <c r="AS937">
        <v>3</v>
      </c>
      <c r="AT937">
        <v>1</v>
      </c>
      <c r="AU937">
        <v>0.2</v>
      </c>
    </row>
    <row r="938" spans="1:47" x14ac:dyDescent="0.25">
      <c r="A938" t="s">
        <v>24</v>
      </c>
      <c r="B938">
        <v>144.5</v>
      </c>
      <c r="C938">
        <v>146</v>
      </c>
      <c r="D938">
        <v>1.5</v>
      </c>
      <c r="E938">
        <v>1475237</v>
      </c>
      <c r="F938" t="s">
        <v>5</v>
      </c>
      <c r="G938" s="29" t="s">
        <v>102</v>
      </c>
      <c r="H938">
        <v>1475237</v>
      </c>
      <c r="I938" t="s">
        <v>26</v>
      </c>
      <c r="J938">
        <v>4.88</v>
      </c>
      <c r="K938">
        <v>1.9E-2</v>
      </c>
      <c r="L938">
        <v>0.4</v>
      </c>
      <c r="M938">
        <v>38.799999999999997</v>
      </c>
      <c r="N938">
        <v>11.4</v>
      </c>
      <c r="O938">
        <v>72</v>
      </c>
      <c r="P938">
        <v>0.5</v>
      </c>
      <c r="Q938">
        <v>31.1</v>
      </c>
      <c r="R938">
        <v>16.8</v>
      </c>
      <c r="S938">
        <v>316</v>
      </c>
      <c r="T938">
        <v>3.26</v>
      </c>
      <c r="U938">
        <v>531.1</v>
      </c>
      <c r="V938">
        <v>4.4000000000000004</v>
      </c>
      <c r="W938">
        <v>13.5</v>
      </c>
      <c r="X938">
        <v>24</v>
      </c>
      <c r="Y938">
        <v>0.4</v>
      </c>
      <c r="Z938">
        <v>0.5</v>
      </c>
      <c r="AA938">
        <v>1.5</v>
      </c>
      <c r="AB938">
        <v>11</v>
      </c>
      <c r="AC938">
        <v>0.73</v>
      </c>
      <c r="AD938">
        <v>3.7999999999999999E-2</v>
      </c>
      <c r="AE938">
        <v>18</v>
      </c>
      <c r="AF938">
        <v>14</v>
      </c>
      <c r="AG938">
        <v>0.55000000000000004</v>
      </c>
      <c r="AH938">
        <v>69</v>
      </c>
      <c r="AI938">
        <v>1.0999999999999999E-2</v>
      </c>
      <c r="AJ938">
        <v>20</v>
      </c>
      <c r="AK938">
        <v>1.1299999999999999</v>
      </c>
      <c r="AL938">
        <v>6.0000000000000001E-3</v>
      </c>
      <c r="AM938">
        <v>0.37</v>
      </c>
      <c r="AN938">
        <v>0.1</v>
      </c>
      <c r="AO938">
        <v>0.01</v>
      </c>
      <c r="AP938">
        <v>1.9</v>
      </c>
      <c r="AQ938">
        <v>0.3</v>
      </c>
      <c r="AR938">
        <v>1.37</v>
      </c>
      <c r="AS938">
        <v>3</v>
      </c>
      <c r="AT938">
        <v>0.7</v>
      </c>
      <c r="AU938">
        <v>0.2</v>
      </c>
    </row>
    <row r="939" spans="1:47" x14ac:dyDescent="0.25">
      <c r="A939" t="s">
        <v>24</v>
      </c>
      <c r="B939">
        <v>146</v>
      </c>
      <c r="C939">
        <v>147.6</v>
      </c>
      <c r="D939">
        <v>1.5999999999999943</v>
      </c>
      <c r="E939">
        <v>1475238</v>
      </c>
      <c r="F939" t="s">
        <v>5</v>
      </c>
      <c r="G939" s="29" t="s">
        <v>102</v>
      </c>
      <c r="H939">
        <v>1475238</v>
      </c>
      <c r="I939" t="s">
        <v>26</v>
      </c>
      <c r="J939">
        <v>4.93</v>
      </c>
      <c r="K939">
        <v>3.1E-2</v>
      </c>
      <c r="L939">
        <v>0.3</v>
      </c>
      <c r="M939">
        <v>52.5</v>
      </c>
      <c r="N939">
        <v>5.6</v>
      </c>
      <c r="O939">
        <v>45</v>
      </c>
      <c r="P939">
        <v>0.4</v>
      </c>
      <c r="Q939">
        <v>34.1</v>
      </c>
      <c r="R939">
        <v>18.100000000000001</v>
      </c>
      <c r="S939">
        <v>300</v>
      </c>
      <c r="T939">
        <v>3.27</v>
      </c>
      <c r="U939">
        <v>214</v>
      </c>
      <c r="V939">
        <v>7.4</v>
      </c>
      <c r="W939">
        <v>9.8000000000000007</v>
      </c>
      <c r="X939">
        <v>39</v>
      </c>
      <c r="Y939">
        <v>0.3</v>
      </c>
      <c r="Z939">
        <v>0.4</v>
      </c>
      <c r="AA939">
        <v>1.8</v>
      </c>
      <c r="AB939">
        <v>15</v>
      </c>
      <c r="AC939">
        <v>0.79</v>
      </c>
      <c r="AD939">
        <v>3.2000000000000001E-2</v>
      </c>
      <c r="AE939">
        <v>11</v>
      </c>
      <c r="AF939">
        <v>13</v>
      </c>
      <c r="AG939">
        <v>0.64</v>
      </c>
      <c r="AH939">
        <v>82</v>
      </c>
      <c r="AI939">
        <v>5.8999999999999997E-2</v>
      </c>
      <c r="AJ939">
        <v>20</v>
      </c>
      <c r="AK939">
        <v>1.68</v>
      </c>
      <c r="AL939">
        <v>8.2000000000000003E-2</v>
      </c>
      <c r="AM939">
        <v>0.39</v>
      </c>
      <c r="AN939">
        <v>0.2</v>
      </c>
      <c r="AO939">
        <v>0.01</v>
      </c>
      <c r="AP939">
        <v>2.2999999999999998</v>
      </c>
      <c r="AQ939">
        <v>0.3</v>
      </c>
      <c r="AR939">
        <v>1.62</v>
      </c>
      <c r="AS939">
        <v>4</v>
      </c>
      <c r="AT939">
        <v>0.7</v>
      </c>
      <c r="AU939">
        <v>0.2</v>
      </c>
    </row>
    <row r="940" spans="1:47" x14ac:dyDescent="0.25">
      <c r="A940" t="s">
        <v>24</v>
      </c>
      <c r="B940">
        <v>147.6</v>
      </c>
      <c r="C940">
        <v>148.6</v>
      </c>
      <c r="D940">
        <v>1</v>
      </c>
      <c r="E940">
        <v>1475239</v>
      </c>
      <c r="F940" t="s">
        <v>5</v>
      </c>
      <c r="G940" s="29" t="s">
        <v>102</v>
      </c>
      <c r="H940">
        <v>1475239</v>
      </c>
      <c r="I940" t="s">
        <v>26</v>
      </c>
      <c r="J940">
        <v>1.44</v>
      </c>
      <c r="K940">
        <v>1.7999999999999999E-2</v>
      </c>
      <c r="L940">
        <v>0.4</v>
      </c>
      <c r="M940">
        <v>33.799999999999997</v>
      </c>
      <c r="N940">
        <v>6.7</v>
      </c>
      <c r="O940">
        <v>44</v>
      </c>
      <c r="P940">
        <v>0.2</v>
      </c>
      <c r="Q940">
        <v>18.8</v>
      </c>
      <c r="R940">
        <v>10.1</v>
      </c>
      <c r="S940">
        <v>176</v>
      </c>
      <c r="T940">
        <v>1.32</v>
      </c>
      <c r="U940">
        <v>88.2</v>
      </c>
      <c r="V940">
        <v>36.200000000000003</v>
      </c>
      <c r="W940">
        <v>9.3000000000000007</v>
      </c>
      <c r="X940">
        <v>86</v>
      </c>
      <c r="Y940">
        <v>1.2</v>
      </c>
      <c r="Z940">
        <v>0.2</v>
      </c>
      <c r="AA940">
        <v>1</v>
      </c>
      <c r="AB940">
        <v>15</v>
      </c>
      <c r="AC940">
        <v>1.52</v>
      </c>
      <c r="AD940">
        <v>2.5999999999999999E-2</v>
      </c>
      <c r="AE940">
        <v>10</v>
      </c>
      <c r="AF940">
        <v>14</v>
      </c>
      <c r="AG940">
        <v>0.31</v>
      </c>
      <c r="AH940">
        <v>83</v>
      </c>
      <c r="AI940">
        <v>6.9000000000000006E-2</v>
      </c>
      <c r="AJ940">
        <v>20</v>
      </c>
      <c r="AK940">
        <v>1.94</v>
      </c>
      <c r="AL940">
        <v>0.20100000000000001</v>
      </c>
      <c r="AM940">
        <v>0.22</v>
      </c>
      <c r="AN940">
        <v>0.2</v>
      </c>
      <c r="AO940">
        <v>0.01</v>
      </c>
      <c r="AP940">
        <v>2.1</v>
      </c>
      <c r="AQ940">
        <v>0.1</v>
      </c>
      <c r="AR940">
        <v>0.52</v>
      </c>
      <c r="AS940">
        <v>5</v>
      </c>
      <c r="AT940">
        <v>1.2</v>
      </c>
      <c r="AU940">
        <v>0.2</v>
      </c>
    </row>
    <row r="941" spans="1:47" x14ac:dyDescent="0.25">
      <c r="A941" t="s">
        <v>24</v>
      </c>
      <c r="B941">
        <v>148.6</v>
      </c>
      <c r="C941">
        <v>149.69999999999999</v>
      </c>
      <c r="D941">
        <v>1.0999999999999943</v>
      </c>
      <c r="E941">
        <v>1475241</v>
      </c>
      <c r="F941" t="s">
        <v>5</v>
      </c>
      <c r="G941" s="29" t="s">
        <v>102</v>
      </c>
      <c r="H941">
        <v>1475241</v>
      </c>
      <c r="I941" t="s">
        <v>26</v>
      </c>
      <c r="J941">
        <v>3.06</v>
      </c>
      <c r="K941">
        <v>2.5000000000000001E-2</v>
      </c>
      <c r="L941">
        <v>0.3</v>
      </c>
      <c r="M941">
        <v>28.2</v>
      </c>
      <c r="N941">
        <v>6</v>
      </c>
      <c r="O941">
        <v>46</v>
      </c>
      <c r="P941">
        <v>0.2</v>
      </c>
      <c r="Q941">
        <v>16.5</v>
      </c>
      <c r="R941">
        <v>6.2</v>
      </c>
      <c r="S941">
        <v>234</v>
      </c>
      <c r="T941">
        <v>1.37</v>
      </c>
      <c r="U941">
        <v>18.100000000000001</v>
      </c>
      <c r="V941">
        <v>16.600000000000001</v>
      </c>
      <c r="W941">
        <v>7.3</v>
      </c>
      <c r="X941">
        <v>67</v>
      </c>
      <c r="Y941">
        <v>0.8</v>
      </c>
      <c r="Z941">
        <v>0.1</v>
      </c>
      <c r="AA941">
        <v>1.2</v>
      </c>
      <c r="AB941">
        <v>10</v>
      </c>
      <c r="AC941">
        <v>1.83</v>
      </c>
      <c r="AD941">
        <v>0.03</v>
      </c>
      <c r="AE941">
        <v>9</v>
      </c>
      <c r="AF941">
        <v>12</v>
      </c>
      <c r="AG941">
        <v>0.31</v>
      </c>
      <c r="AH941">
        <v>72</v>
      </c>
      <c r="AI941">
        <v>4.7E-2</v>
      </c>
      <c r="AJ941">
        <v>20</v>
      </c>
      <c r="AK941">
        <v>1.71</v>
      </c>
      <c r="AL941">
        <v>0.153</v>
      </c>
      <c r="AM941">
        <v>0.18</v>
      </c>
      <c r="AN941">
        <v>0.6</v>
      </c>
      <c r="AO941">
        <v>0.01</v>
      </c>
      <c r="AP941">
        <v>1.7</v>
      </c>
      <c r="AQ941">
        <v>0.1</v>
      </c>
      <c r="AR941">
        <v>0.56000000000000005</v>
      </c>
      <c r="AS941">
        <v>5</v>
      </c>
      <c r="AT941">
        <v>1</v>
      </c>
      <c r="AU941">
        <v>0.2</v>
      </c>
    </row>
    <row r="942" spans="1:47" x14ac:dyDescent="0.25">
      <c r="A942" t="s">
        <v>24</v>
      </c>
      <c r="B942">
        <v>149.69999999999999</v>
      </c>
      <c r="C942">
        <v>151</v>
      </c>
      <c r="D942">
        <v>1.3000000000000114</v>
      </c>
      <c r="E942">
        <v>1475242</v>
      </c>
      <c r="F942" t="s">
        <v>5</v>
      </c>
      <c r="G942" s="29" t="s">
        <v>102</v>
      </c>
      <c r="H942">
        <v>1475242</v>
      </c>
      <c r="I942" t="s">
        <v>26</v>
      </c>
      <c r="J942">
        <v>4.3</v>
      </c>
      <c r="K942">
        <v>4.3999999999999997E-2</v>
      </c>
      <c r="L942">
        <v>0.5</v>
      </c>
      <c r="M942">
        <v>52</v>
      </c>
      <c r="N942">
        <v>14.8</v>
      </c>
      <c r="O942">
        <v>57</v>
      </c>
      <c r="P942">
        <v>0.5</v>
      </c>
      <c r="Q942">
        <v>34.700000000000003</v>
      </c>
      <c r="R942">
        <v>20.399999999999999</v>
      </c>
      <c r="S942">
        <v>406</v>
      </c>
      <c r="T942">
        <v>3.55</v>
      </c>
      <c r="U942">
        <v>307</v>
      </c>
      <c r="V942">
        <v>10.9</v>
      </c>
      <c r="W942">
        <v>8</v>
      </c>
      <c r="X942">
        <v>30</v>
      </c>
      <c r="Y942">
        <v>0.5</v>
      </c>
      <c r="Z942">
        <v>0.8</v>
      </c>
      <c r="AA942">
        <v>3</v>
      </c>
      <c r="AB942">
        <v>24</v>
      </c>
      <c r="AC942">
        <v>1.37</v>
      </c>
      <c r="AD942">
        <v>2.3E-2</v>
      </c>
      <c r="AE942">
        <v>9</v>
      </c>
      <c r="AF942">
        <v>20</v>
      </c>
      <c r="AG942">
        <v>0.8</v>
      </c>
      <c r="AH942">
        <v>78</v>
      </c>
      <c r="AI942">
        <v>6.5000000000000002E-2</v>
      </c>
      <c r="AJ942">
        <v>20</v>
      </c>
      <c r="AK942">
        <v>1.56</v>
      </c>
      <c r="AL942">
        <v>5.8999999999999997E-2</v>
      </c>
      <c r="AM942">
        <v>0.48</v>
      </c>
      <c r="AN942">
        <v>0.3</v>
      </c>
      <c r="AO942">
        <v>0.01</v>
      </c>
      <c r="AP942">
        <v>3.6</v>
      </c>
      <c r="AQ942">
        <v>0.4</v>
      </c>
      <c r="AR942">
        <v>1.75</v>
      </c>
      <c r="AS942">
        <v>5</v>
      </c>
      <c r="AT942">
        <v>0.8</v>
      </c>
      <c r="AU942">
        <v>0.2</v>
      </c>
    </row>
    <row r="943" spans="1:47" x14ac:dyDescent="0.25">
      <c r="A943" t="s">
        <v>24</v>
      </c>
      <c r="B943">
        <v>151</v>
      </c>
      <c r="C943">
        <v>152.5</v>
      </c>
      <c r="D943">
        <v>1.5</v>
      </c>
      <c r="E943">
        <v>1475243</v>
      </c>
      <c r="F943" t="s">
        <v>5</v>
      </c>
      <c r="G943" s="29" t="s">
        <v>102</v>
      </c>
      <c r="H943">
        <v>1475243</v>
      </c>
      <c r="I943" t="s">
        <v>26</v>
      </c>
      <c r="J943">
        <v>4.6100000000000003</v>
      </c>
      <c r="K943">
        <v>4.2000000000000003E-2</v>
      </c>
      <c r="L943">
        <v>0.5</v>
      </c>
      <c r="M943">
        <v>38.299999999999997</v>
      </c>
      <c r="N943">
        <v>9.5</v>
      </c>
      <c r="O943">
        <v>51</v>
      </c>
      <c r="P943">
        <v>0.3</v>
      </c>
      <c r="Q943">
        <v>29.5</v>
      </c>
      <c r="R943">
        <v>19.5</v>
      </c>
      <c r="S943">
        <v>322</v>
      </c>
      <c r="T943">
        <v>3.25</v>
      </c>
      <c r="U943">
        <v>85.4</v>
      </c>
      <c r="V943">
        <v>8.1</v>
      </c>
      <c r="W943">
        <v>10.7</v>
      </c>
      <c r="X943">
        <v>19</v>
      </c>
      <c r="Y943">
        <v>0.2</v>
      </c>
      <c r="Z943">
        <v>0.7</v>
      </c>
      <c r="AA943">
        <v>1.7</v>
      </c>
      <c r="AB943">
        <v>16</v>
      </c>
      <c r="AC943">
        <v>0.74</v>
      </c>
      <c r="AD943">
        <v>2.7E-2</v>
      </c>
      <c r="AE943">
        <v>13</v>
      </c>
      <c r="AF943">
        <v>15</v>
      </c>
      <c r="AG943">
        <v>0.7</v>
      </c>
      <c r="AH943">
        <v>74</v>
      </c>
      <c r="AI943">
        <v>0.02</v>
      </c>
      <c r="AJ943">
        <v>20</v>
      </c>
      <c r="AK943">
        <v>1.24</v>
      </c>
      <c r="AL943">
        <v>1.4E-2</v>
      </c>
      <c r="AM943">
        <v>0.41</v>
      </c>
      <c r="AN943">
        <v>0.1</v>
      </c>
      <c r="AO943">
        <v>0.01</v>
      </c>
      <c r="AP943">
        <v>2.6</v>
      </c>
      <c r="AQ943">
        <v>0.3</v>
      </c>
      <c r="AR943">
        <v>1.48</v>
      </c>
      <c r="AS943">
        <v>4</v>
      </c>
      <c r="AT943">
        <v>0.6</v>
      </c>
      <c r="AU943">
        <v>0.2</v>
      </c>
    </row>
    <row r="944" spans="1:47" x14ac:dyDescent="0.25">
      <c r="A944" t="s">
        <v>24</v>
      </c>
      <c r="B944">
        <v>152.5</v>
      </c>
      <c r="C944">
        <v>153.5</v>
      </c>
      <c r="D944">
        <v>1</v>
      </c>
      <c r="E944">
        <v>1475244</v>
      </c>
      <c r="F944" t="s">
        <v>5</v>
      </c>
      <c r="G944" s="29" t="s">
        <v>102</v>
      </c>
      <c r="H944">
        <v>1475244</v>
      </c>
      <c r="I944" t="s">
        <v>26</v>
      </c>
      <c r="J944">
        <v>3.04</v>
      </c>
      <c r="K944">
        <v>3.5999999999999997E-2</v>
      </c>
      <c r="L944">
        <v>0.4</v>
      </c>
      <c r="M944">
        <v>32.799999999999997</v>
      </c>
      <c r="N944">
        <v>11</v>
      </c>
      <c r="O944">
        <v>48</v>
      </c>
      <c r="P944">
        <v>0.4</v>
      </c>
      <c r="Q944">
        <v>21.4</v>
      </c>
      <c r="R944">
        <v>13.5</v>
      </c>
      <c r="S944">
        <v>228</v>
      </c>
      <c r="T944">
        <v>3.08</v>
      </c>
      <c r="U944">
        <v>506</v>
      </c>
      <c r="V944">
        <v>8.4</v>
      </c>
      <c r="W944">
        <v>9.3000000000000007</v>
      </c>
      <c r="X944">
        <v>18</v>
      </c>
      <c r="Y944">
        <v>0.3</v>
      </c>
      <c r="Z944">
        <v>0.4</v>
      </c>
      <c r="AA944">
        <v>1.1000000000000001</v>
      </c>
      <c r="AB944">
        <v>9</v>
      </c>
      <c r="AC944">
        <v>0.64</v>
      </c>
      <c r="AD944">
        <v>7.6999999999999999E-2</v>
      </c>
      <c r="AE944">
        <v>11</v>
      </c>
      <c r="AF944">
        <v>11</v>
      </c>
      <c r="AG944">
        <v>0.56999999999999995</v>
      </c>
      <c r="AH944">
        <v>49</v>
      </c>
      <c r="AI944">
        <v>4.0000000000000001E-3</v>
      </c>
      <c r="AJ944">
        <v>20</v>
      </c>
      <c r="AK944">
        <v>0.99</v>
      </c>
      <c r="AL944">
        <v>6.0000000000000001E-3</v>
      </c>
      <c r="AM944">
        <v>0.26</v>
      </c>
      <c r="AN944">
        <v>0.1</v>
      </c>
      <c r="AO944">
        <v>0.01</v>
      </c>
      <c r="AP944">
        <v>1.8</v>
      </c>
      <c r="AQ944">
        <v>0.2</v>
      </c>
      <c r="AR944">
        <v>1.41</v>
      </c>
      <c r="AS944">
        <v>3</v>
      </c>
      <c r="AT944">
        <v>1</v>
      </c>
      <c r="AU944">
        <v>0.2</v>
      </c>
    </row>
    <row r="945" spans="1:48" x14ac:dyDescent="0.25">
      <c r="A945" t="s">
        <v>24</v>
      </c>
      <c r="B945">
        <v>153.5</v>
      </c>
      <c r="C945">
        <v>154.13</v>
      </c>
      <c r="D945">
        <v>0.62999999999999545</v>
      </c>
      <c r="E945">
        <v>1475245</v>
      </c>
      <c r="F945" t="s">
        <v>5</v>
      </c>
      <c r="G945" s="29" t="s">
        <v>102</v>
      </c>
      <c r="H945">
        <v>1475245</v>
      </c>
      <c r="I945" t="s">
        <v>26</v>
      </c>
      <c r="J945">
        <v>2.2000000000000002</v>
      </c>
      <c r="K945">
        <v>6.3E-2</v>
      </c>
      <c r="L945">
        <v>0.3</v>
      </c>
      <c r="M945">
        <v>31.2</v>
      </c>
      <c r="N945">
        <v>50.6</v>
      </c>
      <c r="O945">
        <v>149</v>
      </c>
      <c r="P945">
        <v>1.2</v>
      </c>
      <c r="Q945">
        <v>28</v>
      </c>
      <c r="R945">
        <v>14.5</v>
      </c>
      <c r="S945">
        <v>420</v>
      </c>
      <c r="T945">
        <v>2.95</v>
      </c>
      <c r="U945">
        <v>180.8</v>
      </c>
      <c r="V945">
        <v>18.3</v>
      </c>
      <c r="W945">
        <v>10.199999999999999</v>
      </c>
      <c r="X945">
        <v>25</v>
      </c>
      <c r="Y945">
        <v>1.3</v>
      </c>
      <c r="Z945">
        <v>0.9</v>
      </c>
      <c r="AA945">
        <v>2.5</v>
      </c>
      <c r="AB945">
        <v>10</v>
      </c>
      <c r="AC945">
        <v>1.26</v>
      </c>
      <c r="AD945">
        <v>3.4000000000000002E-2</v>
      </c>
      <c r="AE945">
        <v>10</v>
      </c>
      <c r="AF945">
        <v>12</v>
      </c>
      <c r="AG945">
        <v>0.55000000000000004</v>
      </c>
      <c r="AH945">
        <v>59</v>
      </c>
      <c r="AI945">
        <v>4.0000000000000001E-3</v>
      </c>
      <c r="AJ945">
        <v>20</v>
      </c>
      <c r="AK945">
        <v>0.95</v>
      </c>
      <c r="AL945">
        <v>5.0000000000000001E-3</v>
      </c>
      <c r="AM945">
        <v>0.28000000000000003</v>
      </c>
      <c r="AN945">
        <v>0.1</v>
      </c>
      <c r="AO945">
        <v>0.01</v>
      </c>
      <c r="AP945">
        <v>2.2000000000000002</v>
      </c>
      <c r="AQ945">
        <v>0.2</v>
      </c>
      <c r="AR945">
        <v>1.44</v>
      </c>
      <c r="AS945">
        <v>3</v>
      </c>
      <c r="AT945">
        <v>0.8</v>
      </c>
      <c r="AU945">
        <v>0.2</v>
      </c>
    </row>
    <row r="946" spans="1:48" x14ac:dyDescent="0.25">
      <c r="A946" t="s">
        <v>24</v>
      </c>
      <c r="B946">
        <v>154.13</v>
      </c>
      <c r="C946">
        <v>155.44999999999999</v>
      </c>
      <c r="D946">
        <v>1.3199999999999932</v>
      </c>
      <c r="E946">
        <v>1475246</v>
      </c>
      <c r="F946" t="s">
        <v>5</v>
      </c>
      <c r="G946" s="29" t="s">
        <v>102</v>
      </c>
      <c r="H946">
        <v>1475246</v>
      </c>
      <c r="I946" t="s">
        <v>26</v>
      </c>
      <c r="J946">
        <v>3.96</v>
      </c>
      <c r="K946">
        <v>6.9000000000000006E-2</v>
      </c>
      <c r="L946">
        <v>0.3</v>
      </c>
      <c r="M946">
        <v>32.299999999999997</v>
      </c>
      <c r="N946">
        <v>14</v>
      </c>
      <c r="O946">
        <v>80</v>
      </c>
      <c r="P946">
        <v>0.5</v>
      </c>
      <c r="Q946">
        <v>25.1</v>
      </c>
      <c r="R946">
        <v>13.1</v>
      </c>
      <c r="S946">
        <v>527</v>
      </c>
      <c r="T946">
        <v>2.44</v>
      </c>
      <c r="U946">
        <v>73.099999999999994</v>
      </c>
      <c r="V946">
        <v>17.2</v>
      </c>
      <c r="W946">
        <v>11.1</v>
      </c>
      <c r="X946">
        <v>61</v>
      </c>
      <c r="Y946">
        <v>0.7</v>
      </c>
      <c r="Z946">
        <v>0.7</v>
      </c>
      <c r="AA946">
        <v>1.8</v>
      </c>
      <c r="AB946">
        <v>14</v>
      </c>
      <c r="AC946">
        <v>3.14</v>
      </c>
      <c r="AD946">
        <v>5.1999999999999998E-2</v>
      </c>
      <c r="AE946">
        <v>11</v>
      </c>
      <c r="AF946">
        <v>14</v>
      </c>
      <c r="AG946">
        <v>0.71</v>
      </c>
      <c r="AH946">
        <v>75</v>
      </c>
      <c r="AI946">
        <v>1.9E-2</v>
      </c>
      <c r="AJ946">
        <v>20</v>
      </c>
      <c r="AK946">
        <v>1.47</v>
      </c>
      <c r="AL946">
        <v>4.4999999999999998E-2</v>
      </c>
      <c r="AM946">
        <v>0.34</v>
      </c>
      <c r="AN946">
        <v>0.1</v>
      </c>
      <c r="AO946">
        <v>0.01</v>
      </c>
      <c r="AP946">
        <v>2.5</v>
      </c>
      <c r="AQ946">
        <v>0.3</v>
      </c>
      <c r="AR946">
        <v>1.06</v>
      </c>
      <c r="AS946">
        <v>4</v>
      </c>
      <c r="AT946">
        <v>0.7</v>
      </c>
      <c r="AU946">
        <v>0.2</v>
      </c>
    </row>
    <row r="947" spans="1:48" x14ac:dyDescent="0.25">
      <c r="A947" t="s">
        <v>24</v>
      </c>
      <c r="B947">
        <v>155.44999999999999</v>
      </c>
      <c r="C947">
        <v>156.19999999999999</v>
      </c>
      <c r="D947">
        <v>0.75</v>
      </c>
      <c r="E947">
        <v>1475247</v>
      </c>
      <c r="F947" t="s">
        <v>5</v>
      </c>
      <c r="G947" s="29" t="s">
        <v>102</v>
      </c>
      <c r="H947">
        <v>1475247</v>
      </c>
      <c r="I947" t="s">
        <v>26</v>
      </c>
      <c r="J947">
        <v>2.06</v>
      </c>
      <c r="K947">
        <v>9.4E-2</v>
      </c>
      <c r="L947">
        <v>0.2</v>
      </c>
      <c r="M947">
        <v>17.2</v>
      </c>
      <c r="N947">
        <v>6.6</v>
      </c>
      <c r="O947">
        <v>116</v>
      </c>
      <c r="P947">
        <v>0.2</v>
      </c>
      <c r="Q947">
        <v>23.1</v>
      </c>
      <c r="R947">
        <v>12.3</v>
      </c>
      <c r="S947">
        <v>1007</v>
      </c>
      <c r="T947">
        <v>2.4500000000000002</v>
      </c>
      <c r="U947">
        <v>179.6</v>
      </c>
      <c r="V947">
        <v>91.6</v>
      </c>
      <c r="W947">
        <v>7.9</v>
      </c>
      <c r="X947">
        <v>94</v>
      </c>
      <c r="Y947">
        <v>0.7</v>
      </c>
      <c r="Z947">
        <v>1</v>
      </c>
      <c r="AA947">
        <v>1.9</v>
      </c>
      <c r="AB947">
        <v>26</v>
      </c>
      <c r="AC947">
        <v>7.32</v>
      </c>
      <c r="AD947">
        <v>0.05</v>
      </c>
      <c r="AE947">
        <v>9</v>
      </c>
      <c r="AF947">
        <v>21</v>
      </c>
      <c r="AG947">
        <v>1.0900000000000001</v>
      </c>
      <c r="AH947">
        <v>64</v>
      </c>
      <c r="AI947">
        <v>3.2000000000000001E-2</v>
      </c>
      <c r="AJ947">
        <v>20</v>
      </c>
      <c r="AK947">
        <v>1.65</v>
      </c>
      <c r="AL947">
        <v>4.2000000000000003E-2</v>
      </c>
      <c r="AM947">
        <v>0.22</v>
      </c>
      <c r="AN947">
        <v>0.9</v>
      </c>
      <c r="AO947">
        <v>0.01</v>
      </c>
      <c r="AP947">
        <v>4.7</v>
      </c>
      <c r="AQ947">
        <v>0.2</v>
      </c>
      <c r="AR947">
        <v>0.51</v>
      </c>
      <c r="AS947">
        <v>5</v>
      </c>
      <c r="AT947">
        <v>0.5</v>
      </c>
      <c r="AU947">
        <v>0.2</v>
      </c>
    </row>
    <row r="948" spans="1:48" x14ac:dyDescent="0.25">
      <c r="A948" t="s">
        <v>24</v>
      </c>
      <c r="B948">
        <v>156.19999999999999</v>
      </c>
      <c r="C948">
        <v>157.5</v>
      </c>
      <c r="D948">
        <v>1.3000000000000114</v>
      </c>
      <c r="E948">
        <v>1475248</v>
      </c>
      <c r="F948" t="s">
        <v>5</v>
      </c>
      <c r="G948" s="29" t="s">
        <v>102</v>
      </c>
      <c r="H948">
        <v>1475248</v>
      </c>
      <c r="I948" t="s">
        <v>26</v>
      </c>
      <c r="J948">
        <v>3.17</v>
      </c>
      <c r="K948">
        <v>0.127</v>
      </c>
      <c r="L948">
        <v>0.3</v>
      </c>
      <c r="M948">
        <v>15.4</v>
      </c>
      <c r="N948">
        <v>11.2</v>
      </c>
      <c r="O948">
        <v>65</v>
      </c>
      <c r="P948">
        <v>0.4</v>
      </c>
      <c r="Q948">
        <v>22.1</v>
      </c>
      <c r="R948">
        <v>10.8</v>
      </c>
      <c r="S948">
        <v>983</v>
      </c>
      <c r="T948">
        <v>2.12</v>
      </c>
      <c r="U948">
        <v>1057</v>
      </c>
      <c r="V948">
        <v>98.1</v>
      </c>
      <c r="W948">
        <v>5.8</v>
      </c>
      <c r="X948">
        <v>250</v>
      </c>
      <c r="Y948">
        <v>0.5</v>
      </c>
      <c r="Z948">
        <v>1.5</v>
      </c>
      <c r="AA948">
        <v>1.9</v>
      </c>
      <c r="AB948">
        <v>14</v>
      </c>
      <c r="AC948">
        <v>9.7100000000000009</v>
      </c>
      <c r="AD948">
        <v>4.2000000000000003E-2</v>
      </c>
      <c r="AE948">
        <v>7</v>
      </c>
      <c r="AF948">
        <v>11</v>
      </c>
      <c r="AG948">
        <v>0.8</v>
      </c>
      <c r="AH948">
        <v>50</v>
      </c>
      <c r="AI948">
        <v>1E-3</v>
      </c>
      <c r="AJ948">
        <v>20</v>
      </c>
      <c r="AK948">
        <v>1.01</v>
      </c>
      <c r="AL948">
        <v>7.0000000000000001E-3</v>
      </c>
      <c r="AM948">
        <v>0.18</v>
      </c>
      <c r="AN948">
        <v>0.1</v>
      </c>
      <c r="AO948">
        <v>0.01</v>
      </c>
      <c r="AP948">
        <v>4.2</v>
      </c>
      <c r="AQ948">
        <v>0.2</v>
      </c>
      <c r="AR948">
        <v>1.2</v>
      </c>
      <c r="AS948">
        <v>3</v>
      </c>
      <c r="AT948">
        <v>1.4</v>
      </c>
      <c r="AU948">
        <v>0.2</v>
      </c>
    </row>
    <row r="949" spans="1:48" x14ac:dyDescent="0.25">
      <c r="A949" t="s">
        <v>24</v>
      </c>
      <c r="B949">
        <v>157.5</v>
      </c>
      <c r="C949">
        <v>159</v>
      </c>
      <c r="D949">
        <v>1.5</v>
      </c>
      <c r="E949">
        <v>1475249</v>
      </c>
      <c r="F949" t="s">
        <v>5</v>
      </c>
      <c r="G949" s="29" t="s">
        <v>102</v>
      </c>
      <c r="H949">
        <v>1475249</v>
      </c>
      <c r="I949" t="s">
        <v>26</v>
      </c>
      <c r="J949">
        <v>5.34</v>
      </c>
      <c r="K949">
        <v>0.10100000000000001</v>
      </c>
      <c r="L949">
        <v>0.5</v>
      </c>
      <c r="M949">
        <v>25.6</v>
      </c>
      <c r="N949">
        <v>11.6</v>
      </c>
      <c r="O949">
        <v>39</v>
      </c>
      <c r="P949">
        <v>0.5</v>
      </c>
      <c r="Q949">
        <v>11.9</v>
      </c>
      <c r="R949">
        <v>7</v>
      </c>
      <c r="S949">
        <v>544</v>
      </c>
      <c r="T949">
        <v>1.22</v>
      </c>
      <c r="U949">
        <v>144.9</v>
      </c>
      <c r="V949">
        <v>31.4</v>
      </c>
      <c r="W949">
        <v>4.0999999999999996</v>
      </c>
      <c r="X949">
        <v>91</v>
      </c>
      <c r="Y949">
        <v>0.5</v>
      </c>
      <c r="Z949">
        <v>0.6</v>
      </c>
      <c r="AA949">
        <v>3</v>
      </c>
      <c r="AB949">
        <v>8</v>
      </c>
      <c r="AC949">
        <v>5.66</v>
      </c>
      <c r="AD949">
        <v>2.4E-2</v>
      </c>
      <c r="AE949">
        <v>6</v>
      </c>
      <c r="AF949">
        <v>11</v>
      </c>
      <c r="AG949">
        <v>0.6</v>
      </c>
      <c r="AH949">
        <v>28</v>
      </c>
      <c r="AI949">
        <v>1.4E-2</v>
      </c>
      <c r="AJ949">
        <v>20</v>
      </c>
      <c r="AK949">
        <v>0.95</v>
      </c>
      <c r="AL949">
        <v>3.2000000000000001E-2</v>
      </c>
      <c r="AM949">
        <v>0.09</v>
      </c>
      <c r="AN949">
        <v>0.1</v>
      </c>
      <c r="AO949">
        <v>0.01</v>
      </c>
      <c r="AP949">
        <v>2.4</v>
      </c>
      <c r="AQ949">
        <v>0.1</v>
      </c>
      <c r="AR949">
        <v>0.26</v>
      </c>
      <c r="AS949">
        <v>3</v>
      </c>
      <c r="AT949">
        <v>0.7</v>
      </c>
      <c r="AU949">
        <v>0.2</v>
      </c>
    </row>
    <row r="950" spans="1:48" x14ac:dyDescent="0.25">
      <c r="A950" t="s">
        <v>24</v>
      </c>
      <c r="B950">
        <v>159</v>
      </c>
      <c r="C950">
        <v>160.5</v>
      </c>
      <c r="D950">
        <v>1.5</v>
      </c>
      <c r="E950">
        <v>1475251</v>
      </c>
      <c r="F950" t="s">
        <v>5</v>
      </c>
      <c r="G950" s="29" t="s">
        <v>102</v>
      </c>
      <c r="H950">
        <v>1475251</v>
      </c>
      <c r="I950" t="s">
        <v>26</v>
      </c>
      <c r="J950">
        <v>3.16</v>
      </c>
      <c r="K950">
        <v>8.6999999999999994E-2</v>
      </c>
      <c r="L950">
        <v>0.4</v>
      </c>
      <c r="M950">
        <v>49.7</v>
      </c>
      <c r="N950">
        <v>14.7</v>
      </c>
      <c r="O950">
        <v>82</v>
      </c>
      <c r="P950">
        <v>0.8</v>
      </c>
      <c r="Q950">
        <v>30.1</v>
      </c>
      <c r="R950">
        <v>13.5</v>
      </c>
      <c r="S950">
        <v>360</v>
      </c>
      <c r="T950">
        <v>3.26</v>
      </c>
      <c r="U950">
        <v>72.5</v>
      </c>
      <c r="V950">
        <v>33.700000000000003</v>
      </c>
      <c r="W950">
        <v>10.199999999999999</v>
      </c>
      <c r="X950">
        <v>96</v>
      </c>
      <c r="Y950">
        <v>2</v>
      </c>
      <c r="Z950">
        <v>0.5</v>
      </c>
      <c r="AA950">
        <v>5</v>
      </c>
      <c r="AB950">
        <v>20</v>
      </c>
      <c r="AC950">
        <v>2.2400000000000002</v>
      </c>
      <c r="AD950">
        <v>2.5000000000000001E-2</v>
      </c>
      <c r="AE950">
        <v>11</v>
      </c>
      <c r="AF950">
        <v>21</v>
      </c>
      <c r="AG950">
        <v>0.77</v>
      </c>
      <c r="AH950">
        <v>95</v>
      </c>
      <c r="AI950">
        <v>8.5999999999999993E-2</v>
      </c>
      <c r="AJ950">
        <v>20</v>
      </c>
      <c r="AK950">
        <v>2.59</v>
      </c>
      <c r="AL950">
        <v>0.161</v>
      </c>
      <c r="AM950">
        <v>0.31</v>
      </c>
      <c r="AN950">
        <v>0.4</v>
      </c>
      <c r="AO950">
        <v>0.01</v>
      </c>
      <c r="AP950">
        <v>3.1</v>
      </c>
      <c r="AQ950">
        <v>0.2</v>
      </c>
      <c r="AR950">
        <v>1.64</v>
      </c>
      <c r="AS950">
        <v>7</v>
      </c>
      <c r="AT950">
        <v>2.7</v>
      </c>
      <c r="AU950">
        <v>0.4</v>
      </c>
    </row>
    <row r="951" spans="1:48" x14ac:dyDescent="0.25">
      <c r="A951" t="s">
        <v>24</v>
      </c>
      <c r="B951">
        <v>160.5</v>
      </c>
      <c r="C951">
        <v>162</v>
      </c>
      <c r="D951">
        <v>1.5</v>
      </c>
      <c r="E951">
        <v>1475252</v>
      </c>
      <c r="F951" t="s">
        <v>5</v>
      </c>
      <c r="G951" s="29" t="s">
        <v>102</v>
      </c>
      <c r="H951">
        <v>1475252</v>
      </c>
      <c r="I951" t="s">
        <v>26</v>
      </c>
      <c r="J951">
        <v>6.35</v>
      </c>
      <c r="K951">
        <v>0.13600000000000001</v>
      </c>
      <c r="L951">
        <v>0.6</v>
      </c>
      <c r="M951">
        <v>52.1</v>
      </c>
      <c r="N951">
        <v>11</v>
      </c>
      <c r="O951">
        <v>63</v>
      </c>
      <c r="P951">
        <v>0.5</v>
      </c>
      <c r="Q951">
        <v>29.8</v>
      </c>
      <c r="R951">
        <v>16.600000000000001</v>
      </c>
      <c r="S951">
        <v>292</v>
      </c>
      <c r="T951">
        <v>2.83</v>
      </c>
      <c r="U951">
        <v>71.5</v>
      </c>
      <c r="V951">
        <v>85</v>
      </c>
      <c r="W951">
        <v>13.2</v>
      </c>
      <c r="X951">
        <v>196</v>
      </c>
      <c r="Y951">
        <v>1.3</v>
      </c>
      <c r="Z951">
        <v>0.3</v>
      </c>
      <c r="AA951">
        <v>4.7</v>
      </c>
      <c r="AB951">
        <v>22</v>
      </c>
      <c r="AC951">
        <v>2.4500000000000002</v>
      </c>
      <c r="AD951">
        <v>3.9E-2</v>
      </c>
      <c r="AE951">
        <v>15</v>
      </c>
      <c r="AF951">
        <v>21</v>
      </c>
      <c r="AG951">
        <v>0.55000000000000004</v>
      </c>
      <c r="AH951">
        <v>129</v>
      </c>
      <c r="AI951">
        <v>7.8E-2</v>
      </c>
      <c r="AJ951">
        <v>20</v>
      </c>
      <c r="AK951">
        <v>3.34</v>
      </c>
      <c r="AL951">
        <v>0.25900000000000001</v>
      </c>
      <c r="AM951">
        <v>0.4</v>
      </c>
      <c r="AN951">
        <v>0.3</v>
      </c>
      <c r="AO951">
        <v>0.01</v>
      </c>
      <c r="AP951">
        <v>3.4</v>
      </c>
      <c r="AQ951">
        <v>0.3</v>
      </c>
      <c r="AR951">
        <v>1.33</v>
      </c>
      <c r="AS951">
        <v>8</v>
      </c>
      <c r="AT951">
        <v>2.6</v>
      </c>
      <c r="AU951">
        <v>0.3</v>
      </c>
    </row>
    <row r="952" spans="1:48" x14ac:dyDescent="0.25">
      <c r="A952" t="s">
        <v>24</v>
      </c>
      <c r="B952">
        <v>162</v>
      </c>
      <c r="C952">
        <v>163.5</v>
      </c>
      <c r="D952">
        <v>1.5</v>
      </c>
      <c r="E952">
        <v>1475253</v>
      </c>
      <c r="F952" t="s">
        <v>5</v>
      </c>
      <c r="G952" s="29" t="s">
        <v>102</v>
      </c>
      <c r="H952">
        <v>1475253</v>
      </c>
      <c r="I952" t="s">
        <v>26</v>
      </c>
      <c r="J952">
        <v>4.55</v>
      </c>
      <c r="K952">
        <v>0.222</v>
      </c>
      <c r="L952">
        <v>0.3</v>
      </c>
      <c r="M952">
        <v>24.1</v>
      </c>
      <c r="N952">
        <v>9</v>
      </c>
      <c r="O952">
        <v>49</v>
      </c>
      <c r="P952">
        <v>0.4</v>
      </c>
      <c r="Q952">
        <v>14.8</v>
      </c>
      <c r="R952">
        <v>7.8</v>
      </c>
      <c r="S952">
        <v>704</v>
      </c>
      <c r="T952">
        <v>1.48</v>
      </c>
      <c r="U952">
        <v>35.5</v>
      </c>
      <c r="V952">
        <v>270.89999999999998</v>
      </c>
      <c r="W952">
        <v>6.4</v>
      </c>
      <c r="X952">
        <v>358</v>
      </c>
      <c r="Y952">
        <v>0.5</v>
      </c>
      <c r="Z952">
        <v>0.4</v>
      </c>
      <c r="AA952">
        <v>4.5999999999999996</v>
      </c>
      <c r="AB952">
        <v>12</v>
      </c>
      <c r="AC952">
        <v>12.46</v>
      </c>
      <c r="AD952">
        <v>3.2000000000000001E-2</v>
      </c>
      <c r="AE952">
        <v>7</v>
      </c>
      <c r="AF952">
        <v>12</v>
      </c>
      <c r="AG952">
        <v>0.78</v>
      </c>
      <c r="AH952">
        <v>101</v>
      </c>
      <c r="AI952">
        <v>4.2000000000000003E-2</v>
      </c>
      <c r="AJ952">
        <v>20</v>
      </c>
      <c r="AK952">
        <v>1.6</v>
      </c>
      <c r="AL952">
        <v>9.0999999999999998E-2</v>
      </c>
      <c r="AM952">
        <v>0.27</v>
      </c>
      <c r="AN952">
        <v>0.3</v>
      </c>
      <c r="AO952">
        <v>0.01</v>
      </c>
      <c r="AP952">
        <v>2.9</v>
      </c>
      <c r="AQ952">
        <v>0.2</v>
      </c>
      <c r="AR952">
        <v>0.44</v>
      </c>
      <c r="AS952">
        <v>4</v>
      </c>
      <c r="AT952">
        <v>1.1000000000000001</v>
      </c>
      <c r="AU952">
        <v>0.3</v>
      </c>
    </row>
    <row r="953" spans="1:48" x14ac:dyDescent="0.25">
      <c r="A953" t="s">
        <v>24</v>
      </c>
      <c r="B953">
        <v>163.5</v>
      </c>
      <c r="C953">
        <v>165</v>
      </c>
      <c r="D953">
        <v>1.5</v>
      </c>
      <c r="E953">
        <v>1475254</v>
      </c>
      <c r="F953" t="s">
        <v>5</v>
      </c>
      <c r="G953" s="29" t="s">
        <v>102</v>
      </c>
      <c r="H953">
        <v>1475254</v>
      </c>
      <c r="I953" t="s">
        <v>26</v>
      </c>
      <c r="J953">
        <v>4.42</v>
      </c>
      <c r="K953">
        <v>2.7E-2</v>
      </c>
      <c r="L953">
        <v>0.2</v>
      </c>
      <c r="M953">
        <v>13.2</v>
      </c>
      <c r="N953">
        <v>7.2</v>
      </c>
      <c r="O953">
        <v>22</v>
      </c>
      <c r="P953">
        <v>0.1</v>
      </c>
      <c r="Q953">
        <v>11.7</v>
      </c>
      <c r="R953">
        <v>8.4</v>
      </c>
      <c r="S953">
        <v>638</v>
      </c>
      <c r="T953">
        <v>0.74</v>
      </c>
      <c r="U953">
        <v>361.1</v>
      </c>
      <c r="V953">
        <v>16</v>
      </c>
      <c r="W953">
        <v>3.6</v>
      </c>
      <c r="X953">
        <v>385</v>
      </c>
      <c r="Y953">
        <v>0.2</v>
      </c>
      <c r="Z953">
        <v>0.3</v>
      </c>
      <c r="AA953">
        <v>0.8</v>
      </c>
      <c r="AB953">
        <v>8</v>
      </c>
      <c r="AC953">
        <v>20.13</v>
      </c>
      <c r="AD953">
        <v>3.4000000000000002E-2</v>
      </c>
      <c r="AE953">
        <v>6</v>
      </c>
      <c r="AF953">
        <v>8</v>
      </c>
      <c r="AG953">
        <v>0.56000000000000005</v>
      </c>
      <c r="AH953">
        <v>70</v>
      </c>
      <c r="AI953">
        <v>3.2000000000000001E-2</v>
      </c>
      <c r="AJ953">
        <v>20</v>
      </c>
      <c r="AK953">
        <v>1.1399999999999999</v>
      </c>
      <c r="AL953">
        <v>7.8E-2</v>
      </c>
      <c r="AM953">
        <v>0.28000000000000003</v>
      </c>
      <c r="AN953">
        <v>0.1</v>
      </c>
      <c r="AO953">
        <v>0.01</v>
      </c>
      <c r="AP953">
        <v>3</v>
      </c>
      <c r="AQ953">
        <v>0.2</v>
      </c>
      <c r="AR953">
        <v>0.13</v>
      </c>
      <c r="AS953">
        <v>3</v>
      </c>
      <c r="AT953">
        <v>0.5</v>
      </c>
      <c r="AU953">
        <v>0.2</v>
      </c>
    </row>
    <row r="954" spans="1:48" x14ac:dyDescent="0.25">
      <c r="A954" t="s">
        <v>24</v>
      </c>
      <c r="B954">
        <v>165</v>
      </c>
      <c r="C954">
        <v>166.5</v>
      </c>
      <c r="D954">
        <v>1.5</v>
      </c>
      <c r="E954">
        <v>1475255</v>
      </c>
      <c r="F954" t="s">
        <v>5</v>
      </c>
      <c r="G954" s="29" t="s">
        <v>102</v>
      </c>
      <c r="H954">
        <v>1475255</v>
      </c>
      <c r="I954" t="s">
        <v>26</v>
      </c>
      <c r="J954">
        <v>4.4400000000000004</v>
      </c>
      <c r="K954">
        <v>5.7000000000000002E-2</v>
      </c>
      <c r="L954">
        <v>0.3</v>
      </c>
      <c r="M954">
        <v>32.1</v>
      </c>
      <c r="N954">
        <v>7.7</v>
      </c>
      <c r="O954">
        <v>28</v>
      </c>
      <c r="P954">
        <v>0.3</v>
      </c>
      <c r="Q954">
        <v>19.8</v>
      </c>
      <c r="R954">
        <v>13.6</v>
      </c>
      <c r="S954">
        <v>1085</v>
      </c>
      <c r="T954">
        <v>1.77</v>
      </c>
      <c r="U954">
        <v>39.5</v>
      </c>
      <c r="V954">
        <v>40</v>
      </c>
      <c r="W954">
        <v>5.0999999999999996</v>
      </c>
      <c r="X954">
        <v>220</v>
      </c>
      <c r="Y954">
        <v>0.2</v>
      </c>
      <c r="Z954">
        <v>0.1</v>
      </c>
      <c r="AA954">
        <v>1.8</v>
      </c>
      <c r="AB954">
        <v>14</v>
      </c>
      <c r="AC954">
        <v>9.6300000000000008</v>
      </c>
      <c r="AD954">
        <v>3.4000000000000002E-2</v>
      </c>
      <c r="AE954">
        <v>7</v>
      </c>
      <c r="AF954">
        <v>13</v>
      </c>
      <c r="AG954">
        <v>0.4</v>
      </c>
      <c r="AH954">
        <v>104</v>
      </c>
      <c r="AI954">
        <v>4.4999999999999998E-2</v>
      </c>
      <c r="AJ954">
        <v>20</v>
      </c>
      <c r="AK954">
        <v>1.69</v>
      </c>
      <c r="AL954">
        <v>0.108</v>
      </c>
      <c r="AM954">
        <v>0.28999999999999998</v>
      </c>
      <c r="AN954">
        <v>0.2</v>
      </c>
      <c r="AO954">
        <v>0.01</v>
      </c>
      <c r="AP954">
        <v>3.4</v>
      </c>
      <c r="AQ954">
        <v>0.2</v>
      </c>
      <c r="AR954">
        <v>0.77</v>
      </c>
      <c r="AS954">
        <v>4</v>
      </c>
      <c r="AT954">
        <v>2</v>
      </c>
      <c r="AU954">
        <v>0.2</v>
      </c>
    </row>
    <row r="955" spans="1:48" x14ac:dyDescent="0.25">
      <c r="A955" t="s">
        <v>24</v>
      </c>
      <c r="B955">
        <v>166.5</v>
      </c>
      <c r="C955">
        <v>168</v>
      </c>
      <c r="D955">
        <v>1.5</v>
      </c>
      <c r="E955">
        <v>1475256</v>
      </c>
      <c r="F955" t="s">
        <v>5</v>
      </c>
      <c r="G955" s="29" t="s">
        <v>102</v>
      </c>
      <c r="H955">
        <v>1475256</v>
      </c>
      <c r="I955" t="s">
        <v>26</v>
      </c>
      <c r="J955">
        <v>4.93</v>
      </c>
      <c r="K955">
        <v>0.23100000000000001</v>
      </c>
      <c r="L955">
        <v>0.3</v>
      </c>
      <c r="M955">
        <v>92</v>
      </c>
      <c r="N955">
        <v>10.4</v>
      </c>
      <c r="O955">
        <v>45</v>
      </c>
      <c r="P955">
        <v>0.4</v>
      </c>
      <c r="Q955">
        <v>29.4</v>
      </c>
      <c r="R955">
        <v>20.7</v>
      </c>
      <c r="S955">
        <v>514</v>
      </c>
      <c r="T955">
        <v>3.25</v>
      </c>
      <c r="U955">
        <v>373.4</v>
      </c>
      <c r="V955">
        <v>222.5</v>
      </c>
      <c r="W955">
        <v>7</v>
      </c>
      <c r="X955">
        <v>282</v>
      </c>
      <c r="Y955">
        <v>0.4</v>
      </c>
      <c r="Z955">
        <v>0.3</v>
      </c>
      <c r="AA955">
        <v>8.3000000000000007</v>
      </c>
      <c r="AB955">
        <v>26</v>
      </c>
      <c r="AC955">
        <v>8.67</v>
      </c>
      <c r="AD955">
        <v>2.8000000000000001E-2</v>
      </c>
      <c r="AE955">
        <v>8</v>
      </c>
      <c r="AF955">
        <v>20</v>
      </c>
      <c r="AG955">
        <v>0.57999999999999996</v>
      </c>
      <c r="AH955">
        <v>140</v>
      </c>
      <c r="AI955">
        <v>0.06</v>
      </c>
      <c r="AJ955">
        <v>20</v>
      </c>
      <c r="AK955">
        <v>3.12</v>
      </c>
      <c r="AL955">
        <v>0.18</v>
      </c>
      <c r="AM955">
        <v>0.42</v>
      </c>
      <c r="AN955">
        <v>100</v>
      </c>
      <c r="AO955">
        <v>0.02</v>
      </c>
      <c r="AP955">
        <v>3.8</v>
      </c>
      <c r="AQ955">
        <v>0.3</v>
      </c>
      <c r="AR955">
        <v>1.34</v>
      </c>
      <c r="AS955">
        <v>8</v>
      </c>
      <c r="AT955">
        <v>4.0999999999999996</v>
      </c>
      <c r="AU955">
        <v>0.5</v>
      </c>
    </row>
    <row r="956" spans="1:48" x14ac:dyDescent="0.25">
      <c r="A956" t="s">
        <v>24</v>
      </c>
      <c r="B956">
        <v>168</v>
      </c>
      <c r="C956">
        <v>169.5</v>
      </c>
      <c r="D956">
        <v>1.5</v>
      </c>
      <c r="E956">
        <v>1475257</v>
      </c>
      <c r="F956" t="s">
        <v>5</v>
      </c>
      <c r="G956" s="29" t="s">
        <v>102</v>
      </c>
      <c r="H956">
        <v>1475257</v>
      </c>
      <c r="I956" t="s">
        <v>26</v>
      </c>
      <c r="J956">
        <v>4.6100000000000003</v>
      </c>
      <c r="K956">
        <v>0.155</v>
      </c>
      <c r="L956">
        <v>0.6</v>
      </c>
      <c r="M956">
        <v>111.9</v>
      </c>
      <c r="N956">
        <v>6.5</v>
      </c>
      <c r="O956">
        <v>56</v>
      </c>
      <c r="P956">
        <v>0.6</v>
      </c>
      <c r="Q956">
        <v>42</v>
      </c>
      <c r="R956">
        <v>28.3</v>
      </c>
      <c r="S956">
        <v>310</v>
      </c>
      <c r="T956">
        <v>4.75</v>
      </c>
      <c r="U956">
        <v>116.8</v>
      </c>
      <c r="V956">
        <v>294.10000000000002</v>
      </c>
      <c r="W956">
        <v>9.1</v>
      </c>
      <c r="X956">
        <v>143</v>
      </c>
      <c r="Y956">
        <v>0.1</v>
      </c>
      <c r="Z956">
        <v>0.2</v>
      </c>
      <c r="AA956">
        <v>4.9000000000000004</v>
      </c>
      <c r="AB956">
        <v>27</v>
      </c>
      <c r="AC956">
        <v>1.97</v>
      </c>
      <c r="AD956">
        <v>3.4000000000000002E-2</v>
      </c>
      <c r="AE956">
        <v>7</v>
      </c>
      <c r="AF956">
        <v>24</v>
      </c>
      <c r="AG956">
        <v>0.97</v>
      </c>
      <c r="AH956">
        <v>185</v>
      </c>
      <c r="AI956">
        <v>6.0999999999999999E-2</v>
      </c>
      <c r="AJ956">
        <v>20</v>
      </c>
      <c r="AK956">
        <v>3.35</v>
      </c>
      <c r="AL956">
        <v>0.154</v>
      </c>
      <c r="AM956">
        <v>0.74</v>
      </c>
      <c r="AN956">
        <v>0.8</v>
      </c>
      <c r="AO956">
        <v>0.02</v>
      </c>
      <c r="AP956">
        <v>4.5999999999999996</v>
      </c>
      <c r="AQ956">
        <v>0.7</v>
      </c>
      <c r="AR956">
        <v>2.14</v>
      </c>
      <c r="AS956">
        <v>9</v>
      </c>
      <c r="AT956">
        <v>6.2</v>
      </c>
      <c r="AU956">
        <v>0.3</v>
      </c>
    </row>
    <row r="957" spans="1:48" x14ac:dyDescent="0.25">
      <c r="A957" s="29" t="s">
        <v>24</v>
      </c>
      <c r="B957" s="29">
        <v>169.5</v>
      </c>
      <c r="C957" s="29">
        <v>170.69</v>
      </c>
      <c r="D957" s="29">
        <v>1.1899999999999977</v>
      </c>
      <c r="E957" s="29">
        <v>1475258</v>
      </c>
      <c r="F957" s="29" t="s">
        <v>5</v>
      </c>
      <c r="G957" s="29" t="s">
        <v>102</v>
      </c>
      <c r="H957">
        <v>1475258</v>
      </c>
      <c r="I957" t="s">
        <v>26</v>
      </c>
      <c r="J957">
        <v>3.9</v>
      </c>
      <c r="K957">
        <v>0.16500000000000001</v>
      </c>
      <c r="L957">
        <v>0.6</v>
      </c>
      <c r="M957">
        <v>74.599999999999994</v>
      </c>
      <c r="N957">
        <v>7.2</v>
      </c>
      <c r="O957">
        <v>55</v>
      </c>
      <c r="P957">
        <v>0.5</v>
      </c>
      <c r="Q957">
        <v>43</v>
      </c>
      <c r="R957">
        <v>19.100000000000001</v>
      </c>
      <c r="S957">
        <v>356</v>
      </c>
      <c r="T957">
        <v>3.56</v>
      </c>
      <c r="U957">
        <v>59.3</v>
      </c>
      <c r="V957">
        <v>74.099999999999994</v>
      </c>
      <c r="W957">
        <v>8.8000000000000007</v>
      </c>
      <c r="X957">
        <v>173</v>
      </c>
      <c r="Y957">
        <v>0.3</v>
      </c>
      <c r="Z957">
        <v>0.3</v>
      </c>
      <c r="AA957">
        <v>5</v>
      </c>
      <c r="AB957">
        <v>28</v>
      </c>
      <c r="AC957">
        <v>2.08</v>
      </c>
      <c r="AD957">
        <v>5.6000000000000001E-2</v>
      </c>
      <c r="AE957">
        <v>8</v>
      </c>
      <c r="AF957">
        <v>27</v>
      </c>
      <c r="AG957">
        <v>1.1100000000000001</v>
      </c>
      <c r="AH957">
        <v>124</v>
      </c>
      <c r="AI957">
        <v>0.09</v>
      </c>
      <c r="AJ957">
        <v>20</v>
      </c>
      <c r="AK957">
        <v>3.75</v>
      </c>
      <c r="AL957">
        <v>0.19500000000000001</v>
      </c>
      <c r="AM957">
        <v>0.56000000000000005</v>
      </c>
      <c r="AN957">
        <v>0.9</v>
      </c>
      <c r="AO957">
        <v>0.01</v>
      </c>
      <c r="AP957">
        <v>3.8</v>
      </c>
      <c r="AQ957">
        <v>0.5</v>
      </c>
      <c r="AR957">
        <v>1.67</v>
      </c>
      <c r="AS957">
        <v>10</v>
      </c>
      <c r="AT957">
        <v>3.1</v>
      </c>
      <c r="AU957">
        <v>0.4</v>
      </c>
      <c r="AV957" s="29"/>
    </row>
    <row r="958" spans="1:48" x14ac:dyDescent="0.25">
      <c r="A958" t="s">
        <v>25</v>
      </c>
      <c r="B958">
        <v>0</v>
      </c>
      <c r="C958">
        <v>3.05</v>
      </c>
      <c r="D958">
        <v>3.05</v>
      </c>
      <c r="E958">
        <v>1475260</v>
      </c>
      <c r="F958" t="s">
        <v>18</v>
      </c>
      <c r="G958" t="s">
        <v>94</v>
      </c>
      <c r="H958">
        <v>1475260</v>
      </c>
      <c r="I958" t="s">
        <v>26</v>
      </c>
      <c r="J958">
        <v>0.7</v>
      </c>
      <c r="K958">
        <v>6.0000000000000001E-3</v>
      </c>
      <c r="L958">
        <v>1.4</v>
      </c>
      <c r="M958">
        <v>169.2</v>
      </c>
      <c r="N958">
        <v>9</v>
      </c>
      <c r="O958">
        <v>184</v>
      </c>
      <c r="P958">
        <v>0.5</v>
      </c>
      <c r="Q958">
        <v>77</v>
      </c>
      <c r="R958">
        <v>13.4</v>
      </c>
      <c r="S958">
        <v>652</v>
      </c>
      <c r="T958">
        <v>2.37</v>
      </c>
      <c r="U958">
        <v>23.5</v>
      </c>
      <c r="V958">
        <v>3.5</v>
      </c>
      <c r="W958">
        <v>1.6</v>
      </c>
      <c r="X958">
        <v>53</v>
      </c>
      <c r="Y958">
        <v>0.5</v>
      </c>
      <c r="Z958">
        <v>0.8</v>
      </c>
      <c r="AA958">
        <v>0.2</v>
      </c>
      <c r="AB958">
        <v>37</v>
      </c>
      <c r="AC958">
        <v>1.26</v>
      </c>
      <c r="AD958">
        <v>5.8000000000000003E-2</v>
      </c>
      <c r="AE958">
        <v>9</v>
      </c>
      <c r="AF958">
        <v>41</v>
      </c>
      <c r="AG958">
        <v>0.56999999999999995</v>
      </c>
      <c r="AH958">
        <v>308</v>
      </c>
      <c r="AI958">
        <v>4.2000000000000003E-2</v>
      </c>
      <c r="AJ958">
        <v>20</v>
      </c>
      <c r="AK958">
        <v>1.1599999999999999</v>
      </c>
      <c r="AL958">
        <v>1.7999999999999999E-2</v>
      </c>
      <c r="AM958">
        <v>0.06</v>
      </c>
      <c r="AN958">
        <v>100</v>
      </c>
      <c r="AO958">
        <v>0.01</v>
      </c>
      <c r="AP958">
        <v>2.8</v>
      </c>
      <c r="AQ958">
        <v>0.1</v>
      </c>
      <c r="AR958">
        <v>0.05</v>
      </c>
      <c r="AS958">
        <v>3</v>
      </c>
      <c r="AT958">
        <v>0.9</v>
      </c>
      <c r="AU958">
        <v>0.2</v>
      </c>
    </row>
    <row r="959" spans="1:48" x14ac:dyDescent="0.25">
      <c r="A959" t="s">
        <v>25</v>
      </c>
      <c r="B959">
        <v>3.05</v>
      </c>
      <c r="C959">
        <v>4.57</v>
      </c>
      <c r="D959">
        <v>1.5200000000000005</v>
      </c>
      <c r="E959">
        <v>1475261</v>
      </c>
      <c r="F959" t="s">
        <v>5</v>
      </c>
      <c r="G959" t="s">
        <v>94</v>
      </c>
      <c r="H959">
        <v>1475261</v>
      </c>
      <c r="I959" t="s">
        <v>26</v>
      </c>
      <c r="J959">
        <v>1.58</v>
      </c>
      <c r="K959">
        <v>1.2E-2</v>
      </c>
      <c r="L959">
        <v>0.8</v>
      </c>
      <c r="M959">
        <v>41.1</v>
      </c>
      <c r="N959">
        <v>4.5</v>
      </c>
      <c r="O959">
        <v>34</v>
      </c>
      <c r="P959">
        <v>0.3</v>
      </c>
      <c r="Q959">
        <v>21.1</v>
      </c>
      <c r="R959">
        <v>7.8</v>
      </c>
      <c r="S959">
        <v>365</v>
      </c>
      <c r="T959">
        <v>2.2000000000000002</v>
      </c>
      <c r="U959">
        <v>35.700000000000003</v>
      </c>
      <c r="V959">
        <v>5.5</v>
      </c>
      <c r="W959">
        <v>1.2</v>
      </c>
      <c r="X959">
        <v>51</v>
      </c>
      <c r="Y959">
        <v>0.3</v>
      </c>
      <c r="Z959">
        <v>0.6</v>
      </c>
      <c r="AA959">
        <v>0.2</v>
      </c>
      <c r="AB959">
        <v>38</v>
      </c>
      <c r="AC959">
        <v>1.98</v>
      </c>
      <c r="AD959">
        <v>3.2000000000000001E-2</v>
      </c>
      <c r="AE959">
        <v>4</v>
      </c>
      <c r="AF959">
        <v>19</v>
      </c>
      <c r="AG959">
        <v>0.71</v>
      </c>
      <c r="AH959">
        <v>164</v>
      </c>
      <c r="AI959">
        <v>6.8000000000000005E-2</v>
      </c>
      <c r="AJ959">
        <v>20</v>
      </c>
      <c r="AK959">
        <v>0.79</v>
      </c>
      <c r="AL959">
        <v>2.1000000000000001E-2</v>
      </c>
      <c r="AM959">
        <v>7.0000000000000007E-2</v>
      </c>
      <c r="AN959">
        <v>41.3</v>
      </c>
      <c r="AO959">
        <v>0.01</v>
      </c>
      <c r="AP959">
        <v>2.1</v>
      </c>
      <c r="AQ959">
        <v>0.1</v>
      </c>
      <c r="AR959">
        <v>0.05</v>
      </c>
      <c r="AS959">
        <v>2</v>
      </c>
      <c r="AT959">
        <v>0.5</v>
      </c>
      <c r="AU959">
        <v>0.2</v>
      </c>
    </row>
    <row r="960" spans="1:48" x14ac:dyDescent="0.25">
      <c r="A960" t="s">
        <v>25</v>
      </c>
      <c r="B960">
        <v>4.57</v>
      </c>
      <c r="C960">
        <v>7.62</v>
      </c>
      <c r="D960">
        <v>3.05</v>
      </c>
      <c r="E960">
        <v>1475262</v>
      </c>
      <c r="F960" t="s">
        <v>5</v>
      </c>
      <c r="G960" t="s">
        <v>94</v>
      </c>
      <c r="H960">
        <v>1475262</v>
      </c>
      <c r="I960" t="s">
        <v>26</v>
      </c>
      <c r="J960">
        <v>3.85</v>
      </c>
      <c r="K960">
        <v>5.0000000000000001E-3</v>
      </c>
      <c r="L960">
        <v>0.6</v>
      </c>
      <c r="M960">
        <v>39.9</v>
      </c>
      <c r="N960">
        <v>6.6</v>
      </c>
      <c r="O960">
        <v>39</v>
      </c>
      <c r="P960">
        <v>0.4</v>
      </c>
      <c r="Q960">
        <v>20.5</v>
      </c>
      <c r="R960">
        <v>7.9</v>
      </c>
      <c r="S960">
        <v>492</v>
      </c>
      <c r="T960">
        <v>1.9</v>
      </c>
      <c r="U960">
        <v>11</v>
      </c>
      <c r="V960">
        <v>46</v>
      </c>
      <c r="W960">
        <v>1.3</v>
      </c>
      <c r="X960">
        <v>47</v>
      </c>
      <c r="Y960">
        <v>0.2</v>
      </c>
      <c r="Z960">
        <v>0.4</v>
      </c>
      <c r="AA960">
        <v>0.1</v>
      </c>
      <c r="AB960">
        <v>37</v>
      </c>
      <c r="AC960">
        <v>1.66</v>
      </c>
      <c r="AD960">
        <v>0.03</v>
      </c>
      <c r="AE960">
        <v>5</v>
      </c>
      <c r="AF960">
        <v>48</v>
      </c>
      <c r="AG960">
        <v>0.68</v>
      </c>
      <c r="AH960">
        <v>106</v>
      </c>
      <c r="AI960">
        <v>0.111</v>
      </c>
      <c r="AJ960">
        <v>20</v>
      </c>
      <c r="AK960">
        <v>0.99</v>
      </c>
      <c r="AL960">
        <v>2.8000000000000001E-2</v>
      </c>
      <c r="AM960">
        <v>0.08</v>
      </c>
      <c r="AN960">
        <v>2.5</v>
      </c>
      <c r="AO960">
        <v>0.02</v>
      </c>
      <c r="AP960">
        <v>2.6</v>
      </c>
      <c r="AQ960">
        <v>0.1</v>
      </c>
      <c r="AR960">
        <v>0.05</v>
      </c>
      <c r="AS960">
        <v>3</v>
      </c>
      <c r="AT960">
        <v>0.5</v>
      </c>
      <c r="AU960">
        <v>0.2</v>
      </c>
    </row>
    <row r="961" spans="1:47" x14ac:dyDescent="0.25">
      <c r="A961" t="s">
        <v>25</v>
      </c>
      <c r="B961">
        <v>7.62</v>
      </c>
      <c r="C961">
        <v>9.14</v>
      </c>
      <c r="D961">
        <v>1.5200000000000005</v>
      </c>
      <c r="E961">
        <v>1475263</v>
      </c>
      <c r="F961" t="s">
        <v>5</v>
      </c>
      <c r="G961" t="s">
        <v>94</v>
      </c>
      <c r="H961">
        <v>1475263</v>
      </c>
      <c r="I961" t="s">
        <v>26</v>
      </c>
      <c r="J961">
        <v>1.21</v>
      </c>
      <c r="K961">
        <v>8.5999999999999993E-2</v>
      </c>
      <c r="L961">
        <v>1</v>
      </c>
      <c r="M961">
        <v>18.5</v>
      </c>
      <c r="N961">
        <v>313.7</v>
      </c>
      <c r="O961">
        <v>254</v>
      </c>
      <c r="P961">
        <v>16</v>
      </c>
      <c r="Q961">
        <v>6.4</v>
      </c>
      <c r="R961">
        <v>2.5</v>
      </c>
      <c r="S961">
        <v>213</v>
      </c>
      <c r="T961">
        <v>1.81</v>
      </c>
      <c r="U961">
        <v>222.9</v>
      </c>
      <c r="V961">
        <v>64.8</v>
      </c>
      <c r="W961">
        <v>5.0999999999999996</v>
      </c>
      <c r="X961">
        <v>23</v>
      </c>
      <c r="Y961">
        <v>2</v>
      </c>
      <c r="Z961">
        <v>3.1</v>
      </c>
      <c r="AA961">
        <v>1.8</v>
      </c>
      <c r="AB961">
        <v>7</v>
      </c>
      <c r="AC961">
        <v>1.04</v>
      </c>
      <c r="AD961">
        <v>2.7E-2</v>
      </c>
      <c r="AE961">
        <v>14</v>
      </c>
      <c r="AF961">
        <v>7</v>
      </c>
      <c r="AG961">
        <v>0.56999999999999995</v>
      </c>
      <c r="AH961">
        <v>100</v>
      </c>
      <c r="AI961">
        <v>4.0000000000000001E-3</v>
      </c>
      <c r="AJ961">
        <v>20</v>
      </c>
      <c r="AK961">
        <v>0.44</v>
      </c>
      <c r="AL961">
        <v>8.0000000000000002E-3</v>
      </c>
      <c r="AM961">
        <v>0.2</v>
      </c>
      <c r="AN961">
        <v>6.4</v>
      </c>
      <c r="AO961">
        <v>0.03</v>
      </c>
      <c r="AP961">
        <v>1.2</v>
      </c>
      <c r="AQ961">
        <v>0.3</v>
      </c>
      <c r="AR961">
        <v>0.05</v>
      </c>
      <c r="AS961">
        <v>1</v>
      </c>
      <c r="AT961">
        <v>0.7</v>
      </c>
      <c r="AU961">
        <v>0.2</v>
      </c>
    </row>
    <row r="962" spans="1:47" x14ac:dyDescent="0.25">
      <c r="A962" t="s">
        <v>25</v>
      </c>
      <c r="B962">
        <v>9.14</v>
      </c>
      <c r="C962">
        <v>10.67</v>
      </c>
      <c r="D962">
        <v>1.5299999999999994</v>
      </c>
      <c r="E962">
        <v>1475264</v>
      </c>
      <c r="F962" t="s">
        <v>5</v>
      </c>
      <c r="G962" t="s">
        <v>94</v>
      </c>
      <c r="H962">
        <v>1475264</v>
      </c>
      <c r="I962" t="s">
        <v>26</v>
      </c>
      <c r="J962">
        <v>0.37</v>
      </c>
      <c r="K962">
        <v>0.114</v>
      </c>
      <c r="L962">
        <v>0.5</v>
      </c>
      <c r="M962">
        <v>5</v>
      </c>
      <c r="N962">
        <v>331.9</v>
      </c>
      <c r="O962">
        <v>153</v>
      </c>
      <c r="P962">
        <v>12.7</v>
      </c>
      <c r="Q962">
        <v>2.4</v>
      </c>
      <c r="R962">
        <v>1.2</v>
      </c>
      <c r="S962">
        <v>93</v>
      </c>
      <c r="T962">
        <v>1.25</v>
      </c>
      <c r="U962">
        <v>140.69999999999999</v>
      </c>
      <c r="V962">
        <v>105.6</v>
      </c>
      <c r="W962">
        <v>2.4</v>
      </c>
      <c r="X962">
        <v>8</v>
      </c>
      <c r="Y962">
        <v>0.9</v>
      </c>
      <c r="Z962">
        <v>2.9</v>
      </c>
      <c r="AA962">
        <v>1.1000000000000001</v>
      </c>
      <c r="AB962">
        <v>2</v>
      </c>
      <c r="AC962">
        <v>0.03</v>
      </c>
      <c r="AD962">
        <v>1.0999999999999999E-2</v>
      </c>
      <c r="AE962">
        <v>5</v>
      </c>
      <c r="AF962">
        <v>7</v>
      </c>
      <c r="AG962">
        <v>0.01</v>
      </c>
      <c r="AH962">
        <v>35</v>
      </c>
      <c r="AI962">
        <v>1E-3</v>
      </c>
      <c r="AJ962">
        <v>20</v>
      </c>
      <c r="AK962">
        <v>0.16</v>
      </c>
      <c r="AL962">
        <v>4.0000000000000001E-3</v>
      </c>
      <c r="AM962">
        <v>0.11</v>
      </c>
      <c r="AN962">
        <v>4</v>
      </c>
      <c r="AO962">
        <v>0.02</v>
      </c>
      <c r="AP962">
        <v>0.4</v>
      </c>
      <c r="AQ962">
        <v>0.3</v>
      </c>
      <c r="AR962">
        <v>0.27</v>
      </c>
      <c r="AS962">
        <v>1</v>
      </c>
      <c r="AT962">
        <v>0.5</v>
      </c>
      <c r="AU962">
        <v>0.2</v>
      </c>
    </row>
    <row r="963" spans="1:47" x14ac:dyDescent="0.25">
      <c r="A963" t="s">
        <v>25</v>
      </c>
      <c r="B963">
        <v>10.67</v>
      </c>
      <c r="C963">
        <v>12.19</v>
      </c>
      <c r="D963">
        <v>1.5199999999999996</v>
      </c>
      <c r="E963">
        <v>1475265</v>
      </c>
      <c r="F963" t="s">
        <v>5</v>
      </c>
      <c r="G963" t="s">
        <v>94</v>
      </c>
      <c r="H963">
        <v>1475265</v>
      </c>
      <c r="I963" t="s">
        <v>26</v>
      </c>
      <c r="J963">
        <v>1.1200000000000001</v>
      </c>
      <c r="K963">
        <v>0.83299999999999996</v>
      </c>
      <c r="L963">
        <v>1.8</v>
      </c>
      <c r="M963">
        <v>62.5</v>
      </c>
      <c r="N963">
        <v>537.4</v>
      </c>
      <c r="O963">
        <v>478</v>
      </c>
      <c r="P963">
        <v>35.4</v>
      </c>
      <c r="Q963">
        <v>21.2</v>
      </c>
      <c r="R963">
        <v>9.6999999999999993</v>
      </c>
      <c r="S963">
        <v>228</v>
      </c>
      <c r="T963">
        <v>6.31</v>
      </c>
      <c r="U963">
        <v>1248.8</v>
      </c>
      <c r="V963">
        <v>969.7</v>
      </c>
      <c r="W963">
        <v>5.8</v>
      </c>
      <c r="X963">
        <v>22</v>
      </c>
      <c r="Y963">
        <v>2.2000000000000002</v>
      </c>
      <c r="Z963">
        <v>5.8</v>
      </c>
      <c r="AA963">
        <v>0.8</v>
      </c>
      <c r="AB963">
        <v>3</v>
      </c>
      <c r="AC963">
        <v>0.05</v>
      </c>
      <c r="AD963">
        <v>0.03</v>
      </c>
      <c r="AE963">
        <v>7</v>
      </c>
      <c r="AF963">
        <v>6</v>
      </c>
      <c r="AG963">
        <v>0.02</v>
      </c>
      <c r="AH963">
        <v>57</v>
      </c>
      <c r="AI963">
        <v>1E-3</v>
      </c>
      <c r="AJ963">
        <v>20</v>
      </c>
      <c r="AK963">
        <v>0.26</v>
      </c>
      <c r="AL963">
        <v>3.0000000000000001E-3</v>
      </c>
      <c r="AM963">
        <v>0.17</v>
      </c>
      <c r="AN963">
        <v>41.9</v>
      </c>
      <c r="AO963">
        <v>0.03</v>
      </c>
      <c r="AP963">
        <v>1.1000000000000001</v>
      </c>
      <c r="AQ963">
        <v>0.4</v>
      </c>
      <c r="AR963">
        <v>4.04</v>
      </c>
      <c r="AS963">
        <v>1</v>
      </c>
      <c r="AT963">
        <v>3.8</v>
      </c>
      <c r="AU963">
        <v>0.2</v>
      </c>
    </row>
    <row r="964" spans="1:47" x14ac:dyDescent="0.25">
      <c r="A964" t="s">
        <v>25</v>
      </c>
      <c r="B964">
        <v>12.19</v>
      </c>
      <c r="C964">
        <v>13.41</v>
      </c>
      <c r="D964">
        <v>1.2200000000000006</v>
      </c>
      <c r="E964">
        <v>1475266</v>
      </c>
      <c r="F964" t="s">
        <v>5</v>
      </c>
      <c r="G964" t="s">
        <v>94</v>
      </c>
      <c r="H964">
        <v>1475266</v>
      </c>
      <c r="I964" t="s">
        <v>26</v>
      </c>
      <c r="J964">
        <v>2.41</v>
      </c>
      <c r="K964">
        <v>0.53100000000000003</v>
      </c>
      <c r="L964">
        <v>1.1000000000000001</v>
      </c>
      <c r="M964">
        <v>30</v>
      </c>
      <c r="N964">
        <v>903.9</v>
      </c>
      <c r="O964">
        <v>481</v>
      </c>
      <c r="P964">
        <v>11.4</v>
      </c>
      <c r="Q964">
        <v>6.4</v>
      </c>
      <c r="R964">
        <v>2.5</v>
      </c>
      <c r="S964">
        <v>140</v>
      </c>
      <c r="T964">
        <v>3.67</v>
      </c>
      <c r="U964">
        <v>536.79999999999995</v>
      </c>
      <c r="V964">
        <v>502</v>
      </c>
      <c r="W964">
        <v>11.2</v>
      </c>
      <c r="X964">
        <v>18</v>
      </c>
      <c r="Y964">
        <v>2.6</v>
      </c>
      <c r="Z964">
        <v>2.1</v>
      </c>
      <c r="AA964">
        <v>0.5</v>
      </c>
      <c r="AB964">
        <v>3</v>
      </c>
      <c r="AC964">
        <v>0.04</v>
      </c>
      <c r="AD964">
        <v>3.2000000000000001E-2</v>
      </c>
      <c r="AE964">
        <v>16</v>
      </c>
      <c r="AF964">
        <v>5</v>
      </c>
      <c r="AG964">
        <v>0.03</v>
      </c>
      <c r="AH964">
        <v>78</v>
      </c>
      <c r="AI964">
        <v>1E-3</v>
      </c>
      <c r="AJ964">
        <v>20</v>
      </c>
      <c r="AK964">
        <v>0.46</v>
      </c>
      <c r="AL964">
        <v>6.0000000000000001E-3</v>
      </c>
      <c r="AM964">
        <v>0.34</v>
      </c>
      <c r="AN964">
        <v>1.3</v>
      </c>
      <c r="AO964">
        <v>0.05</v>
      </c>
      <c r="AP964">
        <v>1.3</v>
      </c>
      <c r="AQ964">
        <v>0.5</v>
      </c>
      <c r="AR964">
        <v>1.44</v>
      </c>
      <c r="AS964">
        <v>1</v>
      </c>
      <c r="AT964">
        <v>0.8</v>
      </c>
      <c r="AU964">
        <v>0.2</v>
      </c>
    </row>
    <row r="965" spans="1:47" x14ac:dyDescent="0.25">
      <c r="A965" t="s">
        <v>25</v>
      </c>
      <c r="B965">
        <v>13.41</v>
      </c>
      <c r="C965">
        <v>14.02</v>
      </c>
      <c r="D965">
        <v>0.60999999999999943</v>
      </c>
      <c r="E965">
        <v>1475267</v>
      </c>
      <c r="F965" t="s">
        <v>5</v>
      </c>
      <c r="G965" t="s">
        <v>94</v>
      </c>
      <c r="H965">
        <v>1475267</v>
      </c>
      <c r="I965" t="s">
        <v>26</v>
      </c>
      <c r="J965">
        <v>1.1499999999999999</v>
      </c>
      <c r="K965">
        <v>0.17599999999999999</v>
      </c>
      <c r="L965">
        <v>0.7</v>
      </c>
      <c r="M965">
        <v>15.7</v>
      </c>
      <c r="N965">
        <v>436</v>
      </c>
      <c r="O965">
        <v>290</v>
      </c>
      <c r="P965">
        <v>6.7</v>
      </c>
      <c r="Q965">
        <v>6.2</v>
      </c>
      <c r="R965">
        <v>3</v>
      </c>
      <c r="S965">
        <v>104</v>
      </c>
      <c r="T965">
        <v>2.83</v>
      </c>
      <c r="U965">
        <v>390.3</v>
      </c>
      <c r="V965">
        <v>186.1</v>
      </c>
      <c r="W965">
        <v>9.6</v>
      </c>
      <c r="X965">
        <v>16</v>
      </c>
      <c r="Y965">
        <v>2.5</v>
      </c>
      <c r="Z965">
        <v>1.3</v>
      </c>
      <c r="AA965">
        <v>0.3</v>
      </c>
      <c r="AB965">
        <v>3</v>
      </c>
      <c r="AC965">
        <v>0.03</v>
      </c>
      <c r="AD965">
        <v>2.1999999999999999E-2</v>
      </c>
      <c r="AE965">
        <v>17</v>
      </c>
      <c r="AF965">
        <v>5</v>
      </c>
      <c r="AG965">
        <v>0.02</v>
      </c>
      <c r="AH965">
        <v>79</v>
      </c>
      <c r="AI965">
        <v>1E-3</v>
      </c>
      <c r="AJ965">
        <v>20</v>
      </c>
      <c r="AK965">
        <v>0.41</v>
      </c>
      <c r="AL965">
        <v>6.0000000000000001E-3</v>
      </c>
      <c r="AM965">
        <v>0.33</v>
      </c>
      <c r="AN965">
        <v>0.8</v>
      </c>
      <c r="AO965">
        <v>0.02</v>
      </c>
      <c r="AP965">
        <v>1.1000000000000001</v>
      </c>
      <c r="AQ965">
        <v>0.4</v>
      </c>
      <c r="AR965">
        <v>1.61</v>
      </c>
      <c r="AS965">
        <v>1</v>
      </c>
      <c r="AT965">
        <v>0.7</v>
      </c>
      <c r="AU965">
        <v>0.2</v>
      </c>
    </row>
    <row r="966" spans="1:47" x14ac:dyDescent="0.25">
      <c r="A966" t="s">
        <v>25</v>
      </c>
      <c r="B966">
        <v>14.02</v>
      </c>
      <c r="C966">
        <v>15.24</v>
      </c>
      <c r="D966">
        <v>1.2200000000000006</v>
      </c>
      <c r="E966">
        <v>1475268</v>
      </c>
      <c r="F966" t="s">
        <v>5</v>
      </c>
      <c r="G966" t="s">
        <v>94</v>
      </c>
      <c r="H966">
        <v>1475268</v>
      </c>
      <c r="I966" t="s">
        <v>26</v>
      </c>
      <c r="J966">
        <v>3.25</v>
      </c>
      <c r="K966">
        <v>0.188</v>
      </c>
      <c r="L966">
        <v>0.6</v>
      </c>
      <c r="M966">
        <v>6.2</v>
      </c>
      <c r="N966">
        <v>201</v>
      </c>
      <c r="O966">
        <v>223</v>
      </c>
      <c r="P966">
        <v>4.2</v>
      </c>
      <c r="Q966">
        <v>6.2</v>
      </c>
      <c r="R966">
        <v>3.3</v>
      </c>
      <c r="S966">
        <v>141</v>
      </c>
      <c r="T966">
        <v>3.02</v>
      </c>
      <c r="U966">
        <v>540.1</v>
      </c>
      <c r="V966">
        <v>207.3</v>
      </c>
      <c r="W966">
        <v>12.1</v>
      </c>
      <c r="X966">
        <v>14</v>
      </c>
      <c r="Y966">
        <v>1.3</v>
      </c>
      <c r="Z966">
        <v>1.3</v>
      </c>
      <c r="AA966">
        <v>1</v>
      </c>
      <c r="AB966">
        <v>3</v>
      </c>
      <c r="AC966">
        <v>0.05</v>
      </c>
      <c r="AD966">
        <v>2.4E-2</v>
      </c>
      <c r="AE966">
        <v>18</v>
      </c>
      <c r="AF966">
        <v>5</v>
      </c>
      <c r="AG966">
        <v>0.03</v>
      </c>
      <c r="AH966">
        <v>89</v>
      </c>
      <c r="AI966">
        <v>1E-3</v>
      </c>
      <c r="AJ966">
        <v>20</v>
      </c>
      <c r="AK966">
        <v>0.43</v>
      </c>
      <c r="AL966">
        <v>5.0000000000000001E-3</v>
      </c>
      <c r="AM966">
        <v>0.34</v>
      </c>
      <c r="AN966">
        <v>1.2</v>
      </c>
      <c r="AO966">
        <v>0.03</v>
      </c>
      <c r="AP966">
        <v>1.2</v>
      </c>
      <c r="AQ966">
        <v>0.4</v>
      </c>
      <c r="AR966">
        <v>1.62</v>
      </c>
      <c r="AS966">
        <v>1</v>
      </c>
      <c r="AT966">
        <v>0.6</v>
      </c>
      <c r="AU966">
        <v>0.2</v>
      </c>
    </row>
    <row r="967" spans="1:47" x14ac:dyDescent="0.25">
      <c r="A967" t="s">
        <v>25</v>
      </c>
      <c r="B967">
        <v>15.24</v>
      </c>
      <c r="C967">
        <v>16.760000000000002</v>
      </c>
      <c r="D967">
        <v>1.5200000000000014</v>
      </c>
      <c r="E967">
        <v>1475269</v>
      </c>
      <c r="F967" t="s">
        <v>5</v>
      </c>
      <c r="G967" t="s">
        <v>94</v>
      </c>
      <c r="H967">
        <v>1475269</v>
      </c>
      <c r="I967" t="s">
        <v>26</v>
      </c>
      <c r="J967">
        <v>2.79</v>
      </c>
      <c r="K967">
        <v>7.2999999999999995E-2</v>
      </c>
      <c r="L967">
        <v>0.4</v>
      </c>
      <c r="M967">
        <v>17.100000000000001</v>
      </c>
      <c r="N967">
        <v>94.1</v>
      </c>
      <c r="O967">
        <v>260</v>
      </c>
      <c r="P967">
        <v>1.7</v>
      </c>
      <c r="Q967">
        <v>11.9</v>
      </c>
      <c r="R967">
        <v>4.9000000000000004</v>
      </c>
      <c r="S967">
        <v>368</v>
      </c>
      <c r="T967">
        <v>2.16</v>
      </c>
      <c r="U967">
        <v>286.3</v>
      </c>
      <c r="V967">
        <v>59.2</v>
      </c>
      <c r="W967">
        <v>10.3</v>
      </c>
      <c r="X967">
        <v>19</v>
      </c>
      <c r="Y967">
        <v>2.7</v>
      </c>
      <c r="Z967">
        <v>0.8</v>
      </c>
      <c r="AA967">
        <v>0.6</v>
      </c>
      <c r="AB967">
        <v>4</v>
      </c>
      <c r="AC967">
        <v>0.09</v>
      </c>
      <c r="AD967">
        <v>3.5000000000000003E-2</v>
      </c>
      <c r="AE967">
        <v>19</v>
      </c>
      <c r="AF967">
        <v>7</v>
      </c>
      <c r="AG967">
        <v>0.1</v>
      </c>
      <c r="AH967">
        <v>77</v>
      </c>
      <c r="AI967">
        <v>1E-3</v>
      </c>
      <c r="AJ967">
        <v>20</v>
      </c>
      <c r="AK967">
        <v>0.61</v>
      </c>
      <c r="AL967">
        <v>6.0000000000000001E-3</v>
      </c>
      <c r="AM967">
        <v>0.3</v>
      </c>
      <c r="AN967">
        <v>5.4</v>
      </c>
      <c r="AO967">
        <v>0.02</v>
      </c>
      <c r="AP967">
        <v>1</v>
      </c>
      <c r="AQ967">
        <v>0.4</v>
      </c>
      <c r="AR967">
        <v>0.19</v>
      </c>
      <c r="AS967">
        <v>2</v>
      </c>
      <c r="AT967">
        <v>0.5</v>
      </c>
      <c r="AU967">
        <v>0.2</v>
      </c>
    </row>
    <row r="968" spans="1:47" x14ac:dyDescent="0.25">
      <c r="A968" t="s">
        <v>25</v>
      </c>
      <c r="B968">
        <v>16.760000000000002</v>
      </c>
      <c r="C968">
        <v>17.55</v>
      </c>
      <c r="D968">
        <v>0.78999999999999915</v>
      </c>
      <c r="E968">
        <v>1475271</v>
      </c>
      <c r="F968" t="s">
        <v>5</v>
      </c>
      <c r="G968" t="s">
        <v>94</v>
      </c>
      <c r="H968">
        <v>1475271</v>
      </c>
      <c r="I968" t="s">
        <v>26</v>
      </c>
      <c r="J968">
        <v>1.59</v>
      </c>
      <c r="K968">
        <v>0.188</v>
      </c>
      <c r="L968">
        <v>0.9</v>
      </c>
      <c r="M968">
        <v>6.8</v>
      </c>
      <c r="N968">
        <v>233.9</v>
      </c>
      <c r="O968">
        <v>226</v>
      </c>
      <c r="P968">
        <v>4.2</v>
      </c>
      <c r="Q968">
        <v>6.8</v>
      </c>
      <c r="R968">
        <v>2.7</v>
      </c>
      <c r="S968">
        <v>244</v>
      </c>
      <c r="T968">
        <v>2.67</v>
      </c>
      <c r="U968">
        <v>388.9</v>
      </c>
      <c r="V968">
        <v>136.1</v>
      </c>
      <c r="W968">
        <v>9</v>
      </c>
      <c r="X968">
        <v>25</v>
      </c>
      <c r="Y968">
        <v>2</v>
      </c>
      <c r="Z968">
        <v>2.1</v>
      </c>
      <c r="AA968">
        <v>1.1000000000000001</v>
      </c>
      <c r="AB968">
        <v>5</v>
      </c>
      <c r="AC968">
        <v>0.14000000000000001</v>
      </c>
      <c r="AD968">
        <v>2.5000000000000001E-2</v>
      </c>
      <c r="AE968">
        <v>18</v>
      </c>
      <c r="AF968">
        <v>6</v>
      </c>
      <c r="AG968">
        <v>0.06</v>
      </c>
      <c r="AH968">
        <v>77</v>
      </c>
      <c r="AI968">
        <v>1E-3</v>
      </c>
      <c r="AJ968">
        <v>20</v>
      </c>
      <c r="AK968">
        <v>0.46</v>
      </c>
      <c r="AL968">
        <v>5.0000000000000001E-3</v>
      </c>
      <c r="AM968">
        <v>0.3</v>
      </c>
      <c r="AN968">
        <v>0.6</v>
      </c>
      <c r="AO968">
        <v>0.02</v>
      </c>
      <c r="AP968">
        <v>1.3</v>
      </c>
      <c r="AQ968">
        <v>0.4</v>
      </c>
      <c r="AR968">
        <v>0.6</v>
      </c>
      <c r="AS968">
        <v>1</v>
      </c>
      <c r="AT968">
        <v>1.1000000000000001</v>
      </c>
      <c r="AU968">
        <v>0.2</v>
      </c>
    </row>
    <row r="969" spans="1:47" x14ac:dyDescent="0.25">
      <c r="A969" t="s">
        <v>25</v>
      </c>
      <c r="B969">
        <v>17.55</v>
      </c>
      <c r="C969">
        <v>18.649999999999999</v>
      </c>
      <c r="D969">
        <v>1.0999999999999979</v>
      </c>
      <c r="E969">
        <v>1475272</v>
      </c>
      <c r="F969" t="s">
        <v>5</v>
      </c>
      <c r="G969" t="s">
        <v>94</v>
      </c>
      <c r="H969">
        <v>1475272</v>
      </c>
      <c r="I969" t="s">
        <v>26</v>
      </c>
      <c r="J969">
        <v>2.2400000000000002</v>
      </c>
      <c r="K969">
        <v>0.14399999999999999</v>
      </c>
      <c r="L969">
        <v>0.4</v>
      </c>
      <c r="M969">
        <v>12.4</v>
      </c>
      <c r="N969">
        <v>87.9</v>
      </c>
      <c r="O969">
        <v>337</v>
      </c>
      <c r="P969">
        <v>1.3</v>
      </c>
      <c r="Q969">
        <v>12.8</v>
      </c>
      <c r="R969">
        <v>7.8</v>
      </c>
      <c r="S969">
        <v>3341</v>
      </c>
      <c r="T969">
        <v>2.2799999999999998</v>
      </c>
      <c r="U969">
        <v>412.4</v>
      </c>
      <c r="V969">
        <v>141.9</v>
      </c>
      <c r="W969">
        <v>8.1999999999999993</v>
      </c>
      <c r="X969">
        <v>37</v>
      </c>
      <c r="Y969">
        <v>6.1</v>
      </c>
      <c r="Z969">
        <v>1</v>
      </c>
      <c r="AA969">
        <v>0.4</v>
      </c>
      <c r="AB969">
        <v>3</v>
      </c>
      <c r="AC969">
        <v>0.68</v>
      </c>
      <c r="AD969">
        <v>2.8000000000000001E-2</v>
      </c>
      <c r="AE969">
        <v>13</v>
      </c>
      <c r="AF969">
        <v>5</v>
      </c>
      <c r="AG969">
        <v>0.18</v>
      </c>
      <c r="AH969">
        <v>75</v>
      </c>
      <c r="AI969">
        <v>1E-3</v>
      </c>
      <c r="AJ969">
        <v>20</v>
      </c>
      <c r="AK969">
        <v>0.39</v>
      </c>
      <c r="AL969">
        <v>6.0000000000000001E-3</v>
      </c>
      <c r="AM969">
        <v>0.28999999999999998</v>
      </c>
      <c r="AN969">
        <v>0.4</v>
      </c>
      <c r="AO969">
        <v>0.01</v>
      </c>
      <c r="AP969">
        <v>1.1000000000000001</v>
      </c>
      <c r="AQ969">
        <v>0.3</v>
      </c>
      <c r="AR969">
        <v>0.85</v>
      </c>
      <c r="AS969">
        <v>1</v>
      </c>
      <c r="AT969">
        <v>0.5</v>
      </c>
      <c r="AU969">
        <v>0.2</v>
      </c>
    </row>
    <row r="970" spans="1:47" x14ac:dyDescent="0.25">
      <c r="A970" t="s">
        <v>25</v>
      </c>
      <c r="B970">
        <v>18.649999999999999</v>
      </c>
      <c r="C970">
        <v>19.809999999999999</v>
      </c>
      <c r="D970">
        <v>1.1600000000000001</v>
      </c>
      <c r="E970">
        <v>1475273</v>
      </c>
      <c r="F970" t="s">
        <v>5</v>
      </c>
      <c r="G970" t="s">
        <v>94</v>
      </c>
      <c r="H970">
        <v>1475273</v>
      </c>
      <c r="I970" t="s">
        <v>26</v>
      </c>
      <c r="J970">
        <v>3.33</v>
      </c>
      <c r="K970">
        <v>0.55300000000000005</v>
      </c>
      <c r="L970">
        <v>0.5</v>
      </c>
      <c r="M970">
        <v>15.7</v>
      </c>
      <c r="N970">
        <v>79.7</v>
      </c>
      <c r="O970">
        <v>152</v>
      </c>
      <c r="P970">
        <v>3.2</v>
      </c>
      <c r="Q970">
        <v>7.8</v>
      </c>
      <c r="R970">
        <v>6.4</v>
      </c>
      <c r="S970">
        <v>1053</v>
      </c>
      <c r="T970">
        <v>2.34</v>
      </c>
      <c r="U970">
        <v>2207.5</v>
      </c>
      <c r="V970">
        <v>552.1</v>
      </c>
      <c r="W970">
        <v>13.3</v>
      </c>
      <c r="X970">
        <v>46</v>
      </c>
      <c r="Y970">
        <v>4.0999999999999996</v>
      </c>
      <c r="Z970">
        <v>4</v>
      </c>
      <c r="AA970">
        <v>3.7</v>
      </c>
      <c r="AB970">
        <v>3</v>
      </c>
      <c r="AC970">
        <v>0.39</v>
      </c>
      <c r="AD970">
        <v>0.03</v>
      </c>
      <c r="AE970">
        <v>20</v>
      </c>
      <c r="AF970">
        <v>5</v>
      </c>
      <c r="AG970">
        <v>0.16</v>
      </c>
      <c r="AH970">
        <v>92</v>
      </c>
      <c r="AI970">
        <v>1E-3</v>
      </c>
      <c r="AJ970">
        <v>20</v>
      </c>
      <c r="AK970">
        <v>0.45</v>
      </c>
      <c r="AL970">
        <v>7.0000000000000001E-3</v>
      </c>
      <c r="AM970">
        <v>0.35</v>
      </c>
      <c r="AN970">
        <v>0.2</v>
      </c>
      <c r="AO970">
        <v>0.01</v>
      </c>
      <c r="AP970">
        <v>1.1000000000000001</v>
      </c>
      <c r="AQ970">
        <v>0.4</v>
      </c>
      <c r="AR970">
        <v>1.2</v>
      </c>
      <c r="AS970">
        <v>1</v>
      </c>
      <c r="AT970">
        <v>0.5</v>
      </c>
      <c r="AU970">
        <v>0.2</v>
      </c>
    </row>
    <row r="971" spans="1:47" x14ac:dyDescent="0.25">
      <c r="A971" t="s">
        <v>25</v>
      </c>
      <c r="B971">
        <v>19.809999999999999</v>
      </c>
      <c r="C971">
        <v>21.2</v>
      </c>
      <c r="D971">
        <v>1.3900000000000006</v>
      </c>
      <c r="E971">
        <v>1475274</v>
      </c>
      <c r="F971" t="s">
        <v>5</v>
      </c>
      <c r="G971" t="s">
        <v>94</v>
      </c>
      <c r="H971">
        <v>1475274</v>
      </c>
      <c r="I971" t="s">
        <v>26</v>
      </c>
      <c r="J971">
        <v>4.84</v>
      </c>
      <c r="K971">
        <v>0.81499999999999995</v>
      </c>
      <c r="L971">
        <v>0.4</v>
      </c>
      <c r="M971">
        <v>26.2</v>
      </c>
      <c r="N971">
        <v>100.8</v>
      </c>
      <c r="O971">
        <v>367</v>
      </c>
      <c r="P971">
        <v>3.7</v>
      </c>
      <c r="Q971">
        <v>16.3</v>
      </c>
      <c r="R971">
        <v>18.399999999999999</v>
      </c>
      <c r="S971">
        <v>2731</v>
      </c>
      <c r="T971">
        <v>3.05</v>
      </c>
      <c r="U971">
        <v>2153.1</v>
      </c>
      <c r="V971">
        <v>778.4</v>
      </c>
      <c r="W971">
        <v>10.8</v>
      </c>
      <c r="X971">
        <v>81</v>
      </c>
      <c r="Y971">
        <v>3.9</v>
      </c>
      <c r="Z971">
        <v>3.2</v>
      </c>
      <c r="AA971">
        <v>0.6</v>
      </c>
      <c r="AB971">
        <v>4</v>
      </c>
      <c r="AC971">
        <v>0.94</v>
      </c>
      <c r="AD971">
        <v>7.6999999999999999E-2</v>
      </c>
      <c r="AE971">
        <v>15</v>
      </c>
      <c r="AF971">
        <v>6</v>
      </c>
      <c r="AG971">
        <v>0.33</v>
      </c>
      <c r="AH971">
        <v>98</v>
      </c>
      <c r="AI971">
        <v>1E-3</v>
      </c>
      <c r="AJ971">
        <v>20</v>
      </c>
      <c r="AK971">
        <v>0.55000000000000004</v>
      </c>
      <c r="AL971">
        <v>0.01</v>
      </c>
      <c r="AM971">
        <v>0.4</v>
      </c>
      <c r="AN971">
        <v>0.3</v>
      </c>
      <c r="AO971">
        <v>0.02</v>
      </c>
      <c r="AP971">
        <v>1.6</v>
      </c>
      <c r="AQ971">
        <v>0.4</v>
      </c>
      <c r="AR971">
        <v>2.13</v>
      </c>
      <c r="AS971">
        <v>1</v>
      </c>
      <c r="AT971">
        <v>0.5</v>
      </c>
      <c r="AU971">
        <v>0.2</v>
      </c>
    </row>
    <row r="972" spans="1:47" x14ac:dyDescent="0.25">
      <c r="A972" t="s">
        <v>25</v>
      </c>
      <c r="B972">
        <v>21.2</v>
      </c>
      <c r="C972">
        <v>22.5</v>
      </c>
      <c r="D972">
        <v>1.3000000000000007</v>
      </c>
      <c r="E972">
        <v>1475275</v>
      </c>
      <c r="F972" t="s">
        <v>5</v>
      </c>
      <c r="G972" t="s">
        <v>94</v>
      </c>
      <c r="H972">
        <v>1475275</v>
      </c>
      <c r="I972" t="s">
        <v>26</v>
      </c>
      <c r="J972">
        <v>3.93</v>
      </c>
      <c r="K972">
        <v>0.13400000000000001</v>
      </c>
      <c r="L972">
        <v>0.4</v>
      </c>
      <c r="M972">
        <v>26.5</v>
      </c>
      <c r="N972">
        <v>41.8</v>
      </c>
      <c r="O972">
        <v>724</v>
      </c>
      <c r="P972">
        <v>3.1</v>
      </c>
      <c r="Q972">
        <v>24.5</v>
      </c>
      <c r="R972">
        <v>15.2</v>
      </c>
      <c r="S972">
        <v>4466</v>
      </c>
      <c r="T972">
        <v>3.84</v>
      </c>
      <c r="U972">
        <v>365.8</v>
      </c>
      <c r="V972">
        <v>101.4</v>
      </c>
      <c r="W972">
        <v>12.1</v>
      </c>
      <c r="X972">
        <v>49</v>
      </c>
      <c r="Y972">
        <v>6.4</v>
      </c>
      <c r="Z972">
        <v>1.1000000000000001</v>
      </c>
      <c r="AA972">
        <v>0.6</v>
      </c>
      <c r="AB972">
        <v>6</v>
      </c>
      <c r="AC972">
        <v>0.63</v>
      </c>
      <c r="AD972">
        <v>3.6999999999999998E-2</v>
      </c>
      <c r="AE972">
        <v>19</v>
      </c>
      <c r="AF972">
        <v>8</v>
      </c>
      <c r="AG972">
        <v>0.46</v>
      </c>
      <c r="AH972">
        <v>91</v>
      </c>
      <c r="AI972">
        <v>1E-3</v>
      </c>
      <c r="AJ972">
        <v>20</v>
      </c>
      <c r="AK972">
        <v>0.8</v>
      </c>
      <c r="AL972">
        <v>8.9999999999999993E-3</v>
      </c>
      <c r="AM972">
        <v>0.4</v>
      </c>
      <c r="AN972">
        <v>0.3</v>
      </c>
      <c r="AO972">
        <v>0.02</v>
      </c>
      <c r="AP972">
        <v>1.9</v>
      </c>
      <c r="AQ972">
        <v>0.3</v>
      </c>
      <c r="AR972">
        <v>1.44</v>
      </c>
      <c r="AS972">
        <v>2</v>
      </c>
      <c r="AT972">
        <v>0.5</v>
      </c>
      <c r="AU972">
        <v>0.2</v>
      </c>
    </row>
    <row r="973" spans="1:47" x14ac:dyDescent="0.25">
      <c r="A973" t="s">
        <v>25</v>
      </c>
      <c r="B973">
        <v>22.5</v>
      </c>
      <c r="C973">
        <v>23.77</v>
      </c>
      <c r="D973">
        <v>1.2699999999999996</v>
      </c>
      <c r="E973">
        <v>1475276</v>
      </c>
      <c r="F973" t="s">
        <v>5</v>
      </c>
      <c r="G973" t="s">
        <v>94</v>
      </c>
      <c r="H973">
        <v>1475276</v>
      </c>
      <c r="I973" t="s">
        <v>26</v>
      </c>
      <c r="J973">
        <v>3.3</v>
      </c>
      <c r="K973">
        <v>0.13700000000000001</v>
      </c>
      <c r="L973">
        <v>0.4</v>
      </c>
      <c r="M973">
        <v>7</v>
      </c>
      <c r="N973">
        <v>495</v>
      </c>
      <c r="O973">
        <v>816</v>
      </c>
      <c r="P973">
        <v>5.0999999999999996</v>
      </c>
      <c r="Q973">
        <v>12.6</v>
      </c>
      <c r="R973">
        <v>9.1</v>
      </c>
      <c r="S973">
        <v>7894</v>
      </c>
      <c r="T973">
        <v>3.53</v>
      </c>
      <c r="U973">
        <v>422.4</v>
      </c>
      <c r="V973">
        <v>157.4</v>
      </c>
      <c r="W973">
        <v>8.1999999999999993</v>
      </c>
      <c r="X973">
        <v>96</v>
      </c>
      <c r="Y973">
        <v>8.3000000000000007</v>
      </c>
      <c r="Z973">
        <v>1.5</v>
      </c>
      <c r="AA973">
        <v>0.7</v>
      </c>
      <c r="AB973">
        <v>3</v>
      </c>
      <c r="AC973">
        <v>2.11</v>
      </c>
      <c r="AD973">
        <v>2.7E-2</v>
      </c>
      <c r="AE973">
        <v>10</v>
      </c>
      <c r="AF973">
        <v>4</v>
      </c>
      <c r="AG973">
        <v>0.56000000000000005</v>
      </c>
      <c r="AH973">
        <v>87</v>
      </c>
      <c r="AI973">
        <v>1E-3</v>
      </c>
      <c r="AJ973">
        <v>20</v>
      </c>
      <c r="AK973">
        <v>0.43</v>
      </c>
      <c r="AL973">
        <v>6.0000000000000001E-3</v>
      </c>
      <c r="AM973">
        <v>0.32</v>
      </c>
      <c r="AN973">
        <v>0.5</v>
      </c>
      <c r="AO973">
        <v>0.02</v>
      </c>
      <c r="AP973">
        <v>1.2</v>
      </c>
      <c r="AQ973">
        <v>0.5</v>
      </c>
      <c r="AR973">
        <v>1.52</v>
      </c>
      <c r="AS973">
        <v>1</v>
      </c>
      <c r="AT973">
        <v>1</v>
      </c>
      <c r="AU973">
        <v>0.2</v>
      </c>
    </row>
    <row r="974" spans="1:47" x14ac:dyDescent="0.25">
      <c r="A974" t="s">
        <v>25</v>
      </c>
      <c r="B974">
        <v>23.77</v>
      </c>
      <c r="C974">
        <v>24.85</v>
      </c>
      <c r="D974">
        <v>1.0800000000000018</v>
      </c>
      <c r="E974">
        <v>1475277</v>
      </c>
      <c r="F974" t="s">
        <v>5</v>
      </c>
      <c r="G974" t="s">
        <v>94</v>
      </c>
      <c r="H974">
        <v>1475277</v>
      </c>
      <c r="I974" t="s">
        <v>26</v>
      </c>
      <c r="J974">
        <v>3.89</v>
      </c>
      <c r="K974">
        <v>1.5680000000000001</v>
      </c>
      <c r="L974">
        <v>0.9</v>
      </c>
      <c r="M974">
        <v>52</v>
      </c>
      <c r="N974">
        <v>2332.3000000000002</v>
      </c>
      <c r="O974">
        <v>1241</v>
      </c>
      <c r="P974">
        <v>100</v>
      </c>
      <c r="Q974">
        <v>13.2</v>
      </c>
      <c r="R974">
        <v>9</v>
      </c>
      <c r="S974">
        <v>10000</v>
      </c>
      <c r="T974">
        <v>9.57</v>
      </c>
      <c r="U974">
        <v>685</v>
      </c>
      <c r="V974">
        <v>2131.1999999999998</v>
      </c>
      <c r="W974">
        <v>7.3</v>
      </c>
      <c r="X974">
        <v>31</v>
      </c>
      <c r="Y974">
        <v>11</v>
      </c>
      <c r="Z974">
        <v>11.3</v>
      </c>
      <c r="AA974">
        <v>0.9</v>
      </c>
      <c r="AB974">
        <v>6</v>
      </c>
      <c r="AC974">
        <v>0.87</v>
      </c>
      <c r="AD974">
        <v>1.2E-2</v>
      </c>
      <c r="AE974">
        <v>9</v>
      </c>
      <c r="AF974">
        <v>4</v>
      </c>
      <c r="AG974">
        <v>0.46</v>
      </c>
      <c r="AH974">
        <v>61</v>
      </c>
      <c r="AI974">
        <v>1E-3</v>
      </c>
      <c r="AJ974">
        <v>20</v>
      </c>
      <c r="AK974">
        <v>0.36</v>
      </c>
      <c r="AL974">
        <v>4.0000000000000001E-3</v>
      </c>
      <c r="AM974">
        <v>0.27</v>
      </c>
      <c r="AN974">
        <v>0.2</v>
      </c>
      <c r="AO974">
        <v>7.0000000000000007E-2</v>
      </c>
      <c r="AP974">
        <v>1.9</v>
      </c>
      <c r="AQ974">
        <v>0.6</v>
      </c>
      <c r="AR974">
        <v>1.1200000000000001</v>
      </c>
      <c r="AS974">
        <v>1</v>
      </c>
      <c r="AT974">
        <v>10</v>
      </c>
      <c r="AU974">
        <v>0.2</v>
      </c>
    </row>
    <row r="975" spans="1:47" x14ac:dyDescent="0.25">
      <c r="A975" t="s">
        <v>25</v>
      </c>
      <c r="B975">
        <v>24.85</v>
      </c>
      <c r="C975">
        <v>25.65</v>
      </c>
      <c r="D975">
        <v>0.79999999999999716</v>
      </c>
      <c r="E975">
        <v>1475278</v>
      </c>
      <c r="F975" t="s">
        <v>5</v>
      </c>
      <c r="G975" t="s">
        <v>94</v>
      </c>
      <c r="H975">
        <v>1475278</v>
      </c>
      <c r="I975" t="s">
        <v>26</v>
      </c>
      <c r="J975">
        <v>2.2400000000000002</v>
      </c>
      <c r="K975">
        <v>0.14399999999999999</v>
      </c>
      <c r="L975">
        <v>0.5</v>
      </c>
      <c r="M975">
        <v>54.3</v>
      </c>
      <c r="N975">
        <v>693.7</v>
      </c>
      <c r="O975">
        <v>1135</v>
      </c>
      <c r="P975">
        <v>14.9</v>
      </c>
      <c r="Q975">
        <v>21.7</v>
      </c>
      <c r="R975">
        <v>16.600000000000001</v>
      </c>
      <c r="S975">
        <v>6394</v>
      </c>
      <c r="T975">
        <v>3.87</v>
      </c>
      <c r="U975">
        <v>635.9</v>
      </c>
      <c r="V975">
        <v>108.7</v>
      </c>
      <c r="W975">
        <v>13.4</v>
      </c>
      <c r="X975">
        <v>37</v>
      </c>
      <c r="Y975">
        <v>16.3</v>
      </c>
      <c r="Z975">
        <v>2.7</v>
      </c>
      <c r="AA975">
        <v>2.5</v>
      </c>
      <c r="AB975">
        <v>5</v>
      </c>
      <c r="AC975">
        <v>0.46</v>
      </c>
      <c r="AD975">
        <v>2.7E-2</v>
      </c>
      <c r="AE975">
        <v>18</v>
      </c>
      <c r="AF975">
        <v>7</v>
      </c>
      <c r="AG975">
        <v>0.2</v>
      </c>
      <c r="AH975">
        <v>119</v>
      </c>
      <c r="AI975">
        <v>1E-3</v>
      </c>
      <c r="AJ975">
        <v>20</v>
      </c>
      <c r="AK975">
        <v>0.68</v>
      </c>
      <c r="AL975">
        <v>8.9999999999999993E-3</v>
      </c>
      <c r="AM975">
        <v>0.47</v>
      </c>
      <c r="AN975">
        <v>0.1</v>
      </c>
      <c r="AO975">
        <v>0.04</v>
      </c>
      <c r="AP975">
        <v>1.6</v>
      </c>
      <c r="AQ975">
        <v>0.8</v>
      </c>
      <c r="AR975">
        <v>1.68</v>
      </c>
      <c r="AS975">
        <v>2</v>
      </c>
      <c r="AT975">
        <v>1.2</v>
      </c>
      <c r="AU975">
        <v>0.2</v>
      </c>
    </row>
    <row r="976" spans="1:47" x14ac:dyDescent="0.25">
      <c r="A976" t="s">
        <v>25</v>
      </c>
      <c r="B976">
        <v>25.65</v>
      </c>
      <c r="C976">
        <v>26.52</v>
      </c>
      <c r="D976">
        <v>0.87000000000000099</v>
      </c>
      <c r="E976">
        <v>1475280</v>
      </c>
      <c r="F976" t="s">
        <v>5</v>
      </c>
      <c r="G976" t="s">
        <v>94</v>
      </c>
      <c r="H976">
        <v>1475280</v>
      </c>
      <c r="I976" t="s">
        <v>26</v>
      </c>
      <c r="J976">
        <v>1.36</v>
      </c>
      <c r="K976">
        <v>5.1999999999999998E-2</v>
      </c>
      <c r="L976">
        <v>0.4</v>
      </c>
      <c r="M976">
        <v>34.1</v>
      </c>
      <c r="N976">
        <v>27.6</v>
      </c>
      <c r="O976">
        <v>214</v>
      </c>
      <c r="P976">
        <v>1.4</v>
      </c>
      <c r="Q976">
        <v>39.299999999999997</v>
      </c>
      <c r="R976">
        <v>22.6</v>
      </c>
      <c r="S976">
        <v>2666</v>
      </c>
      <c r="T976">
        <v>3.45</v>
      </c>
      <c r="U976">
        <v>387</v>
      </c>
      <c r="V976">
        <v>44</v>
      </c>
      <c r="W976">
        <v>12.4</v>
      </c>
      <c r="X976">
        <v>47</v>
      </c>
      <c r="Y976">
        <v>0.8</v>
      </c>
      <c r="Z976">
        <v>1.3</v>
      </c>
      <c r="AA976">
        <v>1</v>
      </c>
      <c r="AB976">
        <v>7</v>
      </c>
      <c r="AC976">
        <v>0.69</v>
      </c>
      <c r="AD976">
        <v>3.7999999999999999E-2</v>
      </c>
      <c r="AE976">
        <v>16</v>
      </c>
      <c r="AF976">
        <v>8</v>
      </c>
      <c r="AG976">
        <v>0.46</v>
      </c>
      <c r="AH976">
        <v>102</v>
      </c>
      <c r="AI976">
        <v>2E-3</v>
      </c>
      <c r="AJ976">
        <v>20</v>
      </c>
      <c r="AK976">
        <v>0.89</v>
      </c>
      <c r="AL976">
        <v>0.01</v>
      </c>
      <c r="AM976">
        <v>0.43</v>
      </c>
      <c r="AN976">
        <v>0.1</v>
      </c>
      <c r="AO976">
        <v>0.02</v>
      </c>
      <c r="AP976">
        <v>1.3</v>
      </c>
      <c r="AQ976">
        <v>0.4</v>
      </c>
      <c r="AR976">
        <v>1.63</v>
      </c>
      <c r="AS976">
        <v>2</v>
      </c>
      <c r="AT976">
        <v>0.5</v>
      </c>
      <c r="AU976">
        <v>0.2</v>
      </c>
    </row>
    <row r="977" spans="1:47" x14ac:dyDescent="0.25">
      <c r="A977" t="s">
        <v>25</v>
      </c>
      <c r="B977">
        <v>26.52</v>
      </c>
      <c r="C977">
        <v>27.74</v>
      </c>
      <c r="D977">
        <v>1.2199999999999989</v>
      </c>
      <c r="E977">
        <v>1475281</v>
      </c>
      <c r="F977" t="s">
        <v>5</v>
      </c>
      <c r="G977" t="s">
        <v>94</v>
      </c>
      <c r="H977">
        <v>1475281</v>
      </c>
      <c r="I977" t="s">
        <v>26</v>
      </c>
      <c r="J977">
        <v>4.1500000000000004</v>
      </c>
      <c r="K977">
        <v>0.81499999999999995</v>
      </c>
      <c r="L977">
        <v>0.3</v>
      </c>
      <c r="M977">
        <v>19.7</v>
      </c>
      <c r="N977">
        <v>19.3</v>
      </c>
      <c r="O977">
        <v>140</v>
      </c>
      <c r="P977">
        <v>1.1000000000000001</v>
      </c>
      <c r="Q977">
        <v>16.899999999999999</v>
      </c>
      <c r="R977">
        <v>11.4</v>
      </c>
      <c r="S977">
        <v>1196</v>
      </c>
      <c r="T977">
        <v>2.58</v>
      </c>
      <c r="U977">
        <v>1788</v>
      </c>
      <c r="V977">
        <v>849.1</v>
      </c>
      <c r="W977">
        <v>11.2</v>
      </c>
      <c r="X977">
        <v>78</v>
      </c>
      <c r="Y977">
        <v>2.8</v>
      </c>
      <c r="Z977">
        <v>3.2</v>
      </c>
      <c r="AA977">
        <v>2.8</v>
      </c>
      <c r="AB977">
        <v>4</v>
      </c>
      <c r="AC977">
        <v>1.05</v>
      </c>
      <c r="AD977">
        <v>2.9000000000000001E-2</v>
      </c>
      <c r="AE977">
        <v>15</v>
      </c>
      <c r="AF977">
        <v>6</v>
      </c>
      <c r="AG977">
        <v>0.37</v>
      </c>
      <c r="AH977">
        <v>87</v>
      </c>
      <c r="AI977">
        <v>1E-3</v>
      </c>
      <c r="AJ977">
        <v>20</v>
      </c>
      <c r="AK977">
        <v>0.54</v>
      </c>
      <c r="AL977">
        <v>7.0000000000000001E-3</v>
      </c>
      <c r="AM977">
        <v>0.36</v>
      </c>
      <c r="AN977">
        <v>0.2</v>
      </c>
      <c r="AO977">
        <v>0.02</v>
      </c>
      <c r="AP977">
        <v>1.3</v>
      </c>
      <c r="AQ977">
        <v>0.4</v>
      </c>
      <c r="AR977">
        <v>1.55</v>
      </c>
      <c r="AS977">
        <v>1</v>
      </c>
      <c r="AT977">
        <v>0.5</v>
      </c>
      <c r="AU977">
        <v>0.2</v>
      </c>
    </row>
    <row r="978" spans="1:47" x14ac:dyDescent="0.25">
      <c r="A978" t="s">
        <v>25</v>
      </c>
      <c r="B978">
        <v>27.74</v>
      </c>
      <c r="C978">
        <v>28.75</v>
      </c>
      <c r="D978">
        <v>1.0100000000000016</v>
      </c>
      <c r="E978">
        <v>1475282</v>
      </c>
      <c r="F978" t="s">
        <v>5</v>
      </c>
      <c r="G978" t="s">
        <v>94</v>
      </c>
      <c r="H978">
        <v>1475282</v>
      </c>
      <c r="I978" t="s">
        <v>26</v>
      </c>
      <c r="J978">
        <v>2.56</v>
      </c>
      <c r="K978">
        <v>0.08</v>
      </c>
      <c r="L978">
        <v>0.4</v>
      </c>
      <c r="M978">
        <v>24.8</v>
      </c>
      <c r="N978">
        <v>12.6</v>
      </c>
      <c r="O978">
        <v>75</v>
      </c>
      <c r="P978">
        <v>0.9</v>
      </c>
      <c r="Q978">
        <v>19.5</v>
      </c>
      <c r="R978">
        <v>9.4</v>
      </c>
      <c r="S978">
        <v>637</v>
      </c>
      <c r="T978">
        <v>2.2599999999999998</v>
      </c>
      <c r="U978">
        <v>172.1</v>
      </c>
      <c r="V978">
        <v>60.1</v>
      </c>
      <c r="W978">
        <v>12.3</v>
      </c>
      <c r="X978">
        <v>43</v>
      </c>
      <c r="Y978">
        <v>0.5</v>
      </c>
      <c r="Z978">
        <v>1.4</v>
      </c>
      <c r="AA978">
        <v>0.9</v>
      </c>
      <c r="AB978">
        <v>6</v>
      </c>
      <c r="AC978">
        <v>0.56999999999999995</v>
      </c>
      <c r="AD978">
        <v>0.02</v>
      </c>
      <c r="AE978">
        <v>20</v>
      </c>
      <c r="AF978">
        <v>9</v>
      </c>
      <c r="AG978">
        <v>0.32</v>
      </c>
      <c r="AH978">
        <v>77</v>
      </c>
      <c r="AI978">
        <v>1E-3</v>
      </c>
      <c r="AJ978">
        <v>20</v>
      </c>
      <c r="AK978">
        <v>0.77</v>
      </c>
      <c r="AL978">
        <v>1.2E-2</v>
      </c>
      <c r="AM978">
        <v>0.33</v>
      </c>
      <c r="AN978">
        <v>1.4</v>
      </c>
      <c r="AO978">
        <v>0.01</v>
      </c>
      <c r="AP978">
        <v>1.1000000000000001</v>
      </c>
      <c r="AQ978">
        <v>0.2</v>
      </c>
      <c r="AR978">
        <v>0.67</v>
      </c>
      <c r="AS978">
        <v>2</v>
      </c>
      <c r="AT978">
        <v>0.5</v>
      </c>
      <c r="AU978">
        <v>0.2</v>
      </c>
    </row>
    <row r="979" spans="1:47" x14ac:dyDescent="0.25">
      <c r="A979" t="s">
        <v>25</v>
      </c>
      <c r="B979">
        <v>28.75</v>
      </c>
      <c r="C979">
        <v>30.18</v>
      </c>
      <c r="D979">
        <v>1.4299999999999997</v>
      </c>
      <c r="E979">
        <v>1475283</v>
      </c>
      <c r="F979" t="s">
        <v>5</v>
      </c>
      <c r="G979" t="s">
        <v>94</v>
      </c>
      <c r="H979">
        <v>1475283</v>
      </c>
      <c r="I979" t="s">
        <v>26</v>
      </c>
      <c r="J979">
        <v>5.01</v>
      </c>
      <c r="K979">
        <v>2.4E-2</v>
      </c>
      <c r="L979">
        <v>0.5</v>
      </c>
      <c r="M979">
        <v>31</v>
      </c>
      <c r="N979">
        <v>15</v>
      </c>
      <c r="O979">
        <v>97</v>
      </c>
      <c r="P979">
        <v>0.4</v>
      </c>
      <c r="Q979">
        <v>29.2</v>
      </c>
      <c r="R979">
        <v>14.2</v>
      </c>
      <c r="S979">
        <v>878</v>
      </c>
      <c r="T979">
        <v>3.02</v>
      </c>
      <c r="U979">
        <v>858.4</v>
      </c>
      <c r="V979">
        <v>11.4</v>
      </c>
      <c r="W979">
        <v>11.8</v>
      </c>
      <c r="X979">
        <v>32</v>
      </c>
      <c r="Y979">
        <v>0.2</v>
      </c>
      <c r="Z979">
        <v>1.6</v>
      </c>
      <c r="AA979">
        <v>1.2</v>
      </c>
      <c r="AB979">
        <v>11</v>
      </c>
      <c r="AC979">
        <v>0.41</v>
      </c>
      <c r="AD979">
        <v>4.4999999999999998E-2</v>
      </c>
      <c r="AE979">
        <v>23</v>
      </c>
      <c r="AF979">
        <v>14</v>
      </c>
      <c r="AG979">
        <v>0.49</v>
      </c>
      <c r="AH979">
        <v>88</v>
      </c>
      <c r="AI979">
        <v>3.0000000000000001E-3</v>
      </c>
      <c r="AJ979">
        <v>20</v>
      </c>
      <c r="AK979">
        <v>1.1399999999999999</v>
      </c>
      <c r="AL979">
        <v>0.01</v>
      </c>
      <c r="AM979">
        <v>0.34</v>
      </c>
      <c r="AN979">
        <v>0.1</v>
      </c>
      <c r="AO979">
        <v>0.01</v>
      </c>
      <c r="AP979">
        <v>1.6</v>
      </c>
      <c r="AQ979">
        <v>0.2</v>
      </c>
      <c r="AR979">
        <v>0.51</v>
      </c>
      <c r="AS979">
        <v>3</v>
      </c>
      <c r="AT979">
        <v>0.8</v>
      </c>
      <c r="AU979">
        <v>0.2</v>
      </c>
    </row>
    <row r="980" spans="1:47" x14ac:dyDescent="0.25">
      <c r="A980" t="s">
        <v>25</v>
      </c>
      <c r="B980">
        <v>30.18</v>
      </c>
      <c r="C980">
        <v>31.7</v>
      </c>
      <c r="D980">
        <v>1.5199999999999996</v>
      </c>
      <c r="E980">
        <v>1475284</v>
      </c>
      <c r="F980" t="s">
        <v>5</v>
      </c>
      <c r="G980" t="s">
        <v>94</v>
      </c>
      <c r="H980">
        <v>1475284</v>
      </c>
      <c r="I980" t="s">
        <v>26</v>
      </c>
      <c r="J980">
        <v>5.71</v>
      </c>
      <c r="K980">
        <v>3.3000000000000002E-2</v>
      </c>
      <c r="L980">
        <v>0.5</v>
      </c>
      <c r="M980">
        <v>37</v>
      </c>
      <c r="N980">
        <v>60.5</v>
      </c>
      <c r="O980">
        <v>228</v>
      </c>
      <c r="P980">
        <v>1.8</v>
      </c>
      <c r="Q980">
        <v>27.6</v>
      </c>
      <c r="R980">
        <v>13.7</v>
      </c>
      <c r="S980">
        <v>1201</v>
      </c>
      <c r="T980">
        <v>3</v>
      </c>
      <c r="U980">
        <v>211.7</v>
      </c>
      <c r="V980">
        <v>60.3</v>
      </c>
      <c r="W980">
        <v>12.3</v>
      </c>
      <c r="X980">
        <v>28</v>
      </c>
      <c r="Y980">
        <v>1.9</v>
      </c>
      <c r="Z980">
        <v>1.9</v>
      </c>
      <c r="AA980">
        <v>1.6</v>
      </c>
      <c r="AB980">
        <v>12</v>
      </c>
      <c r="AC980">
        <v>0.34</v>
      </c>
      <c r="AD980">
        <v>3.2000000000000001E-2</v>
      </c>
      <c r="AE980">
        <v>26</v>
      </c>
      <c r="AF980">
        <v>15</v>
      </c>
      <c r="AG980">
        <v>0.5</v>
      </c>
      <c r="AH980">
        <v>93</v>
      </c>
      <c r="AI980">
        <v>5.0000000000000001E-3</v>
      </c>
      <c r="AJ980">
        <v>20</v>
      </c>
      <c r="AK980">
        <v>1.23</v>
      </c>
      <c r="AL980">
        <v>0.01</v>
      </c>
      <c r="AM980">
        <v>0.37</v>
      </c>
      <c r="AN980">
        <v>0.1</v>
      </c>
      <c r="AO980">
        <v>0.01</v>
      </c>
      <c r="AP980">
        <v>1.8</v>
      </c>
      <c r="AQ980">
        <v>0.3</v>
      </c>
      <c r="AR980">
        <v>0.59</v>
      </c>
      <c r="AS980">
        <v>3</v>
      </c>
      <c r="AT980">
        <v>0.5</v>
      </c>
      <c r="AU980">
        <v>0.2</v>
      </c>
    </row>
    <row r="981" spans="1:47" x14ac:dyDescent="0.25">
      <c r="A981" t="s">
        <v>25</v>
      </c>
      <c r="B981">
        <v>31.7</v>
      </c>
      <c r="C981">
        <v>33.22</v>
      </c>
      <c r="D981">
        <v>1.5199999999999996</v>
      </c>
      <c r="E981">
        <v>1475285</v>
      </c>
      <c r="F981" t="s">
        <v>5</v>
      </c>
      <c r="G981" t="s">
        <v>94</v>
      </c>
      <c r="H981">
        <v>1475285</v>
      </c>
      <c r="I981" t="s">
        <v>26</v>
      </c>
      <c r="J981">
        <v>5.32</v>
      </c>
      <c r="K981">
        <v>1.6E-2</v>
      </c>
      <c r="L981">
        <v>0.4</v>
      </c>
      <c r="M981">
        <v>26.5</v>
      </c>
      <c r="N981">
        <v>18.100000000000001</v>
      </c>
      <c r="O981">
        <v>248</v>
      </c>
      <c r="P981">
        <v>0.7</v>
      </c>
      <c r="Q981">
        <v>26</v>
      </c>
      <c r="R981">
        <v>12.8</v>
      </c>
      <c r="S981">
        <v>882</v>
      </c>
      <c r="T981">
        <v>2.58</v>
      </c>
      <c r="U981">
        <v>72.400000000000006</v>
      </c>
      <c r="V981">
        <v>15</v>
      </c>
      <c r="W981">
        <v>13.2</v>
      </c>
      <c r="X981">
        <v>15</v>
      </c>
      <c r="Y981">
        <v>1.8</v>
      </c>
      <c r="Z981">
        <v>1.5</v>
      </c>
      <c r="AA981">
        <v>1.1000000000000001</v>
      </c>
      <c r="AB981">
        <v>11</v>
      </c>
      <c r="AC981">
        <v>0.13</v>
      </c>
      <c r="AD981">
        <v>2.8000000000000001E-2</v>
      </c>
      <c r="AE981">
        <v>31</v>
      </c>
      <c r="AF981">
        <v>15</v>
      </c>
      <c r="AG981">
        <v>0.46</v>
      </c>
      <c r="AH981">
        <v>69</v>
      </c>
      <c r="AI981">
        <v>4.0000000000000001E-3</v>
      </c>
      <c r="AJ981">
        <v>20</v>
      </c>
      <c r="AK981">
        <v>1.22</v>
      </c>
      <c r="AL981">
        <v>8.9999999999999993E-3</v>
      </c>
      <c r="AM981">
        <v>0.28000000000000003</v>
      </c>
      <c r="AN981">
        <v>0.1</v>
      </c>
      <c r="AO981">
        <v>0.01</v>
      </c>
      <c r="AP981">
        <v>1.4</v>
      </c>
      <c r="AQ981">
        <v>0.2</v>
      </c>
      <c r="AR981">
        <v>0.16</v>
      </c>
      <c r="AS981">
        <v>4</v>
      </c>
      <c r="AT981">
        <v>0.5</v>
      </c>
      <c r="AU981">
        <v>0.2</v>
      </c>
    </row>
    <row r="982" spans="1:47" x14ac:dyDescent="0.25">
      <c r="A982" t="s">
        <v>25</v>
      </c>
      <c r="B982">
        <v>33.22</v>
      </c>
      <c r="C982">
        <v>34.75</v>
      </c>
      <c r="D982">
        <v>1.5300000000000011</v>
      </c>
      <c r="E982">
        <v>1475286</v>
      </c>
      <c r="F982" t="s">
        <v>5</v>
      </c>
      <c r="G982" t="s">
        <v>94</v>
      </c>
      <c r="H982">
        <v>1475286</v>
      </c>
      <c r="I982" t="s">
        <v>26</v>
      </c>
      <c r="J982">
        <v>5.09</v>
      </c>
      <c r="K982">
        <v>2.1999999999999999E-2</v>
      </c>
      <c r="L982">
        <v>0.6</v>
      </c>
      <c r="M982">
        <v>38.9</v>
      </c>
      <c r="N982">
        <v>25.8</v>
      </c>
      <c r="O982">
        <v>188</v>
      </c>
      <c r="P982">
        <v>1.7</v>
      </c>
      <c r="Q982">
        <v>29.6</v>
      </c>
      <c r="R982">
        <v>14.4</v>
      </c>
      <c r="S982">
        <v>1095</v>
      </c>
      <c r="T982">
        <v>2.78</v>
      </c>
      <c r="U982">
        <v>476.9</v>
      </c>
      <c r="V982">
        <v>49.8</v>
      </c>
      <c r="W982">
        <v>12.6</v>
      </c>
      <c r="X982">
        <v>17</v>
      </c>
      <c r="Y982">
        <v>1.2</v>
      </c>
      <c r="Z982">
        <v>2.6</v>
      </c>
      <c r="AA982">
        <v>2.5</v>
      </c>
      <c r="AB982">
        <v>11</v>
      </c>
      <c r="AC982">
        <v>0.24</v>
      </c>
      <c r="AD982">
        <v>3.1E-2</v>
      </c>
      <c r="AE982">
        <v>25</v>
      </c>
      <c r="AF982">
        <v>14</v>
      </c>
      <c r="AG982">
        <v>0.48</v>
      </c>
      <c r="AH982">
        <v>82</v>
      </c>
      <c r="AI982">
        <v>3.0000000000000001E-3</v>
      </c>
      <c r="AJ982">
        <v>20</v>
      </c>
      <c r="AK982">
        <v>1.08</v>
      </c>
      <c r="AL982">
        <v>8.0000000000000002E-3</v>
      </c>
      <c r="AM982">
        <v>0.32</v>
      </c>
      <c r="AN982">
        <v>0.1</v>
      </c>
      <c r="AO982">
        <v>0.01</v>
      </c>
      <c r="AP982">
        <v>1.6</v>
      </c>
      <c r="AQ982">
        <v>0.3</v>
      </c>
      <c r="AR982">
        <v>0.46</v>
      </c>
      <c r="AS982">
        <v>3</v>
      </c>
      <c r="AT982">
        <v>0.7</v>
      </c>
      <c r="AU982">
        <v>0.2</v>
      </c>
    </row>
    <row r="983" spans="1:47" x14ac:dyDescent="0.25">
      <c r="A983" t="s">
        <v>25</v>
      </c>
      <c r="B983">
        <v>34.75</v>
      </c>
      <c r="C983">
        <v>36.270000000000003</v>
      </c>
      <c r="D983">
        <v>1.5200000000000031</v>
      </c>
      <c r="E983">
        <v>1475287</v>
      </c>
      <c r="F983" t="s">
        <v>5</v>
      </c>
      <c r="G983" t="s">
        <v>94</v>
      </c>
      <c r="H983">
        <v>1475287</v>
      </c>
      <c r="I983" t="s">
        <v>26</v>
      </c>
      <c r="J983">
        <v>4.33</v>
      </c>
      <c r="K983">
        <v>0.3</v>
      </c>
      <c r="L983">
        <v>0.4</v>
      </c>
      <c r="M983">
        <v>32.299999999999997</v>
      </c>
      <c r="N983">
        <v>36.200000000000003</v>
      </c>
      <c r="O983">
        <v>278</v>
      </c>
      <c r="P983">
        <v>7.6</v>
      </c>
      <c r="Q983">
        <v>25.9</v>
      </c>
      <c r="R983">
        <v>15.2</v>
      </c>
      <c r="S983">
        <v>1303</v>
      </c>
      <c r="T983">
        <v>3.23</v>
      </c>
      <c r="U983">
        <v>3150.4</v>
      </c>
      <c r="V983">
        <v>337.9</v>
      </c>
      <c r="W983">
        <v>8.5</v>
      </c>
      <c r="X983">
        <v>33</v>
      </c>
      <c r="Y983">
        <v>2.2999999999999998</v>
      </c>
      <c r="Z983">
        <v>2.7</v>
      </c>
      <c r="AA983">
        <v>21.4</v>
      </c>
      <c r="AB983">
        <v>10</v>
      </c>
      <c r="AC983">
        <v>0.56999999999999995</v>
      </c>
      <c r="AD983">
        <v>2.4E-2</v>
      </c>
      <c r="AE983">
        <v>14</v>
      </c>
      <c r="AF983">
        <v>12</v>
      </c>
      <c r="AG983">
        <v>0.5</v>
      </c>
      <c r="AH983">
        <v>105</v>
      </c>
      <c r="AI983">
        <v>2E-3</v>
      </c>
      <c r="AJ983">
        <v>20</v>
      </c>
      <c r="AK983">
        <v>1.08</v>
      </c>
      <c r="AL983">
        <v>8.9999999999999993E-3</v>
      </c>
      <c r="AM983">
        <v>0.32</v>
      </c>
      <c r="AN983">
        <v>0.1</v>
      </c>
      <c r="AO983">
        <v>0.01</v>
      </c>
      <c r="AP983">
        <v>1.7</v>
      </c>
      <c r="AQ983">
        <v>0.3</v>
      </c>
      <c r="AR983">
        <v>0.95</v>
      </c>
      <c r="AS983">
        <v>3</v>
      </c>
      <c r="AT983">
        <v>2.1</v>
      </c>
      <c r="AU983">
        <v>0.2</v>
      </c>
    </row>
    <row r="984" spans="1:47" x14ac:dyDescent="0.25">
      <c r="A984" t="s">
        <v>25</v>
      </c>
      <c r="B984">
        <v>36.270000000000003</v>
      </c>
      <c r="C984">
        <v>37.799999999999997</v>
      </c>
      <c r="D984">
        <v>1.529999999999994</v>
      </c>
      <c r="E984">
        <v>1475288</v>
      </c>
      <c r="F984" t="s">
        <v>5</v>
      </c>
      <c r="G984" t="s">
        <v>94</v>
      </c>
      <c r="H984">
        <v>1475288</v>
      </c>
      <c r="I984" t="s">
        <v>26</v>
      </c>
      <c r="J984">
        <v>5.04</v>
      </c>
      <c r="K984">
        <v>0.19800000000000001</v>
      </c>
      <c r="L984">
        <v>0.5</v>
      </c>
      <c r="M984">
        <v>29.9</v>
      </c>
      <c r="N984">
        <v>9.6</v>
      </c>
      <c r="O984">
        <v>199</v>
      </c>
      <c r="P984">
        <v>1.6</v>
      </c>
      <c r="Q984">
        <v>23.4</v>
      </c>
      <c r="R984">
        <v>12.3</v>
      </c>
      <c r="S984">
        <v>974</v>
      </c>
      <c r="T984">
        <v>2.34</v>
      </c>
      <c r="U984">
        <v>1494.9</v>
      </c>
      <c r="V984">
        <v>171.4</v>
      </c>
      <c r="W984">
        <v>10.6</v>
      </c>
      <c r="X984">
        <v>21</v>
      </c>
      <c r="Y984">
        <v>4.4000000000000004</v>
      </c>
      <c r="Z984">
        <v>1.9</v>
      </c>
      <c r="AA984">
        <v>10.7</v>
      </c>
      <c r="AB984">
        <v>9</v>
      </c>
      <c r="AC984">
        <v>0.37</v>
      </c>
      <c r="AD984">
        <v>1.7999999999999999E-2</v>
      </c>
      <c r="AE984">
        <v>20</v>
      </c>
      <c r="AF984">
        <v>12</v>
      </c>
      <c r="AG984">
        <v>0.39</v>
      </c>
      <c r="AH984">
        <v>70</v>
      </c>
      <c r="AI984">
        <v>2E-3</v>
      </c>
      <c r="AJ984">
        <v>20</v>
      </c>
      <c r="AK984">
        <v>0.96</v>
      </c>
      <c r="AL984">
        <v>7.0000000000000001E-3</v>
      </c>
      <c r="AM984">
        <v>0.28999999999999998</v>
      </c>
      <c r="AN984">
        <v>0.1</v>
      </c>
      <c r="AO984">
        <v>0.01</v>
      </c>
      <c r="AP984">
        <v>1.3</v>
      </c>
      <c r="AQ984">
        <v>0.2</v>
      </c>
      <c r="AR984">
        <v>0.42</v>
      </c>
      <c r="AS984">
        <v>3</v>
      </c>
      <c r="AT984">
        <v>0.7</v>
      </c>
      <c r="AU984">
        <v>0.2</v>
      </c>
    </row>
    <row r="985" spans="1:47" x14ac:dyDescent="0.25">
      <c r="A985" t="s">
        <v>25</v>
      </c>
      <c r="B985">
        <v>37.799999999999997</v>
      </c>
      <c r="C985">
        <v>39.299999999999997</v>
      </c>
      <c r="D985">
        <v>1.5</v>
      </c>
      <c r="E985">
        <v>1475289</v>
      </c>
      <c r="F985" t="s">
        <v>5</v>
      </c>
      <c r="G985" t="s">
        <v>94</v>
      </c>
      <c r="H985">
        <v>1475289</v>
      </c>
      <c r="I985" t="s">
        <v>26</v>
      </c>
      <c r="J985">
        <v>5.07</v>
      </c>
      <c r="K985">
        <v>0.28000000000000003</v>
      </c>
      <c r="L985">
        <v>0.5</v>
      </c>
      <c r="M985">
        <v>30.7</v>
      </c>
      <c r="N985">
        <v>10.6</v>
      </c>
      <c r="O985">
        <v>104</v>
      </c>
      <c r="P985">
        <v>1.4</v>
      </c>
      <c r="Q985">
        <v>29.5</v>
      </c>
      <c r="R985">
        <v>14.7</v>
      </c>
      <c r="S985">
        <v>1178</v>
      </c>
      <c r="T985">
        <v>2.95</v>
      </c>
      <c r="U985">
        <v>822</v>
      </c>
      <c r="V985">
        <v>241.7</v>
      </c>
      <c r="W985">
        <v>11.2</v>
      </c>
      <c r="X985">
        <v>33</v>
      </c>
      <c r="Y985">
        <v>2.1</v>
      </c>
      <c r="Z985">
        <v>2.2000000000000002</v>
      </c>
      <c r="AA985">
        <v>16.100000000000001</v>
      </c>
      <c r="AB985">
        <v>9</v>
      </c>
      <c r="AC985">
        <v>0.55000000000000004</v>
      </c>
      <c r="AD985">
        <v>2.5000000000000001E-2</v>
      </c>
      <c r="AE985">
        <v>21</v>
      </c>
      <c r="AF985">
        <v>12</v>
      </c>
      <c r="AG985">
        <v>0.53</v>
      </c>
      <c r="AH985">
        <v>70</v>
      </c>
      <c r="AI985">
        <v>2E-3</v>
      </c>
      <c r="AJ985">
        <v>20</v>
      </c>
      <c r="AK985">
        <v>0.96</v>
      </c>
      <c r="AL985">
        <v>7.0000000000000001E-3</v>
      </c>
      <c r="AM985">
        <v>0.31</v>
      </c>
      <c r="AN985">
        <v>0.2</v>
      </c>
      <c r="AO985">
        <v>0.01</v>
      </c>
      <c r="AP985">
        <v>1.4</v>
      </c>
      <c r="AQ985">
        <v>0.3</v>
      </c>
      <c r="AR985">
        <v>0.7</v>
      </c>
      <c r="AS985">
        <v>3</v>
      </c>
      <c r="AT985">
        <v>0.5</v>
      </c>
      <c r="AU985">
        <v>0.2</v>
      </c>
    </row>
    <row r="986" spans="1:47" x14ac:dyDescent="0.25">
      <c r="A986" t="s">
        <v>25</v>
      </c>
      <c r="B986">
        <v>39.299999999999997</v>
      </c>
      <c r="C986">
        <v>41.15</v>
      </c>
      <c r="D986">
        <v>1.8500000000000014</v>
      </c>
      <c r="E986">
        <v>1475291</v>
      </c>
      <c r="F986" t="s">
        <v>5</v>
      </c>
      <c r="G986" t="s">
        <v>94</v>
      </c>
      <c r="H986">
        <v>1475291</v>
      </c>
      <c r="I986" t="s">
        <v>26</v>
      </c>
      <c r="J986">
        <v>6.27</v>
      </c>
      <c r="K986">
        <v>1.2E-2</v>
      </c>
      <c r="L986">
        <v>0.4</v>
      </c>
      <c r="M986">
        <v>20.100000000000001</v>
      </c>
      <c r="N986">
        <v>20.2</v>
      </c>
      <c r="O986">
        <v>406</v>
      </c>
      <c r="P986">
        <v>1.6</v>
      </c>
      <c r="Q986">
        <v>19.8</v>
      </c>
      <c r="R986">
        <v>9.4</v>
      </c>
      <c r="S986">
        <v>1209</v>
      </c>
      <c r="T986">
        <v>1.83</v>
      </c>
      <c r="U986">
        <v>540.9</v>
      </c>
      <c r="V986">
        <v>10</v>
      </c>
      <c r="W986">
        <v>9.1999999999999993</v>
      </c>
      <c r="X986">
        <v>11</v>
      </c>
      <c r="Y986">
        <v>16.399999999999999</v>
      </c>
      <c r="Z986">
        <v>2.2999999999999998</v>
      </c>
      <c r="AA986">
        <v>4.3</v>
      </c>
      <c r="AB986">
        <v>8</v>
      </c>
      <c r="AC986">
        <v>0.27</v>
      </c>
      <c r="AD986">
        <v>1.4999999999999999E-2</v>
      </c>
      <c r="AE986">
        <v>16</v>
      </c>
      <c r="AF986">
        <v>11</v>
      </c>
      <c r="AG986">
        <v>0.32</v>
      </c>
      <c r="AH986">
        <v>44</v>
      </c>
      <c r="AI986">
        <v>2E-3</v>
      </c>
      <c r="AJ986">
        <v>20</v>
      </c>
      <c r="AK986">
        <v>0.7</v>
      </c>
      <c r="AL986">
        <v>4.0000000000000001E-3</v>
      </c>
      <c r="AM986">
        <v>0.22</v>
      </c>
      <c r="AN986">
        <v>0.1</v>
      </c>
      <c r="AO986">
        <v>0.02</v>
      </c>
      <c r="AP986">
        <v>1.1000000000000001</v>
      </c>
      <c r="AQ986">
        <v>0.2</v>
      </c>
      <c r="AR986">
        <v>0.28999999999999998</v>
      </c>
      <c r="AS986">
        <v>2</v>
      </c>
      <c r="AT986">
        <v>0.7</v>
      </c>
      <c r="AU986">
        <v>0.2</v>
      </c>
    </row>
    <row r="987" spans="1:47" x14ac:dyDescent="0.25">
      <c r="A987" t="s">
        <v>25</v>
      </c>
      <c r="B987">
        <v>41.15</v>
      </c>
      <c r="C987">
        <v>42.67</v>
      </c>
      <c r="D987">
        <v>1.5200000000000031</v>
      </c>
      <c r="E987">
        <v>1475292</v>
      </c>
      <c r="F987" t="s">
        <v>5</v>
      </c>
      <c r="G987" t="s">
        <v>94</v>
      </c>
      <c r="H987">
        <v>1475292</v>
      </c>
      <c r="I987" t="s">
        <v>26</v>
      </c>
      <c r="J987">
        <v>5.36</v>
      </c>
      <c r="K987">
        <v>6.0000000000000001E-3</v>
      </c>
      <c r="L987">
        <v>0.4</v>
      </c>
      <c r="M987">
        <v>14</v>
      </c>
      <c r="N987">
        <v>12.3</v>
      </c>
      <c r="O987">
        <v>425</v>
      </c>
      <c r="P987">
        <v>0.9</v>
      </c>
      <c r="Q987">
        <v>15.6</v>
      </c>
      <c r="R987">
        <v>7.5</v>
      </c>
      <c r="S987">
        <v>1487</v>
      </c>
      <c r="T987">
        <v>1.34</v>
      </c>
      <c r="U987">
        <v>88.3</v>
      </c>
      <c r="V987">
        <v>5.0999999999999996</v>
      </c>
      <c r="W987">
        <v>9</v>
      </c>
      <c r="X987">
        <v>7</v>
      </c>
      <c r="Y987">
        <v>11.1</v>
      </c>
      <c r="Z987">
        <v>1.8</v>
      </c>
      <c r="AA987">
        <v>2.1</v>
      </c>
      <c r="AB987">
        <v>6</v>
      </c>
      <c r="AC987">
        <v>0.12</v>
      </c>
      <c r="AD987">
        <v>1.2999999999999999E-2</v>
      </c>
      <c r="AE987">
        <v>14</v>
      </c>
      <c r="AF987">
        <v>8</v>
      </c>
      <c r="AG987">
        <v>0.19</v>
      </c>
      <c r="AH987">
        <v>31</v>
      </c>
      <c r="AI987">
        <v>1E-3</v>
      </c>
      <c r="AJ987">
        <v>20</v>
      </c>
      <c r="AK987">
        <v>0.5</v>
      </c>
      <c r="AL987">
        <v>2E-3</v>
      </c>
      <c r="AM987">
        <v>0.15</v>
      </c>
      <c r="AN987">
        <v>0.1</v>
      </c>
      <c r="AO987">
        <v>0.02</v>
      </c>
      <c r="AP987">
        <v>1</v>
      </c>
      <c r="AQ987">
        <v>0.2</v>
      </c>
      <c r="AR987">
        <v>0.11</v>
      </c>
      <c r="AS987">
        <v>2</v>
      </c>
      <c r="AT987">
        <v>0.5</v>
      </c>
      <c r="AU987">
        <v>0.2</v>
      </c>
    </row>
    <row r="988" spans="1:47" x14ac:dyDescent="0.25">
      <c r="A988" t="s">
        <v>25</v>
      </c>
      <c r="B988">
        <v>42.67</v>
      </c>
      <c r="C988">
        <v>44.2</v>
      </c>
      <c r="D988">
        <v>1.5300000000000011</v>
      </c>
      <c r="E988">
        <v>1475293</v>
      </c>
      <c r="F988" t="s">
        <v>5</v>
      </c>
      <c r="G988" t="s">
        <v>94</v>
      </c>
      <c r="H988">
        <v>1475293</v>
      </c>
      <c r="I988" t="s">
        <v>26</v>
      </c>
      <c r="J988">
        <v>5.28</v>
      </c>
      <c r="K988">
        <v>2.3E-2</v>
      </c>
      <c r="L988">
        <v>1.9</v>
      </c>
      <c r="M988">
        <v>22.7</v>
      </c>
      <c r="N988">
        <v>20.8</v>
      </c>
      <c r="O988">
        <v>185</v>
      </c>
      <c r="P988">
        <v>1</v>
      </c>
      <c r="Q988">
        <v>22.3</v>
      </c>
      <c r="R988">
        <v>8.8000000000000007</v>
      </c>
      <c r="S988">
        <v>1207</v>
      </c>
      <c r="T988">
        <v>2.2999999999999998</v>
      </c>
      <c r="U988">
        <v>106.9</v>
      </c>
      <c r="V988">
        <v>16.100000000000001</v>
      </c>
      <c r="W988">
        <v>11.4</v>
      </c>
      <c r="X988">
        <v>14</v>
      </c>
      <c r="Y988">
        <v>0.8</v>
      </c>
      <c r="Z988">
        <v>1.6</v>
      </c>
      <c r="AA988">
        <v>1.1000000000000001</v>
      </c>
      <c r="AB988">
        <v>9</v>
      </c>
      <c r="AC988">
        <v>0.24</v>
      </c>
      <c r="AD988">
        <v>1.7000000000000001E-2</v>
      </c>
      <c r="AE988">
        <v>21</v>
      </c>
      <c r="AF988">
        <v>13</v>
      </c>
      <c r="AG988">
        <v>0.36</v>
      </c>
      <c r="AH988">
        <v>51</v>
      </c>
      <c r="AI988">
        <v>2E-3</v>
      </c>
      <c r="AJ988">
        <v>20</v>
      </c>
      <c r="AK988">
        <v>0.9</v>
      </c>
      <c r="AL988">
        <v>3.0000000000000001E-3</v>
      </c>
      <c r="AM988">
        <v>0.2</v>
      </c>
      <c r="AN988">
        <v>0.1</v>
      </c>
      <c r="AO988">
        <v>0.01</v>
      </c>
      <c r="AP988">
        <v>1.4</v>
      </c>
      <c r="AQ988">
        <v>0.2</v>
      </c>
      <c r="AR988">
        <v>0.2</v>
      </c>
      <c r="AS988">
        <v>2</v>
      </c>
      <c r="AT988">
        <v>0.5</v>
      </c>
      <c r="AU988">
        <v>0.2</v>
      </c>
    </row>
    <row r="989" spans="1:47" x14ac:dyDescent="0.25">
      <c r="A989" t="s">
        <v>25</v>
      </c>
      <c r="B989">
        <v>44.2</v>
      </c>
      <c r="C989">
        <v>45.42</v>
      </c>
      <c r="D989">
        <v>1.2199999999999989</v>
      </c>
      <c r="E989">
        <v>1475294</v>
      </c>
      <c r="F989" t="s">
        <v>5</v>
      </c>
      <c r="G989" t="s">
        <v>94</v>
      </c>
      <c r="H989">
        <v>1475294</v>
      </c>
      <c r="I989" t="s">
        <v>26</v>
      </c>
      <c r="J989">
        <v>3.71</v>
      </c>
      <c r="K989">
        <v>0.13200000000000001</v>
      </c>
      <c r="L989">
        <v>0.4</v>
      </c>
      <c r="M989">
        <v>28.1</v>
      </c>
      <c r="N989">
        <v>198.2</v>
      </c>
      <c r="O989">
        <v>654</v>
      </c>
      <c r="P989">
        <v>4.0999999999999996</v>
      </c>
      <c r="Q989">
        <v>20.8</v>
      </c>
      <c r="R989">
        <v>11.2</v>
      </c>
      <c r="S989">
        <v>1623</v>
      </c>
      <c r="T989">
        <v>2.0499999999999998</v>
      </c>
      <c r="U989">
        <v>476.7</v>
      </c>
      <c r="V989">
        <v>378.4</v>
      </c>
      <c r="W989">
        <v>8.1999999999999993</v>
      </c>
      <c r="X989">
        <v>21</v>
      </c>
      <c r="Y989">
        <v>5.7</v>
      </c>
      <c r="Z989">
        <v>1.9</v>
      </c>
      <c r="AA989">
        <v>3.5</v>
      </c>
      <c r="AB989">
        <v>6</v>
      </c>
      <c r="AC989">
        <v>0.42</v>
      </c>
      <c r="AD989">
        <v>1.9E-2</v>
      </c>
      <c r="AE989">
        <v>14</v>
      </c>
      <c r="AF989">
        <v>8</v>
      </c>
      <c r="AG989">
        <v>0.32</v>
      </c>
      <c r="AH989">
        <v>46</v>
      </c>
      <c r="AI989">
        <v>1E-3</v>
      </c>
      <c r="AJ989">
        <v>20</v>
      </c>
      <c r="AK989">
        <v>0.65</v>
      </c>
      <c r="AL989">
        <v>4.0000000000000001E-3</v>
      </c>
      <c r="AM989">
        <v>0.21</v>
      </c>
      <c r="AN989">
        <v>0.1</v>
      </c>
      <c r="AO989">
        <v>0.01</v>
      </c>
      <c r="AP989">
        <v>0.8</v>
      </c>
      <c r="AQ989">
        <v>0.3</v>
      </c>
      <c r="AR989">
        <v>0.47</v>
      </c>
      <c r="AS989">
        <v>2</v>
      </c>
      <c r="AT989">
        <v>0.5</v>
      </c>
      <c r="AU989">
        <v>0.2</v>
      </c>
    </row>
    <row r="990" spans="1:47" x14ac:dyDescent="0.25">
      <c r="A990" t="s">
        <v>25</v>
      </c>
      <c r="B990">
        <v>45.42</v>
      </c>
      <c r="C990">
        <v>46.2</v>
      </c>
      <c r="D990">
        <v>0.78000000000000114</v>
      </c>
      <c r="E990">
        <v>1475295</v>
      </c>
      <c r="F990" t="s">
        <v>5</v>
      </c>
      <c r="G990" t="s">
        <v>94</v>
      </c>
      <c r="H990">
        <v>1475295</v>
      </c>
      <c r="I990" t="s">
        <v>26</v>
      </c>
      <c r="J990">
        <v>2.89</v>
      </c>
      <c r="K990">
        <v>0.222</v>
      </c>
      <c r="L990">
        <v>0.5</v>
      </c>
      <c r="M990">
        <v>45.2</v>
      </c>
      <c r="N990">
        <v>529</v>
      </c>
      <c r="O990">
        <v>1645</v>
      </c>
      <c r="P990">
        <v>11.2</v>
      </c>
      <c r="Q990">
        <v>32.6</v>
      </c>
      <c r="R990">
        <v>18.600000000000001</v>
      </c>
      <c r="S990">
        <v>3173</v>
      </c>
      <c r="T990">
        <v>3.4</v>
      </c>
      <c r="U990">
        <v>1043.0999999999999</v>
      </c>
      <c r="V990">
        <v>127.4</v>
      </c>
      <c r="W990">
        <v>10.9</v>
      </c>
      <c r="X990">
        <v>25</v>
      </c>
      <c r="Y990">
        <v>17</v>
      </c>
      <c r="Z990">
        <v>4.3</v>
      </c>
      <c r="AA990">
        <v>9.1</v>
      </c>
      <c r="AB990">
        <v>9</v>
      </c>
      <c r="AC990">
        <v>0.48</v>
      </c>
      <c r="AD990">
        <v>5.1999999999999998E-2</v>
      </c>
      <c r="AE990">
        <v>17</v>
      </c>
      <c r="AF990">
        <v>11</v>
      </c>
      <c r="AG990">
        <v>0.48</v>
      </c>
      <c r="AH990">
        <v>68</v>
      </c>
      <c r="AI990">
        <v>2E-3</v>
      </c>
      <c r="AJ990">
        <v>20</v>
      </c>
      <c r="AK990">
        <v>0.95</v>
      </c>
      <c r="AL990">
        <v>8.9999999999999993E-3</v>
      </c>
      <c r="AM990">
        <v>0.3</v>
      </c>
      <c r="AN990">
        <v>0.1</v>
      </c>
      <c r="AO990">
        <v>0.02</v>
      </c>
      <c r="AP990">
        <v>1.6</v>
      </c>
      <c r="AQ990">
        <v>0.3</v>
      </c>
      <c r="AR990">
        <v>1.1599999999999999</v>
      </c>
      <c r="AS990">
        <v>3</v>
      </c>
      <c r="AT990">
        <v>0.7</v>
      </c>
      <c r="AU990">
        <v>0.2</v>
      </c>
    </row>
    <row r="991" spans="1:47" x14ac:dyDescent="0.25">
      <c r="A991" t="s">
        <v>25</v>
      </c>
      <c r="B991">
        <v>46.2</v>
      </c>
      <c r="C991">
        <v>46.94</v>
      </c>
      <c r="D991">
        <v>0.73999999999999488</v>
      </c>
      <c r="E991">
        <v>1475296</v>
      </c>
      <c r="F991" t="s">
        <v>5</v>
      </c>
      <c r="G991" t="s">
        <v>94</v>
      </c>
      <c r="H991">
        <v>1475296</v>
      </c>
      <c r="I991" t="s">
        <v>26</v>
      </c>
      <c r="J991">
        <v>2.17</v>
      </c>
      <c r="K991">
        <v>0.11799999999999999</v>
      </c>
      <c r="L991">
        <v>0.2</v>
      </c>
      <c r="M991">
        <v>30.7</v>
      </c>
      <c r="N991">
        <v>261.10000000000002</v>
      </c>
      <c r="O991">
        <v>599</v>
      </c>
      <c r="P991">
        <v>17.399999999999999</v>
      </c>
      <c r="Q991">
        <v>35.200000000000003</v>
      </c>
      <c r="R991">
        <v>17.5</v>
      </c>
      <c r="S991">
        <v>4059</v>
      </c>
      <c r="T991">
        <v>4.1500000000000004</v>
      </c>
      <c r="U991">
        <v>1104.2</v>
      </c>
      <c r="V991">
        <v>143.69999999999999</v>
      </c>
      <c r="W991">
        <v>6.7</v>
      </c>
      <c r="X991">
        <v>77</v>
      </c>
      <c r="Y991">
        <v>4</v>
      </c>
      <c r="Z991">
        <v>3.4</v>
      </c>
      <c r="AA991">
        <v>0.8</v>
      </c>
      <c r="AB991">
        <v>11</v>
      </c>
      <c r="AC991">
        <v>1.25</v>
      </c>
      <c r="AD991">
        <v>0.02</v>
      </c>
      <c r="AE991">
        <v>12</v>
      </c>
      <c r="AF991">
        <v>11</v>
      </c>
      <c r="AG991">
        <v>0.59</v>
      </c>
      <c r="AH991">
        <v>72</v>
      </c>
      <c r="AI991">
        <v>2E-3</v>
      </c>
      <c r="AJ991">
        <v>20</v>
      </c>
      <c r="AK991">
        <v>0.9</v>
      </c>
      <c r="AL991">
        <v>7.0000000000000001E-3</v>
      </c>
      <c r="AM991">
        <v>0.25</v>
      </c>
      <c r="AN991">
        <v>0.2</v>
      </c>
      <c r="AO991">
        <v>0.01</v>
      </c>
      <c r="AP991">
        <v>2</v>
      </c>
      <c r="AQ991">
        <v>0.3</v>
      </c>
      <c r="AR991">
        <v>0.78</v>
      </c>
      <c r="AS991">
        <v>2</v>
      </c>
      <c r="AT991">
        <v>1.6</v>
      </c>
      <c r="AU991">
        <v>0.2</v>
      </c>
    </row>
    <row r="992" spans="1:47" x14ac:dyDescent="0.25">
      <c r="A992" t="s">
        <v>25</v>
      </c>
      <c r="B992">
        <v>46.94</v>
      </c>
      <c r="C992">
        <v>48.46</v>
      </c>
      <c r="D992">
        <v>1.5200000000000031</v>
      </c>
      <c r="E992">
        <v>1475297</v>
      </c>
      <c r="F992" t="s">
        <v>5</v>
      </c>
      <c r="G992" t="s">
        <v>94</v>
      </c>
      <c r="H992">
        <v>1475297</v>
      </c>
      <c r="I992" t="s">
        <v>26</v>
      </c>
      <c r="J992">
        <v>4.8899999999999997</v>
      </c>
      <c r="K992">
        <v>8.5999999999999993E-2</v>
      </c>
      <c r="L992">
        <v>0.1</v>
      </c>
      <c r="M992">
        <v>37.200000000000003</v>
      </c>
      <c r="N992">
        <v>237.7</v>
      </c>
      <c r="O992">
        <v>758</v>
      </c>
      <c r="P992">
        <v>3.8</v>
      </c>
      <c r="Q992">
        <v>37.200000000000003</v>
      </c>
      <c r="R992">
        <v>17</v>
      </c>
      <c r="S992">
        <v>3792</v>
      </c>
      <c r="T992">
        <v>3.76</v>
      </c>
      <c r="U992">
        <v>178.2</v>
      </c>
      <c r="V992">
        <v>90.3</v>
      </c>
      <c r="W992">
        <v>9.5</v>
      </c>
      <c r="X992">
        <v>35</v>
      </c>
      <c r="Y992">
        <v>7.7</v>
      </c>
      <c r="Z992">
        <v>0.9</v>
      </c>
      <c r="AA992">
        <v>1.4</v>
      </c>
      <c r="AB992">
        <v>12</v>
      </c>
      <c r="AC992">
        <v>0.56999999999999995</v>
      </c>
      <c r="AD992">
        <v>2.4E-2</v>
      </c>
      <c r="AE992">
        <v>23</v>
      </c>
      <c r="AF992">
        <v>15</v>
      </c>
      <c r="AG992">
        <v>0.6</v>
      </c>
      <c r="AH992">
        <v>92</v>
      </c>
      <c r="AI992">
        <v>3.0000000000000001E-3</v>
      </c>
      <c r="AJ992">
        <v>20</v>
      </c>
      <c r="AK992">
        <v>1.19</v>
      </c>
      <c r="AL992">
        <v>8.9999999999999993E-3</v>
      </c>
      <c r="AM992">
        <v>0.31</v>
      </c>
      <c r="AN992">
        <v>0.1</v>
      </c>
      <c r="AO992">
        <v>0.01</v>
      </c>
      <c r="AP992">
        <v>2</v>
      </c>
      <c r="AQ992">
        <v>0.3</v>
      </c>
      <c r="AR992">
        <v>0.31</v>
      </c>
      <c r="AS992">
        <v>3</v>
      </c>
      <c r="AT992">
        <v>0.7</v>
      </c>
      <c r="AU992">
        <v>0.2</v>
      </c>
    </row>
    <row r="993" spans="1:47" x14ac:dyDescent="0.25">
      <c r="A993" t="s">
        <v>25</v>
      </c>
      <c r="B993">
        <v>48.46</v>
      </c>
      <c r="C993">
        <v>49.94</v>
      </c>
      <c r="D993">
        <v>1.4799999999999969</v>
      </c>
      <c r="E993">
        <v>1475298</v>
      </c>
      <c r="F993" t="s">
        <v>5</v>
      </c>
      <c r="G993" t="s">
        <v>94</v>
      </c>
      <c r="H993">
        <v>1475298</v>
      </c>
      <c r="I993" t="s">
        <v>26</v>
      </c>
      <c r="J993">
        <v>4.99</v>
      </c>
      <c r="K993">
        <v>0.104</v>
      </c>
      <c r="L993">
        <v>0.4</v>
      </c>
      <c r="M993">
        <v>55.7</v>
      </c>
      <c r="N993">
        <v>316.3</v>
      </c>
      <c r="O993">
        <v>973</v>
      </c>
      <c r="P993">
        <v>12</v>
      </c>
      <c r="Q993">
        <v>24.9</v>
      </c>
      <c r="R993">
        <v>12.8</v>
      </c>
      <c r="S993">
        <v>8378</v>
      </c>
      <c r="T993">
        <v>3.44</v>
      </c>
      <c r="U993">
        <v>393.4</v>
      </c>
      <c r="V993">
        <v>98.3</v>
      </c>
      <c r="W993">
        <v>9.4</v>
      </c>
      <c r="X993">
        <v>13</v>
      </c>
      <c r="Y993">
        <v>10.6</v>
      </c>
      <c r="Z993">
        <v>2.2000000000000002</v>
      </c>
      <c r="AA993">
        <v>2.4</v>
      </c>
      <c r="AB993">
        <v>8</v>
      </c>
      <c r="AC993">
        <v>0.25</v>
      </c>
      <c r="AD993">
        <v>2.1000000000000001E-2</v>
      </c>
      <c r="AE993">
        <v>16</v>
      </c>
      <c r="AF993">
        <v>7</v>
      </c>
      <c r="AG993">
        <v>0.3</v>
      </c>
      <c r="AH993">
        <v>79</v>
      </c>
      <c r="AI993">
        <v>2E-3</v>
      </c>
      <c r="AJ993">
        <v>20</v>
      </c>
      <c r="AK993">
        <v>0.68</v>
      </c>
      <c r="AL993">
        <v>7.0000000000000001E-3</v>
      </c>
      <c r="AM993">
        <v>0.28999999999999998</v>
      </c>
      <c r="AN993">
        <v>0.6</v>
      </c>
      <c r="AO993">
        <v>0.01</v>
      </c>
      <c r="AP993">
        <v>1.6</v>
      </c>
      <c r="AQ993">
        <v>0.3</v>
      </c>
      <c r="AR993">
        <v>0.48</v>
      </c>
      <c r="AS993">
        <v>2</v>
      </c>
      <c r="AT993">
        <v>0.6</v>
      </c>
      <c r="AU993">
        <v>0.2</v>
      </c>
    </row>
    <row r="994" spans="1:47" x14ac:dyDescent="0.25">
      <c r="A994" t="s">
        <v>25</v>
      </c>
      <c r="B994">
        <v>49.94</v>
      </c>
      <c r="C994">
        <v>51.45</v>
      </c>
      <c r="D994">
        <v>1.5100000000000051</v>
      </c>
      <c r="E994">
        <v>1475300</v>
      </c>
      <c r="F994" t="s">
        <v>5</v>
      </c>
      <c r="G994" t="s">
        <v>94</v>
      </c>
      <c r="H994">
        <v>1475300</v>
      </c>
      <c r="I994" t="s">
        <v>26</v>
      </c>
      <c r="J994">
        <v>1.96</v>
      </c>
      <c r="K994">
        <v>5.7000000000000002E-2</v>
      </c>
      <c r="L994">
        <v>0.3</v>
      </c>
      <c r="M994">
        <v>92</v>
      </c>
      <c r="N994">
        <v>587</v>
      </c>
      <c r="O994">
        <v>1957</v>
      </c>
      <c r="P994">
        <v>10.5</v>
      </c>
      <c r="Q994">
        <v>23.2</v>
      </c>
      <c r="R994">
        <v>12.7</v>
      </c>
      <c r="S994">
        <v>4626</v>
      </c>
      <c r="T994">
        <v>2.39</v>
      </c>
      <c r="U994">
        <v>76</v>
      </c>
      <c r="V994">
        <v>90.9</v>
      </c>
      <c r="W994">
        <v>8.5</v>
      </c>
      <c r="X994">
        <v>9</v>
      </c>
      <c r="Y994">
        <v>20</v>
      </c>
      <c r="Z994">
        <v>1.9</v>
      </c>
      <c r="AA994">
        <v>1.1000000000000001</v>
      </c>
      <c r="AB994">
        <v>6</v>
      </c>
      <c r="AC994">
        <v>0.17</v>
      </c>
      <c r="AD994">
        <v>1.6E-2</v>
      </c>
      <c r="AE994">
        <v>16</v>
      </c>
      <c r="AF994">
        <v>6</v>
      </c>
      <c r="AG994">
        <v>0.24</v>
      </c>
      <c r="AH994">
        <v>58</v>
      </c>
      <c r="AI994">
        <v>1E-3</v>
      </c>
      <c r="AJ994">
        <v>20</v>
      </c>
      <c r="AK994">
        <v>0.54</v>
      </c>
      <c r="AL994">
        <v>4.0000000000000001E-3</v>
      </c>
      <c r="AM994">
        <v>0.24</v>
      </c>
      <c r="AN994">
        <v>0.1</v>
      </c>
      <c r="AO994">
        <v>0.01</v>
      </c>
      <c r="AP994">
        <v>0.9</v>
      </c>
      <c r="AQ994">
        <v>0.3</v>
      </c>
      <c r="AR994">
        <v>0.4</v>
      </c>
      <c r="AS994">
        <v>2</v>
      </c>
      <c r="AT994">
        <v>0.6</v>
      </c>
      <c r="AU994">
        <v>0.2</v>
      </c>
    </row>
    <row r="995" spans="1:47" x14ac:dyDescent="0.25">
      <c r="A995" t="s">
        <v>25</v>
      </c>
      <c r="B995">
        <v>51.45</v>
      </c>
      <c r="C995">
        <v>53</v>
      </c>
      <c r="D995">
        <v>1.5499999999999972</v>
      </c>
      <c r="E995">
        <v>1475301</v>
      </c>
      <c r="F995" t="s">
        <v>5</v>
      </c>
      <c r="G995" t="s">
        <v>94</v>
      </c>
      <c r="H995">
        <v>1475301</v>
      </c>
      <c r="I995" t="s">
        <v>26</v>
      </c>
      <c r="J995">
        <v>5.1100000000000003</v>
      </c>
      <c r="K995">
        <v>7.0999999999999994E-2</v>
      </c>
      <c r="L995">
        <v>0.5</v>
      </c>
      <c r="M995">
        <v>31.2</v>
      </c>
      <c r="N995">
        <v>672.6</v>
      </c>
      <c r="O995">
        <v>2000</v>
      </c>
      <c r="P995">
        <v>5.6</v>
      </c>
      <c r="Q995">
        <v>28.4</v>
      </c>
      <c r="R995">
        <v>15</v>
      </c>
      <c r="S995">
        <v>4833</v>
      </c>
      <c r="T995">
        <v>3.15</v>
      </c>
      <c r="U995">
        <v>138.19999999999999</v>
      </c>
      <c r="V995">
        <v>45.2</v>
      </c>
      <c r="W995">
        <v>11.9</v>
      </c>
      <c r="X995">
        <v>13</v>
      </c>
      <c r="Y995">
        <v>19.399999999999999</v>
      </c>
      <c r="Z995">
        <v>1.4</v>
      </c>
      <c r="AA995">
        <v>1.6</v>
      </c>
      <c r="AB995">
        <v>10</v>
      </c>
      <c r="AC995">
        <v>0.24</v>
      </c>
      <c r="AD995">
        <v>2.3E-2</v>
      </c>
      <c r="AE995">
        <v>19</v>
      </c>
      <c r="AF995">
        <v>10</v>
      </c>
      <c r="AG995">
        <v>0.4</v>
      </c>
      <c r="AH995">
        <v>74</v>
      </c>
      <c r="AI995">
        <v>2E-3</v>
      </c>
      <c r="AJ995">
        <v>20</v>
      </c>
      <c r="AK995">
        <v>0.91</v>
      </c>
      <c r="AL995">
        <v>6.0000000000000001E-3</v>
      </c>
      <c r="AM995">
        <v>0.28999999999999998</v>
      </c>
      <c r="AN995">
        <v>0.1</v>
      </c>
      <c r="AO995">
        <v>0.01</v>
      </c>
      <c r="AP995">
        <v>1.8</v>
      </c>
      <c r="AQ995">
        <v>0.4</v>
      </c>
      <c r="AR995">
        <v>0.67</v>
      </c>
      <c r="AS995">
        <v>3</v>
      </c>
      <c r="AT995">
        <v>1.3</v>
      </c>
      <c r="AU995">
        <v>0.2</v>
      </c>
    </row>
    <row r="996" spans="1:47" x14ac:dyDescent="0.25">
      <c r="A996" t="s">
        <v>25</v>
      </c>
      <c r="B996">
        <v>53</v>
      </c>
      <c r="C996">
        <v>54.86</v>
      </c>
      <c r="D996">
        <v>1.8599999999999994</v>
      </c>
      <c r="E996">
        <v>1475302</v>
      </c>
      <c r="F996" t="s">
        <v>5</v>
      </c>
      <c r="G996" t="s">
        <v>94</v>
      </c>
      <c r="H996">
        <v>1475302</v>
      </c>
      <c r="I996" t="s">
        <v>26</v>
      </c>
      <c r="J996">
        <v>4.0999999999999996</v>
      </c>
      <c r="K996">
        <v>3.3000000000000002E-2</v>
      </c>
      <c r="L996">
        <v>0.2</v>
      </c>
      <c r="M996">
        <v>28.7</v>
      </c>
      <c r="N996">
        <v>635.9</v>
      </c>
      <c r="O996">
        <v>1700</v>
      </c>
      <c r="P996">
        <v>5.0999999999999996</v>
      </c>
      <c r="Q996">
        <v>26</v>
      </c>
      <c r="R996">
        <v>13.8</v>
      </c>
      <c r="S996">
        <v>3769</v>
      </c>
      <c r="T996">
        <v>2.84</v>
      </c>
      <c r="U996">
        <v>375.3</v>
      </c>
      <c r="V996">
        <v>21</v>
      </c>
      <c r="W996">
        <v>10.3</v>
      </c>
      <c r="X996">
        <v>23</v>
      </c>
      <c r="Y996">
        <v>18.7</v>
      </c>
      <c r="Z996">
        <v>2.2000000000000002</v>
      </c>
      <c r="AA996">
        <v>1.8</v>
      </c>
      <c r="AB996">
        <v>10</v>
      </c>
      <c r="AC996">
        <v>0.45</v>
      </c>
      <c r="AD996">
        <v>2.8000000000000001E-2</v>
      </c>
      <c r="AE996">
        <v>17</v>
      </c>
      <c r="AF996">
        <v>12</v>
      </c>
      <c r="AG996">
        <v>0.42</v>
      </c>
      <c r="AH996">
        <v>62</v>
      </c>
      <c r="AI996">
        <v>2E-3</v>
      </c>
      <c r="AJ996">
        <v>20</v>
      </c>
      <c r="AK996">
        <v>0.83</v>
      </c>
      <c r="AL996">
        <v>5.0000000000000001E-3</v>
      </c>
      <c r="AM996">
        <v>0.25</v>
      </c>
      <c r="AN996">
        <v>0.1</v>
      </c>
      <c r="AO996">
        <v>0.01</v>
      </c>
      <c r="AP996">
        <v>1.5</v>
      </c>
      <c r="AQ996">
        <v>0.3</v>
      </c>
      <c r="AR996">
        <v>0.47</v>
      </c>
      <c r="AS996">
        <v>2</v>
      </c>
      <c r="AT996">
        <v>0.5</v>
      </c>
      <c r="AU996">
        <v>0.2</v>
      </c>
    </row>
    <row r="997" spans="1:47" x14ac:dyDescent="0.25">
      <c r="A997" t="s">
        <v>25</v>
      </c>
      <c r="B997">
        <v>54.86</v>
      </c>
      <c r="C997">
        <v>55.75</v>
      </c>
      <c r="D997">
        <v>0.89000000000000057</v>
      </c>
      <c r="E997">
        <v>1475303</v>
      </c>
      <c r="F997" t="s">
        <v>5</v>
      </c>
      <c r="G997" t="s">
        <v>94</v>
      </c>
      <c r="H997">
        <v>1475303</v>
      </c>
      <c r="I997" t="s">
        <v>26</v>
      </c>
      <c r="J997">
        <v>3.24</v>
      </c>
      <c r="K997">
        <v>0.04</v>
      </c>
      <c r="L997">
        <v>0.1</v>
      </c>
      <c r="M997">
        <v>39.5</v>
      </c>
      <c r="N997">
        <v>1018.7</v>
      </c>
      <c r="O997">
        <v>2839</v>
      </c>
      <c r="P997">
        <v>13.1</v>
      </c>
      <c r="Q997">
        <v>40.1</v>
      </c>
      <c r="R997">
        <v>22</v>
      </c>
      <c r="S997">
        <v>4304</v>
      </c>
      <c r="T997">
        <v>4.25</v>
      </c>
      <c r="U997">
        <v>158.4</v>
      </c>
      <c r="V997">
        <v>24.6</v>
      </c>
      <c r="W997">
        <v>11.6</v>
      </c>
      <c r="X997">
        <v>30</v>
      </c>
      <c r="Y997">
        <v>32.200000000000003</v>
      </c>
      <c r="Z997">
        <v>4.0999999999999996</v>
      </c>
      <c r="AA997">
        <v>1.6</v>
      </c>
      <c r="AB997">
        <v>14</v>
      </c>
      <c r="AC997">
        <v>0.64</v>
      </c>
      <c r="AD997">
        <v>2.3E-2</v>
      </c>
      <c r="AE997">
        <v>14</v>
      </c>
      <c r="AF997">
        <v>15</v>
      </c>
      <c r="AG997">
        <v>0.66</v>
      </c>
      <c r="AH997">
        <v>108</v>
      </c>
      <c r="AI997">
        <v>3.0000000000000001E-3</v>
      </c>
      <c r="AJ997">
        <v>20</v>
      </c>
      <c r="AK997">
        <v>1.23</v>
      </c>
      <c r="AL997">
        <v>8.0000000000000002E-3</v>
      </c>
      <c r="AM997">
        <v>0.36</v>
      </c>
      <c r="AN997">
        <v>0.1</v>
      </c>
      <c r="AO997">
        <v>0.02</v>
      </c>
      <c r="AP997">
        <v>2.1</v>
      </c>
      <c r="AQ997">
        <v>0.4</v>
      </c>
      <c r="AR997">
        <v>1.04</v>
      </c>
      <c r="AS997">
        <v>4</v>
      </c>
      <c r="AT997">
        <v>0.8</v>
      </c>
      <c r="AU997">
        <v>0.2</v>
      </c>
    </row>
    <row r="998" spans="1:47" x14ac:dyDescent="0.25">
      <c r="A998" t="s">
        <v>25</v>
      </c>
      <c r="B998">
        <v>55.75</v>
      </c>
      <c r="C998">
        <v>56.39</v>
      </c>
      <c r="D998">
        <v>0.64000000000000057</v>
      </c>
      <c r="E998">
        <v>1475304</v>
      </c>
      <c r="F998" t="s">
        <v>5</v>
      </c>
      <c r="G998" t="s">
        <v>94</v>
      </c>
      <c r="H998">
        <v>1475304</v>
      </c>
      <c r="I998" t="s">
        <v>26</v>
      </c>
      <c r="J998">
        <v>2.2599999999999998</v>
      </c>
      <c r="K998">
        <v>8.2000000000000003E-2</v>
      </c>
      <c r="L998">
        <v>0.3</v>
      </c>
      <c r="M998">
        <v>21.8</v>
      </c>
      <c r="N998">
        <v>466.5</v>
      </c>
      <c r="O998">
        <v>1676</v>
      </c>
      <c r="P998">
        <v>6.6</v>
      </c>
      <c r="Q998">
        <v>22.2</v>
      </c>
      <c r="R998">
        <v>10.4</v>
      </c>
      <c r="S998">
        <v>3770</v>
      </c>
      <c r="T998">
        <v>2.71</v>
      </c>
      <c r="U998">
        <v>152.80000000000001</v>
      </c>
      <c r="V998">
        <v>59</v>
      </c>
      <c r="W998">
        <v>9.4</v>
      </c>
      <c r="X998">
        <v>54</v>
      </c>
      <c r="Y998">
        <v>18.600000000000001</v>
      </c>
      <c r="Z998">
        <v>1.7</v>
      </c>
      <c r="AA998">
        <v>1.7</v>
      </c>
      <c r="AB998">
        <v>7</v>
      </c>
      <c r="AC998">
        <v>1.23</v>
      </c>
      <c r="AD998">
        <v>7.5999999999999998E-2</v>
      </c>
      <c r="AE998">
        <v>13</v>
      </c>
      <c r="AF998">
        <v>8</v>
      </c>
      <c r="AG998">
        <v>0.45</v>
      </c>
      <c r="AH998">
        <v>68</v>
      </c>
      <c r="AI998">
        <v>1E-3</v>
      </c>
      <c r="AJ998">
        <v>20</v>
      </c>
      <c r="AK998">
        <v>0.62</v>
      </c>
      <c r="AL998">
        <v>5.0000000000000001E-3</v>
      </c>
      <c r="AM998">
        <v>0.26</v>
      </c>
      <c r="AN998">
        <v>0.1</v>
      </c>
      <c r="AO998">
        <v>0.01</v>
      </c>
      <c r="AP998">
        <v>1.4</v>
      </c>
      <c r="AQ998">
        <v>0.4</v>
      </c>
      <c r="AR998">
        <v>0.75</v>
      </c>
      <c r="AS998">
        <v>2</v>
      </c>
      <c r="AT998">
        <v>0.5</v>
      </c>
      <c r="AU998">
        <v>0.2</v>
      </c>
    </row>
    <row r="999" spans="1:47" x14ac:dyDescent="0.25">
      <c r="A999" t="s">
        <v>25</v>
      </c>
      <c r="B999">
        <v>56.39</v>
      </c>
      <c r="C999">
        <v>57.6</v>
      </c>
      <c r="D999">
        <v>1.2100000000000009</v>
      </c>
      <c r="E999">
        <v>1475305</v>
      </c>
      <c r="F999" t="s">
        <v>5</v>
      </c>
      <c r="G999" t="s">
        <v>94</v>
      </c>
      <c r="H999">
        <v>1475305</v>
      </c>
      <c r="I999" t="s">
        <v>26</v>
      </c>
      <c r="J999">
        <v>3.4</v>
      </c>
      <c r="K999">
        <v>0.05</v>
      </c>
      <c r="L999">
        <v>0.4</v>
      </c>
      <c r="M999">
        <v>21.6</v>
      </c>
      <c r="N999">
        <v>524.29999999999995</v>
      </c>
      <c r="O999">
        <v>1427</v>
      </c>
      <c r="P999">
        <v>5.3</v>
      </c>
      <c r="Q999">
        <v>16.8</v>
      </c>
      <c r="R999">
        <v>8.1</v>
      </c>
      <c r="S999">
        <v>2103</v>
      </c>
      <c r="T999">
        <v>1.94</v>
      </c>
      <c r="U999">
        <v>29.7</v>
      </c>
      <c r="V999">
        <v>26</v>
      </c>
      <c r="W999">
        <v>10.1</v>
      </c>
      <c r="X999">
        <v>16</v>
      </c>
      <c r="Y999">
        <v>19.899999999999999</v>
      </c>
      <c r="Z999">
        <v>1.9</v>
      </c>
      <c r="AA999">
        <v>1.7</v>
      </c>
      <c r="AB999">
        <v>8</v>
      </c>
      <c r="AC999">
        <v>0.26</v>
      </c>
      <c r="AD999">
        <v>1.0999999999999999E-2</v>
      </c>
      <c r="AE999">
        <v>17</v>
      </c>
      <c r="AF999">
        <v>10</v>
      </c>
      <c r="AG999">
        <v>0.32</v>
      </c>
      <c r="AH999">
        <v>48</v>
      </c>
      <c r="AI999">
        <v>1E-3</v>
      </c>
      <c r="AJ999">
        <v>20</v>
      </c>
      <c r="AK999">
        <v>0.71</v>
      </c>
      <c r="AL999">
        <v>3.0000000000000001E-3</v>
      </c>
      <c r="AM999">
        <v>0.19</v>
      </c>
      <c r="AN999">
        <v>0.1</v>
      </c>
      <c r="AO999">
        <v>0.01</v>
      </c>
      <c r="AP999">
        <v>1.3</v>
      </c>
      <c r="AQ999">
        <v>0.3</v>
      </c>
      <c r="AR999">
        <v>0.14000000000000001</v>
      </c>
      <c r="AS999">
        <v>2</v>
      </c>
      <c r="AT999">
        <v>0.6</v>
      </c>
      <c r="AU999">
        <v>0.2</v>
      </c>
    </row>
    <row r="1000" spans="1:47" x14ac:dyDescent="0.25">
      <c r="A1000" t="s">
        <v>25</v>
      </c>
      <c r="B1000">
        <v>57.6</v>
      </c>
      <c r="C1000">
        <v>59</v>
      </c>
      <c r="D1000">
        <v>1.3999999999999986</v>
      </c>
      <c r="E1000">
        <v>1475306</v>
      </c>
      <c r="F1000" t="s">
        <v>5</v>
      </c>
      <c r="G1000" t="s">
        <v>94</v>
      </c>
      <c r="H1000">
        <v>1475306</v>
      </c>
      <c r="I1000" t="s">
        <v>26</v>
      </c>
      <c r="J1000">
        <v>5.4</v>
      </c>
      <c r="K1000">
        <v>1.9E-2</v>
      </c>
      <c r="L1000">
        <v>0.4</v>
      </c>
      <c r="M1000">
        <v>22</v>
      </c>
      <c r="N1000">
        <v>138.80000000000001</v>
      </c>
      <c r="O1000">
        <v>414</v>
      </c>
      <c r="P1000">
        <v>1.8</v>
      </c>
      <c r="Q1000">
        <v>20.3</v>
      </c>
      <c r="R1000">
        <v>9.4</v>
      </c>
      <c r="S1000">
        <v>2063</v>
      </c>
      <c r="T1000">
        <v>2.4700000000000002</v>
      </c>
      <c r="U1000">
        <v>26.3</v>
      </c>
      <c r="V1000">
        <v>15.6</v>
      </c>
      <c r="W1000">
        <v>11.6</v>
      </c>
      <c r="X1000">
        <v>22</v>
      </c>
      <c r="Y1000">
        <v>3.8</v>
      </c>
      <c r="Z1000">
        <v>2.6</v>
      </c>
      <c r="AA1000">
        <v>0.9</v>
      </c>
      <c r="AB1000">
        <v>8</v>
      </c>
      <c r="AC1000">
        <v>0.31</v>
      </c>
      <c r="AD1000">
        <v>1.4E-2</v>
      </c>
      <c r="AE1000">
        <v>20</v>
      </c>
      <c r="AF1000">
        <v>10</v>
      </c>
      <c r="AG1000">
        <v>0.41</v>
      </c>
      <c r="AH1000">
        <v>51</v>
      </c>
      <c r="AI1000">
        <v>1E-3</v>
      </c>
      <c r="AJ1000">
        <v>20</v>
      </c>
      <c r="AK1000">
        <v>0.83</v>
      </c>
      <c r="AL1000">
        <v>5.0000000000000001E-3</v>
      </c>
      <c r="AM1000">
        <v>0.2</v>
      </c>
      <c r="AN1000">
        <v>0.1</v>
      </c>
      <c r="AO1000">
        <v>0.01</v>
      </c>
      <c r="AP1000">
        <v>1.2</v>
      </c>
      <c r="AQ1000">
        <v>0.2</v>
      </c>
      <c r="AR1000">
        <v>0.17</v>
      </c>
      <c r="AS1000">
        <v>3</v>
      </c>
      <c r="AT1000">
        <v>0.5</v>
      </c>
      <c r="AU1000">
        <v>0.2</v>
      </c>
    </row>
    <row r="1001" spans="1:47" x14ac:dyDescent="0.25">
      <c r="A1001" t="s">
        <v>25</v>
      </c>
      <c r="B1001">
        <v>59</v>
      </c>
      <c r="C1001">
        <v>60.5</v>
      </c>
      <c r="D1001">
        <v>1.5</v>
      </c>
      <c r="E1001">
        <v>1475307</v>
      </c>
      <c r="F1001" t="s">
        <v>5</v>
      </c>
      <c r="G1001" t="s">
        <v>94</v>
      </c>
      <c r="H1001">
        <v>1475307</v>
      </c>
      <c r="I1001" t="s">
        <v>26</v>
      </c>
      <c r="J1001">
        <v>4.93</v>
      </c>
      <c r="K1001">
        <v>7.5999999999999998E-2</v>
      </c>
      <c r="L1001">
        <v>0.3</v>
      </c>
      <c r="M1001">
        <v>43.1</v>
      </c>
      <c r="N1001">
        <v>303</v>
      </c>
      <c r="O1001">
        <v>837</v>
      </c>
      <c r="P1001">
        <v>7.3</v>
      </c>
      <c r="Q1001">
        <v>24.3</v>
      </c>
      <c r="R1001">
        <v>13.7</v>
      </c>
      <c r="S1001">
        <v>4985</v>
      </c>
      <c r="T1001">
        <v>3.76</v>
      </c>
      <c r="U1001">
        <v>197.8</v>
      </c>
      <c r="V1001">
        <v>69.2</v>
      </c>
      <c r="W1001">
        <v>7.3</v>
      </c>
      <c r="X1001">
        <v>35</v>
      </c>
      <c r="Y1001">
        <v>9.1999999999999993</v>
      </c>
      <c r="Z1001">
        <v>3.1</v>
      </c>
      <c r="AA1001">
        <v>1.1000000000000001</v>
      </c>
      <c r="AB1001">
        <v>13</v>
      </c>
      <c r="AC1001">
        <v>0.49</v>
      </c>
      <c r="AD1001">
        <v>2.1000000000000001E-2</v>
      </c>
      <c r="AE1001">
        <v>15</v>
      </c>
      <c r="AF1001">
        <v>13</v>
      </c>
      <c r="AG1001">
        <v>0.6</v>
      </c>
      <c r="AH1001">
        <v>68</v>
      </c>
      <c r="AI1001">
        <v>2E-3</v>
      </c>
      <c r="AJ1001">
        <v>20</v>
      </c>
      <c r="AK1001">
        <v>1.37</v>
      </c>
      <c r="AL1001">
        <v>5.0000000000000001E-3</v>
      </c>
      <c r="AM1001">
        <v>0.33</v>
      </c>
      <c r="AN1001">
        <v>0.1</v>
      </c>
      <c r="AO1001">
        <v>0.02</v>
      </c>
      <c r="AP1001">
        <v>2.1</v>
      </c>
      <c r="AQ1001">
        <v>0.3</v>
      </c>
      <c r="AR1001">
        <v>0.35</v>
      </c>
      <c r="AS1001">
        <v>3</v>
      </c>
      <c r="AT1001">
        <v>0.7</v>
      </c>
      <c r="AU1001">
        <v>0.2</v>
      </c>
    </row>
    <row r="1002" spans="1:47" x14ac:dyDescent="0.25">
      <c r="A1002" t="s">
        <v>25</v>
      </c>
      <c r="B1002">
        <v>60.5</v>
      </c>
      <c r="C1002">
        <v>62</v>
      </c>
      <c r="D1002">
        <v>1.5</v>
      </c>
      <c r="E1002">
        <v>1475308</v>
      </c>
      <c r="F1002" t="s">
        <v>5</v>
      </c>
      <c r="G1002" t="s">
        <v>94</v>
      </c>
      <c r="H1002">
        <v>1475308</v>
      </c>
      <c r="I1002" t="s">
        <v>26</v>
      </c>
      <c r="J1002">
        <v>4.21</v>
      </c>
      <c r="K1002">
        <v>6.5000000000000002E-2</v>
      </c>
      <c r="L1002">
        <v>0.6</v>
      </c>
      <c r="M1002">
        <v>38.4</v>
      </c>
      <c r="N1002">
        <v>440.2</v>
      </c>
      <c r="O1002">
        <v>1339</v>
      </c>
      <c r="P1002">
        <v>5.7</v>
      </c>
      <c r="Q1002">
        <v>36.799999999999997</v>
      </c>
      <c r="R1002">
        <v>20</v>
      </c>
      <c r="S1002">
        <v>2744</v>
      </c>
      <c r="T1002">
        <v>3.75</v>
      </c>
      <c r="U1002">
        <v>394.1</v>
      </c>
      <c r="V1002">
        <v>59.2</v>
      </c>
      <c r="W1002">
        <v>12.4</v>
      </c>
      <c r="X1002">
        <v>28</v>
      </c>
      <c r="Y1002">
        <v>14.6</v>
      </c>
      <c r="Z1002">
        <v>4.2</v>
      </c>
      <c r="AA1002">
        <v>1.4</v>
      </c>
      <c r="AB1002">
        <v>12</v>
      </c>
      <c r="AC1002">
        <v>0.38</v>
      </c>
      <c r="AD1002">
        <v>2.5999999999999999E-2</v>
      </c>
      <c r="AE1002">
        <v>26</v>
      </c>
      <c r="AF1002">
        <v>15</v>
      </c>
      <c r="AG1002">
        <v>0.64</v>
      </c>
      <c r="AH1002">
        <v>75</v>
      </c>
      <c r="AI1002">
        <v>3.0000000000000001E-3</v>
      </c>
      <c r="AJ1002">
        <v>20</v>
      </c>
      <c r="AK1002">
        <v>1.32</v>
      </c>
      <c r="AL1002">
        <v>7.0000000000000001E-3</v>
      </c>
      <c r="AM1002">
        <v>0.28999999999999998</v>
      </c>
      <c r="AN1002">
        <v>0.1</v>
      </c>
      <c r="AO1002">
        <v>0.01</v>
      </c>
      <c r="AP1002">
        <v>1.5</v>
      </c>
      <c r="AQ1002">
        <v>0.3</v>
      </c>
      <c r="AR1002">
        <v>0.36</v>
      </c>
      <c r="AS1002">
        <v>4</v>
      </c>
      <c r="AT1002">
        <v>0.6</v>
      </c>
      <c r="AU1002">
        <v>0.2</v>
      </c>
    </row>
    <row r="1003" spans="1:47" x14ac:dyDescent="0.25">
      <c r="A1003" t="s">
        <v>25</v>
      </c>
      <c r="B1003">
        <v>62</v>
      </c>
      <c r="C1003">
        <v>63.5</v>
      </c>
      <c r="D1003">
        <v>1.5</v>
      </c>
      <c r="E1003">
        <v>1475309</v>
      </c>
      <c r="F1003" t="s">
        <v>5</v>
      </c>
      <c r="G1003" t="s">
        <v>94</v>
      </c>
      <c r="H1003">
        <v>1475309</v>
      </c>
      <c r="I1003" t="s">
        <v>26</v>
      </c>
      <c r="J1003">
        <v>4.66</v>
      </c>
      <c r="K1003">
        <v>2.1000000000000001E-2</v>
      </c>
      <c r="L1003">
        <v>0.6</v>
      </c>
      <c r="M1003">
        <v>41.7</v>
      </c>
      <c r="N1003">
        <v>153.5</v>
      </c>
      <c r="O1003">
        <v>473</v>
      </c>
      <c r="P1003">
        <v>2.1</v>
      </c>
      <c r="Q1003">
        <v>30.3</v>
      </c>
      <c r="R1003">
        <v>16.5</v>
      </c>
      <c r="S1003">
        <v>3042</v>
      </c>
      <c r="T1003">
        <v>3.53</v>
      </c>
      <c r="U1003">
        <v>323.2</v>
      </c>
      <c r="V1003">
        <v>14.6</v>
      </c>
      <c r="W1003">
        <v>11.3</v>
      </c>
      <c r="X1003">
        <v>26</v>
      </c>
      <c r="Y1003">
        <v>4.4000000000000004</v>
      </c>
      <c r="Z1003">
        <v>1.7</v>
      </c>
      <c r="AA1003">
        <v>0.9</v>
      </c>
      <c r="AB1003">
        <v>12</v>
      </c>
      <c r="AC1003">
        <v>0.4</v>
      </c>
      <c r="AD1003">
        <v>0.03</v>
      </c>
      <c r="AE1003">
        <v>25</v>
      </c>
      <c r="AF1003">
        <v>14</v>
      </c>
      <c r="AG1003">
        <v>0.56000000000000005</v>
      </c>
      <c r="AH1003">
        <v>73</v>
      </c>
      <c r="AI1003">
        <v>2E-3</v>
      </c>
      <c r="AJ1003">
        <v>20</v>
      </c>
      <c r="AK1003">
        <v>1.18</v>
      </c>
      <c r="AL1003">
        <v>7.0000000000000001E-3</v>
      </c>
      <c r="AM1003">
        <v>0.27</v>
      </c>
      <c r="AN1003">
        <v>0.1</v>
      </c>
      <c r="AO1003">
        <v>0.01</v>
      </c>
      <c r="AP1003">
        <v>1.5</v>
      </c>
      <c r="AQ1003">
        <v>0.2</v>
      </c>
      <c r="AR1003">
        <v>0.23</v>
      </c>
      <c r="AS1003">
        <v>3</v>
      </c>
      <c r="AT1003">
        <v>0.5</v>
      </c>
      <c r="AU1003">
        <v>0.2</v>
      </c>
    </row>
    <row r="1004" spans="1:47" x14ac:dyDescent="0.25">
      <c r="A1004" t="s">
        <v>25</v>
      </c>
      <c r="B1004">
        <v>63.5</v>
      </c>
      <c r="C1004">
        <v>65</v>
      </c>
      <c r="D1004">
        <v>1.5</v>
      </c>
      <c r="E1004">
        <v>1475311</v>
      </c>
      <c r="F1004" t="s">
        <v>5</v>
      </c>
      <c r="G1004" t="s">
        <v>94</v>
      </c>
      <c r="H1004">
        <v>1475311</v>
      </c>
      <c r="I1004" t="s">
        <v>26</v>
      </c>
      <c r="J1004">
        <v>3.52</v>
      </c>
      <c r="K1004">
        <v>2.4E-2</v>
      </c>
      <c r="L1004">
        <v>1.5</v>
      </c>
      <c r="M1004">
        <v>56.4</v>
      </c>
      <c r="N1004">
        <v>73.3</v>
      </c>
      <c r="O1004">
        <v>298</v>
      </c>
      <c r="P1004">
        <v>2.5</v>
      </c>
      <c r="Q1004">
        <v>41.7</v>
      </c>
      <c r="R1004">
        <v>21.2</v>
      </c>
      <c r="S1004">
        <v>1239</v>
      </c>
      <c r="T1004">
        <v>3.89</v>
      </c>
      <c r="U1004">
        <v>704.2</v>
      </c>
      <c r="V1004">
        <v>16.899999999999999</v>
      </c>
      <c r="W1004">
        <v>12.5</v>
      </c>
      <c r="X1004">
        <v>29</v>
      </c>
      <c r="Y1004">
        <v>2.1</v>
      </c>
      <c r="Z1004">
        <v>1.6</v>
      </c>
      <c r="AA1004">
        <v>1.9</v>
      </c>
      <c r="AB1004">
        <v>13</v>
      </c>
      <c r="AC1004">
        <v>0.31</v>
      </c>
      <c r="AD1004">
        <v>3.3000000000000002E-2</v>
      </c>
      <c r="AE1004">
        <v>24</v>
      </c>
      <c r="AF1004">
        <v>14</v>
      </c>
      <c r="AG1004">
        <v>0.6</v>
      </c>
      <c r="AH1004">
        <v>90</v>
      </c>
      <c r="AI1004">
        <v>3.0000000000000001E-3</v>
      </c>
      <c r="AJ1004">
        <v>20</v>
      </c>
      <c r="AK1004">
        <v>1.29</v>
      </c>
      <c r="AL1004">
        <v>8.0000000000000002E-3</v>
      </c>
      <c r="AM1004">
        <v>0.3</v>
      </c>
      <c r="AN1004">
        <v>0.1</v>
      </c>
      <c r="AO1004">
        <v>0.01</v>
      </c>
      <c r="AP1004">
        <v>1.6</v>
      </c>
      <c r="AQ1004">
        <v>0.2</v>
      </c>
      <c r="AR1004">
        <v>0.62</v>
      </c>
      <c r="AS1004">
        <v>4</v>
      </c>
      <c r="AT1004">
        <v>0.5</v>
      </c>
      <c r="AU1004">
        <v>0.2</v>
      </c>
    </row>
    <row r="1005" spans="1:47" x14ac:dyDescent="0.25">
      <c r="A1005" t="s">
        <v>25</v>
      </c>
      <c r="B1005">
        <v>65</v>
      </c>
      <c r="C1005">
        <v>66.599999999999994</v>
      </c>
      <c r="D1005">
        <v>1.5999999999999943</v>
      </c>
      <c r="E1005">
        <v>1475312</v>
      </c>
      <c r="F1005" t="s">
        <v>5</v>
      </c>
      <c r="G1005" t="s">
        <v>94</v>
      </c>
      <c r="H1005">
        <v>1475312</v>
      </c>
      <c r="I1005" t="s">
        <v>26</v>
      </c>
      <c r="J1005">
        <v>5.58</v>
      </c>
      <c r="K1005">
        <v>9.0999999999999998E-2</v>
      </c>
      <c r="L1005">
        <v>0.2</v>
      </c>
      <c r="M1005">
        <v>36.6</v>
      </c>
      <c r="N1005">
        <v>525.70000000000005</v>
      </c>
      <c r="O1005">
        <v>1601</v>
      </c>
      <c r="P1005">
        <v>10.1</v>
      </c>
      <c r="Q1005">
        <v>31</v>
      </c>
      <c r="R1005">
        <v>14.5</v>
      </c>
      <c r="S1005">
        <v>8346</v>
      </c>
      <c r="T1005">
        <v>3.78</v>
      </c>
      <c r="U1005">
        <v>731.7</v>
      </c>
      <c r="V1005">
        <v>46.2</v>
      </c>
      <c r="W1005">
        <v>9.8000000000000007</v>
      </c>
      <c r="X1005">
        <v>21</v>
      </c>
      <c r="Y1005">
        <v>16.399999999999999</v>
      </c>
      <c r="Z1005">
        <v>3.4</v>
      </c>
      <c r="AA1005">
        <v>1.4</v>
      </c>
      <c r="AB1005">
        <v>9</v>
      </c>
      <c r="AC1005">
        <v>0.35</v>
      </c>
      <c r="AD1005">
        <v>2.1000000000000001E-2</v>
      </c>
      <c r="AE1005">
        <v>20</v>
      </c>
      <c r="AF1005">
        <v>9</v>
      </c>
      <c r="AG1005">
        <v>0.41</v>
      </c>
      <c r="AH1005">
        <v>99</v>
      </c>
      <c r="AI1005">
        <v>2E-3</v>
      </c>
      <c r="AJ1005">
        <v>20</v>
      </c>
      <c r="AK1005">
        <v>0.83</v>
      </c>
      <c r="AL1005">
        <v>8.0000000000000002E-3</v>
      </c>
      <c r="AM1005">
        <v>0.28999999999999998</v>
      </c>
      <c r="AN1005">
        <v>0.2</v>
      </c>
      <c r="AO1005">
        <v>0.01</v>
      </c>
      <c r="AP1005">
        <v>1.2</v>
      </c>
      <c r="AQ1005">
        <v>0.3</v>
      </c>
      <c r="AR1005">
        <v>0.42</v>
      </c>
      <c r="AS1005">
        <v>3</v>
      </c>
      <c r="AT1005">
        <v>0.6</v>
      </c>
      <c r="AU1005">
        <v>0.2</v>
      </c>
    </row>
    <row r="1006" spans="1:47" x14ac:dyDescent="0.25">
      <c r="A1006" t="s">
        <v>25</v>
      </c>
      <c r="B1006">
        <v>66.599999999999994</v>
      </c>
      <c r="C1006">
        <v>68</v>
      </c>
      <c r="D1006">
        <v>1.4000000000000057</v>
      </c>
      <c r="E1006">
        <v>1475313</v>
      </c>
      <c r="F1006" t="s">
        <v>5</v>
      </c>
      <c r="G1006" t="s">
        <v>94</v>
      </c>
      <c r="H1006">
        <v>1475313</v>
      </c>
      <c r="I1006" t="s">
        <v>26</v>
      </c>
      <c r="J1006">
        <v>4.66</v>
      </c>
      <c r="K1006">
        <v>6.0999999999999999E-2</v>
      </c>
      <c r="L1006">
        <v>0.3</v>
      </c>
      <c r="M1006">
        <v>16.8</v>
      </c>
      <c r="N1006">
        <v>34.6</v>
      </c>
      <c r="O1006">
        <v>187</v>
      </c>
      <c r="P1006">
        <v>0.7</v>
      </c>
      <c r="Q1006">
        <v>9.8000000000000007</v>
      </c>
      <c r="R1006">
        <v>7.3</v>
      </c>
      <c r="S1006">
        <v>462</v>
      </c>
      <c r="T1006">
        <v>1.18</v>
      </c>
      <c r="U1006">
        <v>529.79999999999995</v>
      </c>
      <c r="V1006">
        <v>32.6</v>
      </c>
      <c r="W1006">
        <v>8.1</v>
      </c>
      <c r="X1006">
        <v>15</v>
      </c>
      <c r="Y1006">
        <v>1.8</v>
      </c>
      <c r="Z1006">
        <v>1.1000000000000001</v>
      </c>
      <c r="AA1006">
        <v>0.8</v>
      </c>
      <c r="AB1006">
        <v>4</v>
      </c>
      <c r="AC1006">
        <v>0.22</v>
      </c>
      <c r="AD1006">
        <v>1.4E-2</v>
      </c>
      <c r="AE1006">
        <v>12</v>
      </c>
      <c r="AF1006">
        <v>6</v>
      </c>
      <c r="AG1006">
        <v>0.19</v>
      </c>
      <c r="AH1006">
        <v>43</v>
      </c>
      <c r="AI1006">
        <v>1E-3</v>
      </c>
      <c r="AJ1006">
        <v>20</v>
      </c>
      <c r="AK1006">
        <v>0.44</v>
      </c>
      <c r="AL1006">
        <v>4.0000000000000001E-3</v>
      </c>
      <c r="AM1006">
        <v>0.16</v>
      </c>
      <c r="AN1006">
        <v>0.1</v>
      </c>
      <c r="AO1006">
        <v>0.01</v>
      </c>
      <c r="AP1006">
        <v>0.6</v>
      </c>
      <c r="AQ1006">
        <v>0.2</v>
      </c>
      <c r="AR1006">
        <v>0.15</v>
      </c>
      <c r="AS1006">
        <v>1</v>
      </c>
      <c r="AT1006">
        <v>0.6</v>
      </c>
      <c r="AU1006">
        <v>0.2</v>
      </c>
    </row>
    <row r="1007" spans="1:47" x14ac:dyDescent="0.25">
      <c r="A1007" t="s">
        <v>25</v>
      </c>
      <c r="B1007">
        <v>68</v>
      </c>
      <c r="C1007">
        <v>69</v>
      </c>
      <c r="D1007">
        <v>1</v>
      </c>
      <c r="E1007">
        <v>1475314</v>
      </c>
      <c r="F1007" t="s">
        <v>5</v>
      </c>
      <c r="G1007" t="s">
        <v>94</v>
      </c>
      <c r="H1007">
        <v>1475314</v>
      </c>
      <c r="I1007" t="s">
        <v>26</v>
      </c>
      <c r="J1007">
        <v>3.21</v>
      </c>
      <c r="K1007">
        <v>0.11600000000000001</v>
      </c>
      <c r="L1007">
        <v>0.3</v>
      </c>
      <c r="M1007">
        <v>20.3</v>
      </c>
      <c r="N1007">
        <v>65.8</v>
      </c>
      <c r="O1007">
        <v>227</v>
      </c>
      <c r="P1007">
        <v>1.2</v>
      </c>
      <c r="Q1007">
        <v>6.8</v>
      </c>
      <c r="R1007">
        <v>5.3</v>
      </c>
      <c r="S1007">
        <v>338</v>
      </c>
      <c r="T1007">
        <v>1.18</v>
      </c>
      <c r="U1007">
        <v>63.9</v>
      </c>
      <c r="V1007">
        <v>86.5</v>
      </c>
      <c r="W1007">
        <v>6.4</v>
      </c>
      <c r="X1007">
        <v>10</v>
      </c>
      <c r="Y1007">
        <v>2.1</v>
      </c>
      <c r="Z1007">
        <v>1.6</v>
      </c>
      <c r="AA1007">
        <v>2.6</v>
      </c>
      <c r="AB1007">
        <v>5</v>
      </c>
      <c r="AC1007">
        <v>0.13</v>
      </c>
      <c r="AD1007">
        <v>1.2999999999999999E-2</v>
      </c>
      <c r="AE1007">
        <v>9</v>
      </c>
      <c r="AF1007">
        <v>6</v>
      </c>
      <c r="AG1007">
        <v>0.16</v>
      </c>
      <c r="AH1007">
        <v>33</v>
      </c>
      <c r="AI1007">
        <v>2E-3</v>
      </c>
      <c r="AJ1007">
        <v>20</v>
      </c>
      <c r="AK1007">
        <v>0.44</v>
      </c>
      <c r="AL1007">
        <v>4.0000000000000001E-3</v>
      </c>
      <c r="AM1007">
        <v>0.12</v>
      </c>
      <c r="AN1007">
        <v>0.1</v>
      </c>
      <c r="AO1007">
        <v>0.01</v>
      </c>
      <c r="AP1007">
        <v>0.6</v>
      </c>
      <c r="AQ1007">
        <v>0.2</v>
      </c>
      <c r="AR1007">
        <v>0.2</v>
      </c>
      <c r="AS1007">
        <v>1</v>
      </c>
      <c r="AT1007">
        <v>0.7</v>
      </c>
      <c r="AU1007">
        <v>0.2</v>
      </c>
    </row>
    <row r="1008" spans="1:47" s="47" customFormat="1" ht="15.75" thickBot="1" x14ac:dyDescent="0.3">
      <c r="A1008" s="47" t="s">
        <v>25</v>
      </c>
      <c r="B1008" s="47">
        <v>69</v>
      </c>
      <c r="C1008" s="47">
        <v>70.099999999999994</v>
      </c>
      <c r="D1008" s="47">
        <v>1.0999999999999943</v>
      </c>
      <c r="E1008" s="47">
        <v>1475315</v>
      </c>
      <c r="F1008" s="47" t="s">
        <v>5</v>
      </c>
      <c r="G1008" s="47" t="s">
        <v>94</v>
      </c>
      <c r="H1008" s="29">
        <v>1475315</v>
      </c>
      <c r="I1008" s="29" t="s">
        <v>26</v>
      </c>
      <c r="J1008" s="29">
        <v>2.85</v>
      </c>
      <c r="K1008" s="29">
        <v>9.1999999999999998E-2</v>
      </c>
      <c r="L1008" s="29">
        <v>0.7</v>
      </c>
      <c r="M1008" s="29">
        <v>20.6</v>
      </c>
      <c r="N1008" s="29">
        <v>31.8</v>
      </c>
      <c r="O1008" s="29">
        <v>177</v>
      </c>
      <c r="P1008" s="29">
        <v>1.1000000000000001</v>
      </c>
      <c r="Q1008" s="29">
        <v>13.2</v>
      </c>
      <c r="R1008" s="29">
        <v>7.3</v>
      </c>
      <c r="S1008" s="29">
        <v>697</v>
      </c>
      <c r="T1008" s="29">
        <v>1.75</v>
      </c>
      <c r="U1008" s="29">
        <v>45.2</v>
      </c>
      <c r="V1008" s="29">
        <v>55.1</v>
      </c>
      <c r="W1008" s="29">
        <v>9.5</v>
      </c>
      <c r="X1008" s="29">
        <v>31</v>
      </c>
      <c r="Y1008" s="29">
        <v>5.2</v>
      </c>
      <c r="Z1008" s="29">
        <v>0.8</v>
      </c>
      <c r="AA1008" s="29">
        <v>1.2</v>
      </c>
      <c r="AB1008" s="29">
        <v>6</v>
      </c>
      <c r="AC1008" s="29">
        <v>0.57999999999999996</v>
      </c>
      <c r="AD1008" s="29">
        <v>3.1E-2</v>
      </c>
      <c r="AE1008" s="29">
        <v>17</v>
      </c>
      <c r="AF1008" s="29">
        <v>8</v>
      </c>
      <c r="AG1008" s="29">
        <v>0.28999999999999998</v>
      </c>
      <c r="AH1008" s="29">
        <v>49</v>
      </c>
      <c r="AI1008" s="29">
        <v>2E-3</v>
      </c>
      <c r="AJ1008" s="29">
        <v>20</v>
      </c>
      <c r="AK1008" s="29">
        <v>0.68</v>
      </c>
      <c r="AL1008" s="29">
        <v>4.0000000000000001E-3</v>
      </c>
      <c r="AM1008" s="29">
        <v>0.2</v>
      </c>
      <c r="AN1008" s="29">
        <v>0.1</v>
      </c>
      <c r="AO1008" s="29">
        <v>0.01</v>
      </c>
      <c r="AP1008" s="29">
        <v>0.9</v>
      </c>
      <c r="AQ1008" s="29">
        <v>0.2</v>
      </c>
      <c r="AR1008" s="29">
        <v>0.2</v>
      </c>
      <c r="AS1008" s="29">
        <v>2</v>
      </c>
      <c r="AT1008" s="29">
        <v>0.5</v>
      </c>
      <c r="AU1008" s="29">
        <v>0.2</v>
      </c>
    </row>
    <row r="1009" ht="15.75" thickTop="1" x14ac:dyDescent="0.25"/>
  </sheetData>
  <sortState ref="A2:AV1009">
    <sortCondition ref="A2:A1009"/>
    <sortCondition ref="B2:B1009"/>
  </sortState>
  <conditionalFormatting sqref="K1">
    <cfRule type="colorScale" priority="2">
      <colorScale>
        <cfvo type="num" val="0.1"/>
        <cfvo type="num" val="0.2"/>
        <cfvo type="max"/>
        <color rgb="FF63BE7B"/>
        <color rgb="FFFFEB84"/>
        <color rgb="FFF8696B"/>
      </colorScale>
    </cfRule>
  </conditionalFormatting>
  <conditionalFormatting sqref="AC1:AC293 AC1009:AC1048576">
    <cfRule type="colorScale" priority="1">
      <colorScale>
        <cfvo type="percentile" val="10"/>
        <cfvo type="percentile" val="50"/>
        <cfvo type="percentile" val="90"/>
        <color rgb="FFFFFF00"/>
        <color rgb="FF00B0F0"/>
        <color rgb="FFFF0000"/>
      </colorScale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1008"/>
  <sheetViews>
    <sheetView tabSelected="1" zoomScale="85" zoomScaleNormal="85" workbookViewId="0">
      <pane xSplit="4" ySplit="1" topLeftCell="E445" activePane="bottomRight" state="frozen"/>
      <selection pane="topRight" activeCell="F1" sqref="F1"/>
      <selection pane="bottomLeft" activeCell="A2" sqref="A2"/>
      <selection pane="bottomRight" activeCell="I465" sqref="I465"/>
    </sheetView>
  </sheetViews>
  <sheetFormatPr defaultColWidth="8.85546875" defaultRowHeight="15" x14ac:dyDescent="0.25"/>
  <cols>
    <col min="1" max="1" width="11.140625" style="29" bestFit="1" customWidth="1"/>
    <col min="2" max="4" width="8.85546875" style="29"/>
    <col min="5" max="5" width="11.28515625" style="29" bestFit="1" customWidth="1"/>
    <col min="6" max="6" width="8.85546875" style="29"/>
    <col min="7" max="7" width="17" style="29" customWidth="1"/>
    <col min="8" max="9" width="10.85546875" style="29" bestFit="1" customWidth="1"/>
    <col min="10" max="10" width="8.85546875" style="29" customWidth="1"/>
    <col min="11" max="14" width="8.85546875" style="29"/>
    <col min="15" max="15" width="18.140625" style="29" bestFit="1" customWidth="1"/>
    <col min="16" max="17" width="17.85546875" style="29" bestFit="1" customWidth="1"/>
    <col min="18" max="54" width="8.85546875" style="29"/>
    <col min="55" max="55" width="15" style="29" bestFit="1" customWidth="1"/>
    <col min="56" max="16384" width="8.85546875" style="29"/>
  </cols>
  <sheetData>
    <row r="1" spans="1:55" ht="26.45" x14ac:dyDescent="0.3">
      <c r="A1" s="29" t="s">
        <v>9</v>
      </c>
      <c r="B1" s="30" t="s">
        <v>1</v>
      </c>
      <c r="C1" s="31" t="s">
        <v>2</v>
      </c>
      <c r="D1" s="30" t="s">
        <v>3</v>
      </c>
      <c r="E1" s="30" t="s">
        <v>0</v>
      </c>
      <c r="F1" s="30" t="s">
        <v>4</v>
      </c>
      <c r="G1" s="18" t="s">
        <v>39</v>
      </c>
      <c r="H1" s="29" t="s">
        <v>40</v>
      </c>
      <c r="I1" s="29" t="s">
        <v>4</v>
      </c>
      <c r="J1" s="29" t="s">
        <v>41</v>
      </c>
      <c r="K1" s="29" t="s">
        <v>42</v>
      </c>
      <c r="O1" s="29" t="s">
        <v>43</v>
      </c>
      <c r="P1" s="29" t="s">
        <v>44</v>
      </c>
      <c r="Q1" s="29" t="s">
        <v>45</v>
      </c>
      <c r="S1" s="29" t="s">
        <v>46</v>
      </c>
      <c r="U1" s="29" t="s">
        <v>47</v>
      </c>
      <c r="Y1" s="29" t="s">
        <v>48</v>
      </c>
      <c r="Z1" s="29" t="s">
        <v>49</v>
      </c>
      <c r="AA1" s="29" t="s">
        <v>50</v>
      </c>
      <c r="AB1" s="29" t="s">
        <v>51</v>
      </c>
      <c r="AC1" s="29" t="s">
        <v>52</v>
      </c>
      <c r="AD1" s="29" t="s">
        <v>53</v>
      </c>
      <c r="AE1" s="29" t="s">
        <v>54</v>
      </c>
      <c r="AF1" s="29" t="s">
        <v>55</v>
      </c>
      <c r="AG1" s="29" t="s">
        <v>56</v>
      </c>
      <c r="AH1" s="29" t="s">
        <v>57</v>
      </c>
      <c r="AI1" s="29" t="s">
        <v>58</v>
      </c>
      <c r="AJ1" s="29" t="s">
        <v>59</v>
      </c>
      <c r="AK1" s="29" t="s">
        <v>60</v>
      </c>
      <c r="AL1" s="29" t="s">
        <v>61</v>
      </c>
      <c r="AM1" s="29" t="s">
        <v>62</v>
      </c>
      <c r="AN1" s="29" t="s">
        <v>63</v>
      </c>
      <c r="AO1" s="29" t="s">
        <v>64</v>
      </c>
      <c r="AP1" s="29" t="s">
        <v>65</v>
      </c>
      <c r="AQ1" s="29" t="s">
        <v>66</v>
      </c>
      <c r="AR1" s="29" t="s">
        <v>67</v>
      </c>
      <c r="AS1" s="29" t="s">
        <v>68</v>
      </c>
      <c r="AT1" s="29" t="s">
        <v>69</v>
      </c>
      <c r="AU1" s="29" t="s">
        <v>70</v>
      </c>
      <c r="AV1" s="29" t="s">
        <v>71</v>
      </c>
      <c r="AW1" s="29" t="s">
        <v>72</v>
      </c>
      <c r="AX1" s="29" t="s">
        <v>73</v>
      </c>
      <c r="AY1" s="29" t="s">
        <v>74</v>
      </c>
      <c r="AZ1" s="29" t="s">
        <v>75</v>
      </c>
      <c r="BA1" s="29" t="s">
        <v>76</v>
      </c>
      <c r="BB1" s="29" t="s">
        <v>77</v>
      </c>
      <c r="BC1" s="29" t="s">
        <v>78</v>
      </c>
    </row>
    <row r="2" spans="1:55" ht="14.45" x14ac:dyDescent="0.3">
      <c r="A2" s="29" t="s">
        <v>10</v>
      </c>
      <c r="B2" s="29">
        <v>0</v>
      </c>
      <c r="C2" s="29">
        <v>1</v>
      </c>
      <c r="D2" s="29">
        <v>1</v>
      </c>
      <c r="E2" s="29">
        <v>1823701</v>
      </c>
      <c r="F2" s="29" t="s">
        <v>5</v>
      </c>
      <c r="G2" s="29" t="s">
        <v>83</v>
      </c>
      <c r="H2" s="29">
        <v>1823701</v>
      </c>
      <c r="I2" s="29" t="s">
        <v>26</v>
      </c>
      <c r="J2" s="29">
        <v>1.34</v>
      </c>
      <c r="K2" s="29">
        <v>1.0999999999999999E-2</v>
      </c>
      <c r="O2" s="29">
        <v>3.9</v>
      </c>
      <c r="P2" s="29">
        <v>119.5</v>
      </c>
      <c r="Q2" s="29">
        <v>10.6</v>
      </c>
      <c r="S2" s="29">
        <v>91</v>
      </c>
      <c r="U2" s="29">
        <v>64.099999999999994</v>
      </c>
      <c r="Y2" s="29">
        <v>32.5</v>
      </c>
      <c r="Z2" s="29">
        <v>8</v>
      </c>
      <c r="AA2" s="29">
        <v>428</v>
      </c>
      <c r="AB2" s="29">
        <v>2.04</v>
      </c>
      <c r="AC2" s="29">
        <v>55.7</v>
      </c>
      <c r="AD2" s="29">
        <v>5.0999999999999996</v>
      </c>
      <c r="AE2" s="29">
        <v>3.5</v>
      </c>
      <c r="AF2" s="29">
        <v>36</v>
      </c>
      <c r="AG2" s="29">
        <v>0.9</v>
      </c>
      <c r="AH2" s="29">
        <v>1.3</v>
      </c>
      <c r="AI2" s="29">
        <v>0.4</v>
      </c>
      <c r="AJ2" s="29">
        <v>41</v>
      </c>
      <c r="AK2" s="29">
        <v>1.24</v>
      </c>
      <c r="AL2" s="29">
        <v>0.05</v>
      </c>
      <c r="AM2" s="29">
        <v>11</v>
      </c>
      <c r="AN2" s="29">
        <v>18</v>
      </c>
      <c r="AO2" s="29">
        <v>0.65</v>
      </c>
      <c r="AP2" s="29">
        <v>218</v>
      </c>
      <c r="AQ2" s="29">
        <v>5.2999999999999999E-2</v>
      </c>
      <c r="AR2" s="29">
        <v>20</v>
      </c>
      <c r="AS2" s="29">
        <v>0.88</v>
      </c>
      <c r="AT2" s="29">
        <v>2.3E-2</v>
      </c>
      <c r="AU2" s="29">
        <v>0.13</v>
      </c>
      <c r="AV2" s="29">
        <v>100</v>
      </c>
      <c r="AW2" s="29">
        <v>0.01</v>
      </c>
      <c r="AX2" s="29">
        <v>2.6</v>
      </c>
      <c r="AY2" s="29">
        <v>0.1</v>
      </c>
      <c r="AZ2" s="29">
        <v>0.05</v>
      </c>
      <c r="BA2" s="29">
        <v>2</v>
      </c>
      <c r="BB2" s="29">
        <v>0.5</v>
      </c>
      <c r="BC2" s="29">
        <v>0.2</v>
      </c>
    </row>
    <row r="3" spans="1:55" ht="14.45" x14ac:dyDescent="0.3">
      <c r="A3" s="29" t="s">
        <v>10</v>
      </c>
      <c r="B3" s="29">
        <v>1</v>
      </c>
      <c r="C3" s="29">
        <v>3.25</v>
      </c>
      <c r="D3" s="29">
        <v>2.25</v>
      </c>
      <c r="E3" s="29">
        <v>1823702</v>
      </c>
      <c r="F3" s="29" t="s">
        <v>5</v>
      </c>
      <c r="G3" s="29" t="s">
        <v>83</v>
      </c>
      <c r="H3" s="29">
        <v>1823702</v>
      </c>
      <c r="I3" s="29" t="s">
        <v>26</v>
      </c>
      <c r="J3" s="29">
        <v>2.37</v>
      </c>
      <c r="K3" s="29">
        <v>5.1999999999999998E-2</v>
      </c>
      <c r="O3" s="29">
        <v>6.9</v>
      </c>
      <c r="P3" s="29">
        <v>101</v>
      </c>
      <c r="Q3" s="29">
        <v>11.3</v>
      </c>
      <c r="S3" s="29">
        <v>350</v>
      </c>
      <c r="U3" s="29">
        <v>9.1</v>
      </c>
      <c r="Y3" s="29">
        <v>78.3</v>
      </c>
      <c r="Z3" s="29">
        <v>20.100000000000001</v>
      </c>
      <c r="AA3" s="29">
        <v>401</v>
      </c>
      <c r="AB3" s="29">
        <v>3.57</v>
      </c>
      <c r="AC3" s="29">
        <v>271.2</v>
      </c>
      <c r="AD3" s="29">
        <v>39.9</v>
      </c>
      <c r="AE3" s="29">
        <v>14.4</v>
      </c>
      <c r="AF3" s="29">
        <v>24</v>
      </c>
      <c r="AG3" s="29">
        <v>5.8</v>
      </c>
      <c r="AH3" s="29">
        <v>3.1</v>
      </c>
      <c r="AI3" s="29">
        <v>1.6</v>
      </c>
      <c r="AJ3" s="29">
        <v>45</v>
      </c>
      <c r="AK3" s="29">
        <v>0.19</v>
      </c>
      <c r="AL3" s="29">
        <v>7.0999999999999994E-2</v>
      </c>
      <c r="AM3" s="29">
        <v>38</v>
      </c>
      <c r="AN3" s="29">
        <v>23</v>
      </c>
      <c r="AO3" s="29">
        <v>0.75</v>
      </c>
      <c r="AP3" s="29">
        <v>731</v>
      </c>
      <c r="AQ3" s="29">
        <v>7.0000000000000001E-3</v>
      </c>
      <c r="AR3" s="29">
        <v>20</v>
      </c>
      <c r="AS3" s="29">
        <v>1.65</v>
      </c>
      <c r="AT3" s="29">
        <v>2.9000000000000001E-2</v>
      </c>
      <c r="AU3" s="29">
        <v>0.42</v>
      </c>
      <c r="AV3" s="29">
        <v>17.899999999999999</v>
      </c>
      <c r="AW3" s="29">
        <v>0.01</v>
      </c>
      <c r="AX3" s="29">
        <v>3.4</v>
      </c>
      <c r="AY3" s="29">
        <v>0.3</v>
      </c>
      <c r="AZ3" s="29">
        <v>0.05</v>
      </c>
      <c r="BA3" s="29">
        <v>4</v>
      </c>
      <c r="BB3" s="29">
        <v>2.2999999999999998</v>
      </c>
      <c r="BC3" s="29">
        <v>0.2</v>
      </c>
    </row>
    <row r="4" spans="1:55" ht="14.45" x14ac:dyDescent="0.3">
      <c r="A4" s="29" t="s">
        <v>10</v>
      </c>
      <c r="B4" s="29">
        <v>3.25</v>
      </c>
      <c r="C4" s="29">
        <v>4.57</v>
      </c>
      <c r="D4" s="29">
        <v>1.3200000000000003</v>
      </c>
      <c r="E4" s="29">
        <v>1823703</v>
      </c>
      <c r="F4" s="29" t="s">
        <v>5</v>
      </c>
      <c r="G4" s="29" t="s">
        <v>83</v>
      </c>
      <c r="H4" s="29">
        <v>1823703</v>
      </c>
      <c r="I4" s="29" t="s">
        <v>26</v>
      </c>
      <c r="J4" s="29">
        <v>3.36</v>
      </c>
      <c r="K4" s="29">
        <v>3.3000000000000002E-2</v>
      </c>
      <c r="O4" s="29">
        <v>15.5</v>
      </c>
      <c r="P4" s="29">
        <v>62.9</v>
      </c>
      <c r="Q4" s="29">
        <v>11.2</v>
      </c>
      <c r="S4" s="29">
        <v>372</v>
      </c>
      <c r="U4" s="29">
        <v>1.4</v>
      </c>
      <c r="Y4" s="29">
        <v>62.2</v>
      </c>
      <c r="Z4" s="29">
        <v>4.3</v>
      </c>
      <c r="AA4" s="29">
        <v>113</v>
      </c>
      <c r="AB4" s="29">
        <v>2.13</v>
      </c>
      <c r="AC4" s="29">
        <v>320</v>
      </c>
      <c r="AD4" s="29">
        <v>10.9</v>
      </c>
      <c r="AE4" s="29">
        <v>4.5999999999999996</v>
      </c>
      <c r="AF4" s="29">
        <v>34</v>
      </c>
      <c r="AG4" s="29">
        <v>6.4</v>
      </c>
      <c r="AH4" s="29">
        <v>4.4000000000000004</v>
      </c>
      <c r="AI4" s="29">
        <v>2.5</v>
      </c>
      <c r="AJ4" s="29">
        <v>103</v>
      </c>
      <c r="AK4" s="29">
        <v>0.27</v>
      </c>
      <c r="AL4" s="29">
        <v>0.127</v>
      </c>
      <c r="AM4" s="29">
        <v>18</v>
      </c>
      <c r="AN4" s="29">
        <v>11</v>
      </c>
      <c r="AO4" s="29">
        <v>0.13</v>
      </c>
      <c r="AP4" s="29">
        <v>699</v>
      </c>
      <c r="AQ4" s="29">
        <v>5.0000000000000001E-3</v>
      </c>
      <c r="AR4" s="29">
        <v>20</v>
      </c>
      <c r="AS4" s="29">
        <v>0.62</v>
      </c>
      <c r="AT4" s="29">
        <v>7.0000000000000001E-3</v>
      </c>
      <c r="AU4" s="29">
        <v>0.21</v>
      </c>
      <c r="AV4" s="29">
        <v>3.5</v>
      </c>
      <c r="AW4" s="29">
        <v>0.01</v>
      </c>
      <c r="AX4" s="29">
        <v>1.5</v>
      </c>
      <c r="AY4" s="29">
        <v>0.2</v>
      </c>
      <c r="AZ4" s="29">
        <v>0.05</v>
      </c>
      <c r="BA4" s="29">
        <v>2</v>
      </c>
      <c r="BB4" s="29">
        <v>3.4</v>
      </c>
      <c r="BC4" s="29">
        <v>0.2</v>
      </c>
    </row>
    <row r="5" spans="1:55" ht="14.45" x14ac:dyDescent="0.3">
      <c r="A5" s="29" t="s">
        <v>10</v>
      </c>
      <c r="B5" s="29">
        <v>4.57</v>
      </c>
      <c r="C5" s="29">
        <v>6.1</v>
      </c>
      <c r="D5" s="29">
        <v>1.5299999999999994</v>
      </c>
      <c r="E5" s="29">
        <v>1823704</v>
      </c>
      <c r="F5" s="29" t="s">
        <v>5</v>
      </c>
      <c r="G5" s="29" t="s">
        <v>83</v>
      </c>
      <c r="H5" s="29">
        <v>1823704</v>
      </c>
      <c r="I5" s="29" t="s">
        <v>26</v>
      </c>
      <c r="J5" s="29">
        <v>3.73</v>
      </c>
      <c r="K5" s="29">
        <v>3.1E-2</v>
      </c>
      <c r="O5" s="29">
        <v>11.9</v>
      </c>
      <c r="P5" s="29">
        <v>86.9</v>
      </c>
      <c r="Q5" s="29">
        <v>8</v>
      </c>
      <c r="S5" s="29">
        <v>396</v>
      </c>
      <c r="U5" s="29">
        <v>6.1</v>
      </c>
      <c r="Y5" s="29">
        <v>63</v>
      </c>
      <c r="Z5" s="29">
        <v>3.6</v>
      </c>
      <c r="AA5" s="29">
        <v>136</v>
      </c>
      <c r="AB5" s="29">
        <v>2.44</v>
      </c>
      <c r="AC5" s="29">
        <v>320.10000000000002</v>
      </c>
      <c r="AD5" s="29">
        <v>5.3</v>
      </c>
      <c r="AE5" s="29">
        <v>3.8</v>
      </c>
      <c r="AF5" s="29">
        <v>41</v>
      </c>
      <c r="AG5" s="29">
        <v>6.9</v>
      </c>
      <c r="AH5" s="29">
        <v>6.4</v>
      </c>
      <c r="AI5" s="29">
        <v>2.7</v>
      </c>
      <c r="AJ5" s="29">
        <v>142</v>
      </c>
      <c r="AK5" s="29">
        <v>0.39</v>
      </c>
      <c r="AL5" s="29">
        <v>0.19400000000000001</v>
      </c>
      <c r="AM5" s="29">
        <v>17</v>
      </c>
      <c r="AN5" s="29">
        <v>19</v>
      </c>
      <c r="AO5" s="29">
        <v>0.18</v>
      </c>
      <c r="AP5" s="29">
        <v>795</v>
      </c>
      <c r="AQ5" s="29">
        <v>6.0000000000000001E-3</v>
      </c>
      <c r="AR5" s="29">
        <v>20</v>
      </c>
      <c r="AS5" s="29">
        <v>0.79</v>
      </c>
      <c r="AT5" s="29">
        <v>8.0000000000000002E-3</v>
      </c>
      <c r="AU5" s="29">
        <v>0.23</v>
      </c>
      <c r="AV5" s="29">
        <v>26.4</v>
      </c>
      <c r="AW5" s="29">
        <v>0.01</v>
      </c>
      <c r="AX5" s="29">
        <v>1.7</v>
      </c>
      <c r="AY5" s="29">
        <v>0.2</v>
      </c>
      <c r="AZ5" s="29">
        <v>0.05</v>
      </c>
      <c r="BA5" s="29">
        <v>2</v>
      </c>
      <c r="BB5" s="29">
        <v>6.3</v>
      </c>
      <c r="BC5" s="29">
        <v>0.2</v>
      </c>
    </row>
    <row r="6" spans="1:55" ht="14.45" x14ac:dyDescent="0.3">
      <c r="A6" s="29" t="s">
        <v>10</v>
      </c>
      <c r="B6" s="29">
        <v>6.1</v>
      </c>
      <c r="C6" s="29">
        <v>7.62</v>
      </c>
      <c r="D6" s="29">
        <v>1.5200000000000005</v>
      </c>
      <c r="E6" s="29">
        <v>1823705</v>
      </c>
      <c r="F6" s="29" t="s">
        <v>5</v>
      </c>
      <c r="G6" s="29" t="s">
        <v>83</v>
      </c>
      <c r="H6" s="29">
        <v>1823705</v>
      </c>
      <c r="I6" s="29" t="s">
        <v>26</v>
      </c>
      <c r="J6" s="29">
        <v>4.41</v>
      </c>
      <c r="K6" s="29">
        <v>0.109</v>
      </c>
      <c r="O6" s="29">
        <v>6.7</v>
      </c>
      <c r="P6" s="29">
        <v>60.8</v>
      </c>
      <c r="Q6" s="29">
        <v>14.9</v>
      </c>
      <c r="S6" s="29">
        <v>234</v>
      </c>
      <c r="U6" s="29">
        <v>0.7</v>
      </c>
      <c r="Y6" s="29">
        <v>21.1</v>
      </c>
      <c r="Z6" s="29">
        <v>2.2999999999999998</v>
      </c>
      <c r="AA6" s="29">
        <v>94</v>
      </c>
      <c r="AB6" s="29">
        <v>1.98</v>
      </c>
      <c r="AC6" s="29">
        <v>500.5</v>
      </c>
      <c r="AD6" s="29">
        <v>6.6</v>
      </c>
      <c r="AE6" s="29">
        <v>4</v>
      </c>
      <c r="AF6" s="29">
        <v>55</v>
      </c>
      <c r="AG6" s="29">
        <v>11.9</v>
      </c>
      <c r="AH6" s="29">
        <v>7.5</v>
      </c>
      <c r="AI6" s="29">
        <v>2.1</v>
      </c>
      <c r="AJ6" s="29">
        <v>127</v>
      </c>
      <c r="AK6" s="29">
        <v>0.28000000000000003</v>
      </c>
      <c r="AL6" s="29">
        <v>0.185</v>
      </c>
      <c r="AM6" s="29">
        <v>20</v>
      </c>
      <c r="AN6" s="29">
        <v>18</v>
      </c>
      <c r="AO6" s="29">
        <v>0.17</v>
      </c>
      <c r="AP6" s="29">
        <v>766</v>
      </c>
      <c r="AQ6" s="29">
        <v>4.0000000000000001E-3</v>
      </c>
      <c r="AR6" s="29">
        <v>20</v>
      </c>
      <c r="AS6" s="29">
        <v>0.61</v>
      </c>
      <c r="AT6" s="29">
        <v>0.01</v>
      </c>
      <c r="AU6" s="29">
        <v>0.23</v>
      </c>
      <c r="AV6" s="29">
        <v>0.7</v>
      </c>
      <c r="AW6" s="29">
        <v>0.01</v>
      </c>
      <c r="AX6" s="29">
        <v>1.5</v>
      </c>
      <c r="AY6" s="29">
        <v>0.2</v>
      </c>
      <c r="AZ6" s="29">
        <v>0.05</v>
      </c>
      <c r="BA6" s="29">
        <v>2</v>
      </c>
      <c r="BB6" s="29">
        <v>11.1</v>
      </c>
      <c r="BC6" s="29">
        <v>0.2</v>
      </c>
    </row>
    <row r="7" spans="1:55" ht="14.45" x14ac:dyDescent="0.3">
      <c r="A7" s="29" t="s">
        <v>10</v>
      </c>
      <c r="B7" s="29">
        <v>7.62</v>
      </c>
      <c r="C7" s="29">
        <v>8.4</v>
      </c>
      <c r="D7" s="29">
        <v>0.78000000000000025</v>
      </c>
      <c r="E7" s="29">
        <v>1823706</v>
      </c>
      <c r="F7" s="29" t="s">
        <v>5</v>
      </c>
      <c r="G7" s="29" t="s">
        <v>83</v>
      </c>
      <c r="H7" s="29">
        <v>1823706</v>
      </c>
      <c r="I7" s="29" t="s">
        <v>26</v>
      </c>
      <c r="J7" s="29">
        <v>2</v>
      </c>
      <c r="K7" s="29">
        <v>4.8000000000000001E-2</v>
      </c>
      <c r="O7" s="29">
        <v>17.600000000000001</v>
      </c>
      <c r="P7" s="29">
        <v>44.2</v>
      </c>
      <c r="Q7" s="29">
        <v>9.4</v>
      </c>
      <c r="S7" s="29">
        <v>175</v>
      </c>
      <c r="U7" s="29">
        <v>0.5</v>
      </c>
      <c r="Y7" s="29">
        <v>27.6</v>
      </c>
      <c r="Z7" s="29">
        <v>2</v>
      </c>
      <c r="AA7" s="29">
        <v>126</v>
      </c>
      <c r="AB7" s="29">
        <v>2.11</v>
      </c>
      <c r="AC7" s="29">
        <v>513.70000000000005</v>
      </c>
      <c r="AD7" s="29">
        <v>2.7</v>
      </c>
      <c r="AE7" s="29">
        <v>3.8</v>
      </c>
      <c r="AF7" s="29">
        <v>28</v>
      </c>
      <c r="AG7" s="29">
        <v>15</v>
      </c>
      <c r="AH7" s="29">
        <v>8.3000000000000007</v>
      </c>
      <c r="AI7" s="29">
        <v>1</v>
      </c>
      <c r="AJ7" s="29">
        <v>209</v>
      </c>
      <c r="AK7" s="29">
        <v>0.16</v>
      </c>
      <c r="AL7" s="29">
        <v>0.112</v>
      </c>
      <c r="AM7" s="29">
        <v>16</v>
      </c>
      <c r="AN7" s="29">
        <v>18</v>
      </c>
      <c r="AO7" s="29">
        <v>0.14000000000000001</v>
      </c>
      <c r="AP7" s="29">
        <v>1039</v>
      </c>
      <c r="AQ7" s="29">
        <v>4.0000000000000001E-3</v>
      </c>
      <c r="AR7" s="29">
        <v>20</v>
      </c>
      <c r="AS7" s="29">
        <v>0.6</v>
      </c>
      <c r="AT7" s="29">
        <v>8.9999999999999993E-3</v>
      </c>
      <c r="AU7" s="29">
        <v>0.22</v>
      </c>
      <c r="AV7" s="29">
        <v>0.6</v>
      </c>
      <c r="AW7" s="29">
        <v>0.02</v>
      </c>
      <c r="AX7" s="29">
        <v>1.5</v>
      </c>
      <c r="AY7" s="29">
        <v>0.2</v>
      </c>
      <c r="AZ7" s="29">
        <v>0.05</v>
      </c>
      <c r="BA7" s="29">
        <v>2</v>
      </c>
      <c r="BB7" s="29">
        <v>8.9</v>
      </c>
      <c r="BC7" s="29">
        <v>0.2</v>
      </c>
    </row>
    <row r="8" spans="1:55" s="36" customFormat="1" ht="14.45" x14ac:dyDescent="0.3">
      <c r="A8" s="29" t="s">
        <v>10</v>
      </c>
      <c r="B8" s="29">
        <v>8.4</v>
      </c>
      <c r="C8" s="29">
        <v>10.1</v>
      </c>
      <c r="D8" s="29">
        <v>1.6999999999999993</v>
      </c>
      <c r="E8" s="29">
        <v>1823707</v>
      </c>
      <c r="F8" s="29" t="s">
        <v>5</v>
      </c>
      <c r="G8" s="29" t="s">
        <v>83</v>
      </c>
      <c r="H8" s="29">
        <v>1823707</v>
      </c>
      <c r="I8" s="29" t="s">
        <v>26</v>
      </c>
      <c r="J8" s="29">
        <v>4.3600000000000003</v>
      </c>
      <c r="K8" s="29">
        <v>3.7999999999999999E-2</v>
      </c>
      <c r="L8" s="29"/>
      <c r="M8" s="29"/>
      <c r="N8" s="29"/>
      <c r="O8" s="29">
        <v>10.4</v>
      </c>
      <c r="P8" s="29">
        <v>57.4</v>
      </c>
      <c r="Q8" s="29">
        <v>7.3</v>
      </c>
      <c r="R8" s="29"/>
      <c r="S8" s="29">
        <v>298</v>
      </c>
      <c r="T8" s="29"/>
      <c r="U8" s="29">
        <v>0.5</v>
      </c>
      <c r="V8" s="29"/>
      <c r="W8" s="29"/>
      <c r="X8" s="29"/>
      <c r="Y8" s="29">
        <v>66.2</v>
      </c>
      <c r="Z8" s="29">
        <v>12.3</v>
      </c>
      <c r="AA8" s="29">
        <v>170</v>
      </c>
      <c r="AB8" s="29">
        <v>2.94</v>
      </c>
      <c r="AC8" s="29">
        <v>447.1</v>
      </c>
      <c r="AD8" s="29">
        <v>0.8</v>
      </c>
      <c r="AE8" s="29">
        <v>8.5</v>
      </c>
      <c r="AF8" s="29">
        <v>49</v>
      </c>
      <c r="AG8" s="29">
        <v>8.6</v>
      </c>
      <c r="AH8" s="29">
        <v>4.4000000000000004</v>
      </c>
      <c r="AI8" s="29">
        <v>2</v>
      </c>
      <c r="AJ8" s="29">
        <v>79</v>
      </c>
      <c r="AK8" s="29">
        <v>0.17</v>
      </c>
      <c r="AL8" s="29">
        <v>0.08</v>
      </c>
      <c r="AM8" s="29">
        <v>24</v>
      </c>
      <c r="AN8" s="29">
        <v>14</v>
      </c>
      <c r="AO8" s="29">
        <v>0.2</v>
      </c>
      <c r="AP8" s="29">
        <v>678</v>
      </c>
      <c r="AQ8" s="29">
        <v>3.0000000000000001E-3</v>
      </c>
      <c r="AR8" s="29">
        <v>20</v>
      </c>
      <c r="AS8" s="29">
        <v>0.74</v>
      </c>
      <c r="AT8" s="29">
        <v>1.9E-2</v>
      </c>
      <c r="AU8" s="29">
        <v>0.24</v>
      </c>
      <c r="AV8" s="29">
        <v>11.3</v>
      </c>
      <c r="AW8" s="29">
        <v>0.01</v>
      </c>
      <c r="AX8" s="29">
        <v>1.7</v>
      </c>
      <c r="AY8" s="29">
        <v>0.2</v>
      </c>
      <c r="AZ8" s="29">
        <v>7.0000000000000007E-2</v>
      </c>
      <c r="BA8" s="29">
        <v>2</v>
      </c>
      <c r="BB8" s="29">
        <v>5.8</v>
      </c>
      <c r="BC8" s="29">
        <v>0.2</v>
      </c>
    </row>
    <row r="9" spans="1:55" s="36" customFormat="1" ht="14.45" x14ac:dyDescent="0.3">
      <c r="A9" s="36" t="s">
        <v>10</v>
      </c>
      <c r="B9" s="36">
        <v>10.1</v>
      </c>
      <c r="C9" s="36">
        <v>10.67</v>
      </c>
      <c r="D9" s="36">
        <v>0.57000000000000028</v>
      </c>
      <c r="E9" s="36">
        <v>1823708</v>
      </c>
      <c r="F9" s="36" t="s">
        <v>5</v>
      </c>
      <c r="G9" s="36" t="s">
        <v>83</v>
      </c>
      <c r="H9" s="36">
        <v>1823708</v>
      </c>
      <c r="I9" s="36" t="s">
        <v>26</v>
      </c>
      <c r="J9" s="36">
        <v>2.2400000000000002</v>
      </c>
      <c r="K9" s="36">
        <v>0.69</v>
      </c>
      <c r="L9" s="86">
        <f>SUMPRODUCT(K9:K65,D9:D65)/SUM(D9:D65)</f>
        <v>1.01395104004528</v>
      </c>
      <c r="O9" s="36">
        <v>1.3</v>
      </c>
      <c r="P9" s="36">
        <v>51.5</v>
      </c>
      <c r="Q9" s="36">
        <v>2.9</v>
      </c>
      <c r="S9" s="36">
        <v>95</v>
      </c>
      <c r="U9" s="36">
        <v>0.3</v>
      </c>
      <c r="Y9" s="36">
        <v>16.8</v>
      </c>
      <c r="Z9" s="36">
        <v>6.2</v>
      </c>
      <c r="AA9" s="36">
        <v>534</v>
      </c>
      <c r="AB9" s="36">
        <v>2.1</v>
      </c>
      <c r="AC9" s="36">
        <v>56.7</v>
      </c>
      <c r="AD9" s="36">
        <v>758.4</v>
      </c>
      <c r="AE9" s="36">
        <v>3.5</v>
      </c>
      <c r="AF9" s="36">
        <v>264</v>
      </c>
      <c r="AG9" s="36">
        <v>1.7</v>
      </c>
      <c r="AH9" s="36">
        <v>0.8</v>
      </c>
      <c r="AI9" s="36">
        <v>15</v>
      </c>
      <c r="AJ9" s="36">
        <v>23</v>
      </c>
      <c r="AK9" s="36">
        <v>6.9</v>
      </c>
      <c r="AL9" s="36">
        <v>1.0999999999999999E-2</v>
      </c>
      <c r="AM9" s="36">
        <v>5</v>
      </c>
      <c r="AN9" s="36">
        <v>9</v>
      </c>
      <c r="AO9" s="36">
        <v>0.3</v>
      </c>
      <c r="AP9" s="36">
        <v>272</v>
      </c>
      <c r="AQ9" s="36">
        <v>1.7000000000000001E-2</v>
      </c>
      <c r="AR9" s="36">
        <v>20</v>
      </c>
      <c r="AS9" s="36">
        <v>0.77</v>
      </c>
      <c r="AT9" s="36">
        <v>2.9000000000000001E-2</v>
      </c>
      <c r="AU9" s="36">
        <v>0.04</v>
      </c>
      <c r="AV9" s="36">
        <v>100</v>
      </c>
      <c r="AW9" s="36">
        <v>0.01</v>
      </c>
      <c r="AX9" s="36">
        <v>0.9</v>
      </c>
      <c r="AY9" s="36">
        <v>0.1</v>
      </c>
      <c r="AZ9" s="36">
        <v>0.69</v>
      </c>
      <c r="BA9" s="36">
        <v>3</v>
      </c>
      <c r="BB9" s="36">
        <v>4.2</v>
      </c>
      <c r="BC9" s="36">
        <v>0.7</v>
      </c>
    </row>
    <row r="10" spans="1:55" s="36" customFormat="1" ht="14.45" x14ac:dyDescent="0.3">
      <c r="A10" s="36" t="s">
        <v>10</v>
      </c>
      <c r="B10" s="36">
        <v>10.67</v>
      </c>
      <c r="C10" s="36">
        <v>12.19</v>
      </c>
      <c r="D10" s="36">
        <v>1.5199999999999996</v>
      </c>
      <c r="E10" s="36">
        <v>1823709</v>
      </c>
      <c r="F10" s="36" t="s">
        <v>5</v>
      </c>
      <c r="G10" s="36" t="s">
        <v>83</v>
      </c>
      <c r="H10" s="36">
        <v>1823709</v>
      </c>
      <c r="I10" s="36" t="s">
        <v>26</v>
      </c>
      <c r="J10" s="36">
        <v>4.66</v>
      </c>
      <c r="K10" s="36">
        <v>0.156</v>
      </c>
      <c r="L10" s="86">
        <f>SUM(D9:D65)</f>
        <v>70.67</v>
      </c>
      <c r="O10" s="36">
        <v>5</v>
      </c>
      <c r="P10" s="36">
        <v>38.1</v>
      </c>
      <c r="Q10" s="36">
        <v>5.5</v>
      </c>
      <c r="S10" s="36">
        <v>165</v>
      </c>
      <c r="U10" s="36">
        <v>0.2</v>
      </c>
      <c r="Y10" s="36">
        <v>36</v>
      </c>
      <c r="Z10" s="36">
        <v>7.9</v>
      </c>
      <c r="AA10" s="36">
        <v>404</v>
      </c>
      <c r="AB10" s="36">
        <v>1.97</v>
      </c>
      <c r="AC10" s="36">
        <v>300.5</v>
      </c>
      <c r="AD10" s="36">
        <v>23.4</v>
      </c>
      <c r="AE10" s="36">
        <v>6</v>
      </c>
      <c r="AF10" s="36">
        <v>127</v>
      </c>
      <c r="AG10" s="36">
        <v>4.2</v>
      </c>
      <c r="AH10" s="36">
        <v>2.5</v>
      </c>
      <c r="AI10" s="36">
        <v>3.1</v>
      </c>
      <c r="AJ10" s="36">
        <v>38</v>
      </c>
      <c r="AK10" s="36">
        <v>3.85</v>
      </c>
      <c r="AL10" s="36">
        <v>3.9E-2</v>
      </c>
      <c r="AM10" s="36">
        <v>12</v>
      </c>
      <c r="AN10" s="36">
        <v>11</v>
      </c>
      <c r="AO10" s="36">
        <v>0.45</v>
      </c>
      <c r="AP10" s="36">
        <v>463</v>
      </c>
      <c r="AQ10" s="36">
        <v>6.0000000000000001E-3</v>
      </c>
      <c r="AR10" s="36">
        <v>20</v>
      </c>
      <c r="AS10" s="36">
        <v>0.85</v>
      </c>
      <c r="AT10" s="36">
        <v>1.6E-2</v>
      </c>
      <c r="AU10" s="36">
        <v>0.19</v>
      </c>
      <c r="AV10" s="36">
        <v>100</v>
      </c>
      <c r="AW10" s="36">
        <v>0.01</v>
      </c>
      <c r="AX10" s="36">
        <v>1.6</v>
      </c>
      <c r="AY10" s="36">
        <v>0.1</v>
      </c>
      <c r="AZ10" s="36">
        <v>0.15</v>
      </c>
      <c r="BA10" s="36">
        <v>2</v>
      </c>
      <c r="BB10" s="36">
        <v>3.3</v>
      </c>
      <c r="BC10" s="36">
        <v>0.2</v>
      </c>
    </row>
    <row r="11" spans="1:55" s="36" customFormat="1" ht="14.45" x14ac:dyDescent="0.3">
      <c r="A11" s="36" t="s">
        <v>10</v>
      </c>
      <c r="B11" s="36">
        <v>12.19</v>
      </c>
      <c r="C11" s="36">
        <v>13.72</v>
      </c>
      <c r="D11" s="36">
        <v>1.5300000000000011</v>
      </c>
      <c r="E11" s="36">
        <v>1823711</v>
      </c>
      <c r="F11" s="36" t="s">
        <v>5</v>
      </c>
      <c r="G11" s="36" t="s">
        <v>83</v>
      </c>
      <c r="H11" s="36">
        <v>1823711</v>
      </c>
      <c r="I11" s="36" t="s">
        <v>26</v>
      </c>
      <c r="J11" s="36">
        <v>4.95</v>
      </c>
      <c r="K11" s="36">
        <v>0.04</v>
      </c>
      <c r="L11" s="86"/>
      <c r="O11" s="36">
        <v>16.8</v>
      </c>
      <c r="P11" s="36">
        <v>23.3</v>
      </c>
      <c r="Q11" s="36">
        <v>6.4</v>
      </c>
      <c r="S11" s="36">
        <v>184</v>
      </c>
      <c r="U11" s="36">
        <v>0.3</v>
      </c>
      <c r="Y11" s="36">
        <v>40.4</v>
      </c>
      <c r="Z11" s="36">
        <v>5</v>
      </c>
      <c r="AA11" s="36">
        <v>144</v>
      </c>
      <c r="AB11" s="36">
        <v>1.81</v>
      </c>
      <c r="AC11" s="36">
        <v>265.8</v>
      </c>
      <c r="AD11" s="36">
        <v>2.5</v>
      </c>
      <c r="AE11" s="36">
        <v>4.5999999999999996</v>
      </c>
      <c r="AF11" s="36">
        <v>109</v>
      </c>
      <c r="AG11" s="36">
        <v>2.2000000000000002</v>
      </c>
      <c r="AH11" s="36">
        <v>7.8</v>
      </c>
      <c r="AI11" s="36">
        <v>1.9</v>
      </c>
      <c r="AJ11" s="36">
        <v>111</v>
      </c>
      <c r="AK11" s="36">
        <v>0.39</v>
      </c>
      <c r="AL11" s="36">
        <v>4.7E-2</v>
      </c>
      <c r="AM11" s="36">
        <v>16</v>
      </c>
      <c r="AN11" s="36">
        <v>11</v>
      </c>
      <c r="AO11" s="36">
        <v>0.14000000000000001</v>
      </c>
      <c r="AP11" s="36">
        <v>1912</v>
      </c>
      <c r="AQ11" s="36">
        <v>5.0000000000000001E-3</v>
      </c>
      <c r="AR11" s="36">
        <v>20</v>
      </c>
      <c r="AS11" s="36">
        <v>0.54</v>
      </c>
      <c r="AT11" s="36">
        <v>8.9999999999999993E-3</v>
      </c>
      <c r="AU11" s="36">
        <v>0.23</v>
      </c>
      <c r="AV11" s="36">
        <v>1.1000000000000001</v>
      </c>
      <c r="AW11" s="36">
        <v>0.01</v>
      </c>
      <c r="AX11" s="36">
        <v>1.4</v>
      </c>
      <c r="AY11" s="36">
        <v>0.2</v>
      </c>
      <c r="AZ11" s="36">
        <v>0.08</v>
      </c>
      <c r="BA11" s="36">
        <v>2</v>
      </c>
      <c r="BB11" s="36">
        <v>5.6</v>
      </c>
      <c r="BC11" s="36">
        <v>0.2</v>
      </c>
    </row>
    <row r="12" spans="1:55" s="36" customFormat="1" ht="14.45" x14ac:dyDescent="0.3">
      <c r="A12" s="36" t="s">
        <v>10</v>
      </c>
      <c r="B12" s="36">
        <v>13.72</v>
      </c>
      <c r="C12" s="36">
        <v>14.95</v>
      </c>
      <c r="D12" s="36">
        <v>1.2299999999999986</v>
      </c>
      <c r="E12" s="36">
        <v>1823712</v>
      </c>
      <c r="F12" s="36" t="s">
        <v>5</v>
      </c>
      <c r="G12" s="36" t="s">
        <v>83</v>
      </c>
      <c r="H12" s="36">
        <v>1823712</v>
      </c>
      <c r="I12" s="36" t="s">
        <v>26</v>
      </c>
      <c r="J12" s="36">
        <v>3.71</v>
      </c>
      <c r="K12" s="36">
        <v>2.7E-2</v>
      </c>
      <c r="L12" s="86"/>
      <c r="O12" s="36">
        <v>14.8</v>
      </c>
      <c r="P12" s="36">
        <v>28.2</v>
      </c>
      <c r="Q12" s="36">
        <v>5</v>
      </c>
      <c r="S12" s="36">
        <v>132</v>
      </c>
      <c r="U12" s="36">
        <v>0.3</v>
      </c>
      <c r="Y12" s="36">
        <v>39.799999999999997</v>
      </c>
      <c r="Z12" s="36">
        <v>4.0999999999999996</v>
      </c>
      <c r="AA12" s="36">
        <v>82</v>
      </c>
      <c r="AB12" s="36">
        <v>1.99</v>
      </c>
      <c r="AC12" s="36">
        <v>329.8</v>
      </c>
      <c r="AD12" s="36">
        <v>0.8</v>
      </c>
      <c r="AE12" s="36">
        <v>5.2</v>
      </c>
      <c r="AF12" s="36">
        <v>43</v>
      </c>
      <c r="AG12" s="36">
        <v>1.4</v>
      </c>
      <c r="AH12" s="36">
        <v>4.5</v>
      </c>
      <c r="AI12" s="36">
        <v>2.4</v>
      </c>
      <c r="AJ12" s="36">
        <v>85</v>
      </c>
      <c r="AK12" s="36">
        <v>0.1</v>
      </c>
      <c r="AL12" s="36">
        <v>4.8000000000000001E-2</v>
      </c>
      <c r="AM12" s="36">
        <v>17</v>
      </c>
      <c r="AN12" s="36">
        <v>11</v>
      </c>
      <c r="AO12" s="36">
        <v>0.11</v>
      </c>
      <c r="AP12" s="36">
        <v>742</v>
      </c>
      <c r="AQ12" s="36">
        <v>4.0000000000000001E-3</v>
      </c>
      <c r="AR12" s="36">
        <v>20</v>
      </c>
      <c r="AS12" s="36">
        <v>0.57999999999999996</v>
      </c>
      <c r="AT12" s="36">
        <v>0.01</v>
      </c>
      <c r="AU12" s="36">
        <v>0.26</v>
      </c>
      <c r="AV12" s="36">
        <v>0.5</v>
      </c>
      <c r="AW12" s="36">
        <v>0.01</v>
      </c>
      <c r="AX12" s="36">
        <v>1.3</v>
      </c>
      <c r="AY12" s="36">
        <v>0.2</v>
      </c>
      <c r="AZ12" s="36">
        <v>0.1</v>
      </c>
      <c r="BA12" s="36">
        <v>2</v>
      </c>
      <c r="BB12" s="36">
        <v>9.5</v>
      </c>
      <c r="BC12" s="36">
        <v>0.2</v>
      </c>
    </row>
    <row r="13" spans="1:55" s="36" customFormat="1" ht="14.45" x14ac:dyDescent="0.3">
      <c r="A13" s="36" t="s">
        <v>10</v>
      </c>
      <c r="B13" s="36">
        <v>14.95</v>
      </c>
      <c r="C13" s="36">
        <v>16.5</v>
      </c>
      <c r="D13" s="36">
        <v>1.5500000000000007</v>
      </c>
      <c r="E13" s="36">
        <v>1823713</v>
      </c>
      <c r="F13" s="36" t="s">
        <v>5</v>
      </c>
      <c r="G13" s="36" t="s">
        <v>83</v>
      </c>
      <c r="H13" s="36">
        <v>1823713</v>
      </c>
      <c r="I13" s="36" t="s">
        <v>26</v>
      </c>
      <c r="J13" s="36">
        <v>5.52</v>
      </c>
      <c r="K13" s="36">
        <v>5.7000000000000002E-2</v>
      </c>
      <c r="L13" s="86"/>
      <c r="O13" s="36">
        <v>1.4</v>
      </c>
      <c r="P13" s="36">
        <v>44.3</v>
      </c>
      <c r="Q13" s="36">
        <v>8.4</v>
      </c>
      <c r="S13" s="36">
        <v>65</v>
      </c>
      <c r="U13" s="36">
        <v>0.3</v>
      </c>
      <c r="Y13" s="36">
        <v>30.8</v>
      </c>
      <c r="Z13" s="36">
        <v>13.1</v>
      </c>
      <c r="AA13" s="36">
        <v>342</v>
      </c>
      <c r="AB13" s="36">
        <v>2.96</v>
      </c>
      <c r="AC13" s="36">
        <v>169</v>
      </c>
      <c r="AD13" s="36">
        <v>3.9</v>
      </c>
      <c r="AE13" s="36">
        <v>11.3</v>
      </c>
      <c r="AF13" s="36">
        <v>26</v>
      </c>
      <c r="AG13" s="36">
        <v>0.4</v>
      </c>
      <c r="AH13" s="36">
        <v>1</v>
      </c>
      <c r="AI13" s="36">
        <v>2.7</v>
      </c>
      <c r="AJ13" s="36">
        <v>18</v>
      </c>
      <c r="AK13" s="36">
        <v>0.8</v>
      </c>
      <c r="AL13" s="36">
        <v>3.5000000000000003E-2</v>
      </c>
      <c r="AM13" s="36">
        <v>18</v>
      </c>
      <c r="AN13" s="36">
        <v>13</v>
      </c>
      <c r="AO13" s="36">
        <v>0.56000000000000005</v>
      </c>
      <c r="AP13" s="36">
        <v>175</v>
      </c>
      <c r="AQ13" s="36">
        <v>2E-3</v>
      </c>
      <c r="AR13" s="36">
        <v>20</v>
      </c>
      <c r="AS13" s="36">
        <v>0.97</v>
      </c>
      <c r="AT13" s="36">
        <v>2.1000000000000001E-2</v>
      </c>
      <c r="AU13" s="36">
        <v>0.25</v>
      </c>
      <c r="AV13" s="36">
        <v>0.7</v>
      </c>
      <c r="AW13" s="36">
        <v>0.01</v>
      </c>
      <c r="AX13" s="36">
        <v>1.9</v>
      </c>
      <c r="AY13" s="36">
        <v>0.1</v>
      </c>
      <c r="AZ13" s="36">
        <v>0.61</v>
      </c>
      <c r="BA13" s="36">
        <v>3</v>
      </c>
      <c r="BB13" s="36">
        <v>2.8</v>
      </c>
      <c r="BC13" s="36">
        <v>0.2</v>
      </c>
    </row>
    <row r="14" spans="1:55" s="36" customFormat="1" ht="14.45" x14ac:dyDescent="0.3">
      <c r="A14" s="36" t="s">
        <v>10</v>
      </c>
      <c r="B14" s="36">
        <v>16.5</v>
      </c>
      <c r="C14" s="36">
        <v>18</v>
      </c>
      <c r="D14" s="36">
        <v>1.5</v>
      </c>
      <c r="E14" s="36">
        <v>1823714</v>
      </c>
      <c r="F14" s="36" t="s">
        <v>5</v>
      </c>
      <c r="G14" s="36" t="s">
        <v>83</v>
      </c>
      <c r="H14" s="36">
        <v>1823714</v>
      </c>
      <c r="I14" s="36" t="s">
        <v>26</v>
      </c>
      <c r="J14" s="36">
        <v>4.82</v>
      </c>
      <c r="K14" s="36">
        <v>8.0000000000000002E-3</v>
      </c>
      <c r="L14" s="86"/>
      <c r="O14" s="36">
        <v>0.4</v>
      </c>
      <c r="P14" s="36">
        <v>35.700000000000003</v>
      </c>
      <c r="Q14" s="36">
        <v>6.5</v>
      </c>
      <c r="S14" s="36">
        <v>49</v>
      </c>
      <c r="U14" s="36">
        <v>0.3</v>
      </c>
      <c r="Y14" s="36">
        <v>26.2</v>
      </c>
      <c r="Z14" s="36">
        <v>13.8</v>
      </c>
      <c r="AA14" s="36">
        <v>317</v>
      </c>
      <c r="AB14" s="36">
        <v>3.25</v>
      </c>
      <c r="AC14" s="36">
        <v>42.5</v>
      </c>
      <c r="AD14" s="36">
        <v>0.5</v>
      </c>
      <c r="AE14" s="36">
        <v>10.1</v>
      </c>
      <c r="AF14" s="36">
        <v>17</v>
      </c>
      <c r="AG14" s="36">
        <v>0.2</v>
      </c>
      <c r="AH14" s="36">
        <v>0.6</v>
      </c>
      <c r="AI14" s="36">
        <v>1.9</v>
      </c>
      <c r="AJ14" s="36">
        <v>12</v>
      </c>
      <c r="AK14" s="36">
        <v>0.49</v>
      </c>
      <c r="AL14" s="36">
        <v>2.5999999999999999E-2</v>
      </c>
      <c r="AM14" s="36">
        <v>12</v>
      </c>
      <c r="AN14" s="36">
        <v>13</v>
      </c>
      <c r="AO14" s="36">
        <v>0.5</v>
      </c>
      <c r="AP14" s="36">
        <v>140</v>
      </c>
      <c r="AQ14" s="36">
        <v>2E-3</v>
      </c>
      <c r="AR14" s="36">
        <v>20</v>
      </c>
      <c r="AS14" s="36">
        <v>1.1200000000000001</v>
      </c>
      <c r="AT14" s="36">
        <v>1.7000000000000001E-2</v>
      </c>
      <c r="AU14" s="36">
        <v>0.26</v>
      </c>
      <c r="AV14" s="36">
        <v>0.1</v>
      </c>
      <c r="AW14" s="36">
        <v>0.01</v>
      </c>
      <c r="AX14" s="36">
        <v>1.5</v>
      </c>
      <c r="AY14" s="36">
        <v>0.1</v>
      </c>
      <c r="AZ14" s="36">
        <v>0.7</v>
      </c>
      <c r="BA14" s="36">
        <v>3</v>
      </c>
      <c r="BB14" s="36">
        <v>1.5</v>
      </c>
      <c r="BC14" s="36">
        <v>0.2</v>
      </c>
    </row>
    <row r="15" spans="1:55" s="36" customFormat="1" ht="14.45" x14ac:dyDescent="0.3">
      <c r="A15" s="36" t="s">
        <v>10</v>
      </c>
      <c r="B15" s="36">
        <v>18</v>
      </c>
      <c r="C15" s="36">
        <v>19</v>
      </c>
      <c r="D15" s="36">
        <v>1</v>
      </c>
      <c r="E15" s="36">
        <v>1823715</v>
      </c>
      <c r="F15" s="36" t="s">
        <v>5</v>
      </c>
      <c r="G15" s="36" t="s">
        <v>83</v>
      </c>
      <c r="H15" s="36">
        <v>1823715</v>
      </c>
      <c r="I15" s="36" t="s">
        <v>26</v>
      </c>
      <c r="J15" s="36">
        <v>3.33</v>
      </c>
      <c r="K15" s="36">
        <v>1.4999999999999999E-2</v>
      </c>
      <c r="L15" s="86"/>
      <c r="O15" s="36">
        <v>0.3</v>
      </c>
      <c r="P15" s="36">
        <v>33.799999999999997</v>
      </c>
      <c r="Q15" s="36">
        <v>11.7</v>
      </c>
      <c r="S15" s="36">
        <v>87</v>
      </c>
      <c r="U15" s="36">
        <v>0.8</v>
      </c>
      <c r="Y15" s="36">
        <v>27.7</v>
      </c>
      <c r="Z15" s="36">
        <v>12.4</v>
      </c>
      <c r="AA15" s="36">
        <v>238</v>
      </c>
      <c r="AB15" s="36">
        <v>2.36</v>
      </c>
      <c r="AC15" s="36">
        <v>127.4</v>
      </c>
      <c r="AD15" s="36">
        <v>0.5</v>
      </c>
      <c r="AE15" s="36">
        <v>14</v>
      </c>
      <c r="AF15" s="36">
        <v>26</v>
      </c>
      <c r="AG15" s="36">
        <v>0.5</v>
      </c>
      <c r="AH15" s="36">
        <v>0.4</v>
      </c>
      <c r="AI15" s="36">
        <v>2.7</v>
      </c>
      <c r="AJ15" s="36">
        <v>8</v>
      </c>
      <c r="AK15" s="36">
        <v>0.66</v>
      </c>
      <c r="AL15" s="36">
        <v>3.1E-2</v>
      </c>
      <c r="AM15" s="36">
        <v>16</v>
      </c>
      <c r="AN15" s="36">
        <v>9</v>
      </c>
      <c r="AO15" s="36">
        <v>0.35</v>
      </c>
      <c r="AP15" s="36">
        <v>107</v>
      </c>
      <c r="AQ15" s="36">
        <v>2E-3</v>
      </c>
      <c r="AR15" s="36">
        <v>20</v>
      </c>
      <c r="AS15" s="36">
        <v>0.83</v>
      </c>
      <c r="AT15" s="36">
        <v>0.02</v>
      </c>
      <c r="AU15" s="36">
        <v>0.27</v>
      </c>
      <c r="AV15" s="36">
        <v>0.1</v>
      </c>
      <c r="AW15" s="36">
        <v>0.01</v>
      </c>
      <c r="AX15" s="36">
        <v>1.3</v>
      </c>
      <c r="AY15" s="36">
        <v>0.1</v>
      </c>
      <c r="AZ15" s="36">
        <v>0.89</v>
      </c>
      <c r="BA15" s="36">
        <v>2</v>
      </c>
      <c r="BB15" s="36">
        <v>1.7</v>
      </c>
      <c r="BC15" s="36">
        <v>0.2</v>
      </c>
    </row>
    <row r="16" spans="1:55" s="36" customFormat="1" ht="14.45" x14ac:dyDescent="0.3">
      <c r="A16" s="36" t="s">
        <v>10</v>
      </c>
      <c r="B16" s="36">
        <v>19</v>
      </c>
      <c r="C16" s="36">
        <v>19.809999999999999</v>
      </c>
      <c r="D16" s="36">
        <v>0.80999999999999872</v>
      </c>
      <c r="E16" s="36">
        <v>1823716</v>
      </c>
      <c r="F16" s="36" t="s">
        <v>5</v>
      </c>
      <c r="G16" s="36" t="s">
        <v>83</v>
      </c>
      <c r="H16" s="36">
        <v>1823716</v>
      </c>
      <c r="I16" s="36" t="s">
        <v>26</v>
      </c>
      <c r="J16" s="36">
        <v>2.91</v>
      </c>
      <c r="K16" s="36">
        <v>0.36399999999999999</v>
      </c>
      <c r="L16" s="86"/>
      <c r="O16" s="36">
        <v>0.4</v>
      </c>
      <c r="P16" s="36">
        <v>63.6</v>
      </c>
      <c r="Q16" s="36">
        <v>11.3</v>
      </c>
      <c r="S16" s="36">
        <v>141</v>
      </c>
      <c r="U16" s="36">
        <v>1.1000000000000001</v>
      </c>
      <c r="Y16" s="36">
        <v>31.3</v>
      </c>
      <c r="Z16" s="36">
        <v>15.4</v>
      </c>
      <c r="AA16" s="36">
        <v>666</v>
      </c>
      <c r="AB16" s="36">
        <v>3.41</v>
      </c>
      <c r="AC16" s="36">
        <v>97.4</v>
      </c>
      <c r="AD16" s="36">
        <v>207.8</v>
      </c>
      <c r="AE16" s="36">
        <v>11</v>
      </c>
      <c r="AF16" s="36">
        <v>62</v>
      </c>
      <c r="AG16" s="36">
        <v>1.3</v>
      </c>
      <c r="AH16" s="36">
        <v>0.4</v>
      </c>
      <c r="AI16" s="36">
        <v>7.3</v>
      </c>
      <c r="AJ16" s="36">
        <v>23</v>
      </c>
      <c r="AK16" s="36">
        <v>3.09</v>
      </c>
      <c r="AL16" s="36">
        <v>6.0999999999999999E-2</v>
      </c>
      <c r="AM16" s="36">
        <v>12</v>
      </c>
      <c r="AN16" s="36">
        <v>17</v>
      </c>
      <c r="AO16" s="36">
        <v>0.79</v>
      </c>
      <c r="AP16" s="36">
        <v>124</v>
      </c>
      <c r="AQ16" s="36">
        <v>0.01</v>
      </c>
      <c r="AR16" s="36">
        <v>20</v>
      </c>
      <c r="AS16" s="36">
        <v>1.4</v>
      </c>
      <c r="AT16" s="36">
        <v>5.0999999999999997E-2</v>
      </c>
      <c r="AU16" s="36">
        <v>0.26</v>
      </c>
      <c r="AV16" s="36">
        <v>3.5</v>
      </c>
      <c r="AW16" s="36">
        <v>0.01</v>
      </c>
      <c r="AX16" s="36">
        <v>3.4</v>
      </c>
      <c r="AY16" s="36">
        <v>0.2</v>
      </c>
      <c r="AZ16" s="36">
        <v>1.1200000000000001</v>
      </c>
      <c r="BA16" s="36">
        <v>4</v>
      </c>
      <c r="BB16" s="36">
        <v>4.3</v>
      </c>
      <c r="BC16" s="36">
        <v>0.4</v>
      </c>
    </row>
    <row r="17" spans="1:55" s="36" customFormat="1" ht="14.45" x14ac:dyDescent="0.3">
      <c r="A17" s="36" t="s">
        <v>10</v>
      </c>
      <c r="B17" s="36">
        <v>19.809999999999999</v>
      </c>
      <c r="C17" s="36">
        <v>20.94</v>
      </c>
      <c r="D17" s="36">
        <v>1.1300000000000026</v>
      </c>
      <c r="E17" s="36">
        <v>1823717</v>
      </c>
      <c r="F17" s="36" t="s">
        <v>5</v>
      </c>
      <c r="G17" s="36" t="s">
        <v>83</v>
      </c>
      <c r="H17" s="36">
        <v>1823717</v>
      </c>
      <c r="I17" s="36" t="s">
        <v>26</v>
      </c>
      <c r="J17" s="36">
        <v>3.69</v>
      </c>
      <c r="K17" s="36">
        <v>1.7869999999999999</v>
      </c>
      <c r="L17" s="86"/>
      <c r="M17" s="45"/>
      <c r="N17" s="45"/>
      <c r="O17" s="36">
        <v>0.4</v>
      </c>
      <c r="P17" s="36">
        <v>39.299999999999997</v>
      </c>
      <c r="Q17" s="36">
        <v>3.7</v>
      </c>
      <c r="S17" s="36">
        <v>130</v>
      </c>
      <c r="U17" s="36">
        <v>0.5</v>
      </c>
      <c r="Y17" s="36">
        <v>23.7</v>
      </c>
      <c r="Z17" s="36">
        <v>11.2</v>
      </c>
      <c r="AA17" s="36">
        <v>1355</v>
      </c>
      <c r="AB17" s="36">
        <v>3.38</v>
      </c>
      <c r="AC17" s="36">
        <v>42.8</v>
      </c>
      <c r="AD17" s="36">
        <v>1725.2</v>
      </c>
      <c r="AE17" s="36">
        <v>5</v>
      </c>
      <c r="AF17" s="36">
        <v>201</v>
      </c>
      <c r="AG17" s="36">
        <v>0.5</v>
      </c>
      <c r="AH17" s="36">
        <v>0.3</v>
      </c>
      <c r="AI17" s="36">
        <v>24.5</v>
      </c>
      <c r="AJ17" s="36">
        <v>24</v>
      </c>
      <c r="AK17" s="36">
        <v>12.27</v>
      </c>
      <c r="AL17" s="36">
        <v>4.3999999999999997E-2</v>
      </c>
      <c r="AM17" s="36">
        <v>7</v>
      </c>
      <c r="AN17" s="36">
        <v>12</v>
      </c>
      <c r="AO17" s="36">
        <v>0.48</v>
      </c>
      <c r="AP17" s="36">
        <v>61</v>
      </c>
      <c r="AQ17" s="36">
        <v>4.3999999999999997E-2</v>
      </c>
      <c r="AR17" s="36">
        <v>20</v>
      </c>
      <c r="AS17" s="36">
        <v>1.01</v>
      </c>
      <c r="AT17" s="36">
        <v>2.1999999999999999E-2</v>
      </c>
      <c r="AU17" s="36">
        <v>0.05</v>
      </c>
      <c r="AV17" s="36">
        <v>100</v>
      </c>
      <c r="AW17" s="36">
        <v>0.01</v>
      </c>
      <c r="AX17" s="36">
        <v>2.1</v>
      </c>
      <c r="AY17" s="36">
        <v>0.1</v>
      </c>
      <c r="AZ17" s="36">
        <v>1.06</v>
      </c>
      <c r="BA17" s="36">
        <v>4</v>
      </c>
      <c r="BB17" s="36">
        <v>3</v>
      </c>
      <c r="BC17" s="36">
        <v>1</v>
      </c>
    </row>
    <row r="18" spans="1:55" s="36" customFormat="1" ht="14.45" x14ac:dyDescent="0.3">
      <c r="A18" s="36" t="s">
        <v>10</v>
      </c>
      <c r="B18" s="36">
        <v>20.94</v>
      </c>
      <c r="C18" s="36">
        <v>21.85</v>
      </c>
      <c r="D18" s="36">
        <v>0.91000000000000014</v>
      </c>
      <c r="E18" s="36">
        <v>1823718</v>
      </c>
      <c r="F18" s="36" t="s">
        <v>5</v>
      </c>
      <c r="G18" s="36" t="s">
        <v>83</v>
      </c>
      <c r="H18" s="36">
        <v>1823718</v>
      </c>
      <c r="I18" s="36" t="s">
        <v>26</v>
      </c>
      <c r="J18" s="36">
        <v>3.55</v>
      </c>
      <c r="K18" s="36">
        <v>8.2000000000000003E-2</v>
      </c>
      <c r="L18" s="86"/>
      <c r="O18" s="36">
        <v>0.5</v>
      </c>
      <c r="P18" s="36">
        <v>56.5</v>
      </c>
      <c r="Q18" s="36">
        <v>24.9</v>
      </c>
      <c r="S18" s="36">
        <v>162</v>
      </c>
      <c r="U18" s="36">
        <v>1.5</v>
      </c>
      <c r="Y18" s="36">
        <v>25.7</v>
      </c>
      <c r="Z18" s="36">
        <v>12.9</v>
      </c>
      <c r="AA18" s="36">
        <v>566</v>
      </c>
      <c r="AB18" s="36">
        <v>3.27</v>
      </c>
      <c r="AC18" s="36">
        <v>513.79999999999995</v>
      </c>
      <c r="AD18" s="36">
        <v>22</v>
      </c>
      <c r="AE18" s="36">
        <v>8.6</v>
      </c>
      <c r="AF18" s="36">
        <v>65</v>
      </c>
      <c r="AG18" s="36">
        <v>1.1000000000000001</v>
      </c>
      <c r="AH18" s="36">
        <v>0.6</v>
      </c>
      <c r="AI18" s="36">
        <v>2.8</v>
      </c>
      <c r="AJ18" s="36">
        <v>20</v>
      </c>
      <c r="AK18" s="36">
        <v>3.31</v>
      </c>
      <c r="AL18" s="36">
        <v>3.4000000000000002E-2</v>
      </c>
      <c r="AM18" s="36">
        <v>9</v>
      </c>
      <c r="AN18" s="36">
        <v>14</v>
      </c>
      <c r="AO18" s="36">
        <v>0.68</v>
      </c>
      <c r="AP18" s="36">
        <v>90</v>
      </c>
      <c r="AQ18" s="36">
        <v>4.0000000000000001E-3</v>
      </c>
      <c r="AR18" s="36">
        <v>20</v>
      </c>
      <c r="AS18" s="36">
        <v>1.19</v>
      </c>
      <c r="AT18" s="36">
        <v>3.6999999999999998E-2</v>
      </c>
      <c r="AU18" s="36">
        <v>0.26</v>
      </c>
      <c r="AV18" s="36">
        <v>0.7</v>
      </c>
      <c r="AW18" s="36">
        <v>0.01</v>
      </c>
      <c r="AX18" s="36">
        <v>2.5</v>
      </c>
      <c r="AY18" s="36">
        <v>0.2</v>
      </c>
      <c r="AZ18" s="36">
        <v>1.08</v>
      </c>
      <c r="BA18" s="36">
        <v>3</v>
      </c>
      <c r="BB18" s="36">
        <v>3.7</v>
      </c>
      <c r="BC18" s="36">
        <v>0.2</v>
      </c>
    </row>
    <row r="19" spans="1:55" s="36" customFormat="1" ht="14.45" x14ac:dyDescent="0.3">
      <c r="A19" s="36" t="s">
        <v>10</v>
      </c>
      <c r="B19" s="36">
        <v>21.85</v>
      </c>
      <c r="C19" s="36">
        <v>22.86</v>
      </c>
      <c r="D19" s="36">
        <v>1.009999999999998</v>
      </c>
      <c r="E19" s="36">
        <v>1823719</v>
      </c>
      <c r="F19" s="36" t="s">
        <v>5</v>
      </c>
      <c r="G19" s="36" t="s">
        <v>83</v>
      </c>
      <c r="H19" s="36">
        <v>1823719</v>
      </c>
      <c r="I19" s="36" t="s">
        <v>26</v>
      </c>
      <c r="J19" s="36">
        <v>3.36</v>
      </c>
      <c r="K19" s="36">
        <v>1.7999999999999999E-2</v>
      </c>
      <c r="L19" s="86"/>
      <c r="O19" s="36">
        <v>0.4</v>
      </c>
      <c r="P19" s="36">
        <v>38.4</v>
      </c>
      <c r="Q19" s="36">
        <v>116.5</v>
      </c>
      <c r="S19" s="36">
        <v>225</v>
      </c>
      <c r="U19" s="36">
        <v>2.1</v>
      </c>
      <c r="Y19" s="36">
        <v>19</v>
      </c>
      <c r="Z19" s="36">
        <v>10.5</v>
      </c>
      <c r="AA19" s="36">
        <v>498</v>
      </c>
      <c r="AB19" s="36">
        <v>3.06</v>
      </c>
      <c r="AC19" s="36">
        <v>224.1</v>
      </c>
      <c r="AD19" s="36">
        <v>3.4</v>
      </c>
      <c r="AE19" s="36">
        <v>10.3</v>
      </c>
      <c r="AF19" s="36">
        <v>27</v>
      </c>
      <c r="AG19" s="36">
        <v>2.7</v>
      </c>
      <c r="AH19" s="36">
        <v>0.4</v>
      </c>
      <c r="AI19" s="36">
        <v>1.6</v>
      </c>
      <c r="AJ19" s="36">
        <v>11</v>
      </c>
      <c r="AK19" s="36">
        <v>0.73</v>
      </c>
      <c r="AL19" s="36">
        <v>0.02</v>
      </c>
      <c r="AM19" s="36">
        <v>14</v>
      </c>
      <c r="AN19" s="36">
        <v>12</v>
      </c>
      <c r="AO19" s="36">
        <v>0.42</v>
      </c>
      <c r="AP19" s="36">
        <v>152</v>
      </c>
      <c r="AQ19" s="36">
        <v>3.0000000000000001E-3</v>
      </c>
      <c r="AR19" s="36">
        <v>20</v>
      </c>
      <c r="AS19" s="36">
        <v>1.1599999999999999</v>
      </c>
      <c r="AT19" s="36">
        <v>2.5000000000000001E-2</v>
      </c>
      <c r="AU19" s="36">
        <v>0.4</v>
      </c>
      <c r="AV19" s="36">
        <v>0.1</v>
      </c>
      <c r="AW19" s="36">
        <v>0.01</v>
      </c>
      <c r="AX19" s="36">
        <v>1.9</v>
      </c>
      <c r="AY19" s="36">
        <v>0.2</v>
      </c>
      <c r="AZ19" s="36">
        <v>0.92</v>
      </c>
      <c r="BA19" s="36">
        <v>3</v>
      </c>
      <c r="BB19" s="36">
        <v>2.5</v>
      </c>
      <c r="BC19" s="36">
        <v>0.2</v>
      </c>
    </row>
    <row r="20" spans="1:55" s="36" customFormat="1" ht="14.45" x14ac:dyDescent="0.3">
      <c r="A20" s="36" t="s">
        <v>10</v>
      </c>
      <c r="B20" s="36">
        <v>22.86</v>
      </c>
      <c r="C20" s="36">
        <v>24.38</v>
      </c>
      <c r="D20" s="36">
        <v>1.5199999999999996</v>
      </c>
      <c r="E20" s="36">
        <v>1823721</v>
      </c>
      <c r="F20" s="36" t="s">
        <v>5</v>
      </c>
      <c r="G20" s="36" t="s">
        <v>83</v>
      </c>
      <c r="H20" s="36">
        <v>1823721</v>
      </c>
      <c r="I20" s="36" t="s">
        <v>26</v>
      </c>
      <c r="J20" s="36">
        <v>5.16</v>
      </c>
      <c r="K20" s="36">
        <v>0.127</v>
      </c>
      <c r="L20" s="86"/>
      <c r="O20" s="36">
        <v>0.3</v>
      </c>
      <c r="P20" s="36">
        <v>53.4</v>
      </c>
      <c r="Q20" s="36">
        <v>164.8</v>
      </c>
      <c r="S20" s="36">
        <v>716</v>
      </c>
      <c r="U20" s="36">
        <v>2.1</v>
      </c>
      <c r="Y20" s="36">
        <v>26.4</v>
      </c>
      <c r="Z20" s="36">
        <v>11.1</v>
      </c>
      <c r="AA20" s="36">
        <v>1072</v>
      </c>
      <c r="AB20" s="36">
        <v>3.15</v>
      </c>
      <c r="AC20" s="36">
        <v>52.3</v>
      </c>
      <c r="AD20" s="36">
        <v>35.9</v>
      </c>
      <c r="AE20" s="36">
        <v>9.3000000000000007</v>
      </c>
      <c r="AF20" s="36">
        <v>75</v>
      </c>
      <c r="AG20" s="36">
        <v>10.4</v>
      </c>
      <c r="AH20" s="36">
        <v>0.7</v>
      </c>
      <c r="AI20" s="36">
        <v>4.7</v>
      </c>
      <c r="AJ20" s="36">
        <v>12</v>
      </c>
      <c r="AK20" s="36">
        <v>2.8</v>
      </c>
      <c r="AL20" s="36">
        <v>2.4E-2</v>
      </c>
      <c r="AM20" s="36">
        <v>10</v>
      </c>
      <c r="AN20" s="36">
        <v>12</v>
      </c>
      <c r="AO20" s="36">
        <v>0.61</v>
      </c>
      <c r="AP20" s="36">
        <v>94</v>
      </c>
      <c r="AQ20" s="36">
        <v>2E-3</v>
      </c>
      <c r="AR20" s="36">
        <v>20</v>
      </c>
      <c r="AS20" s="36">
        <v>1.04</v>
      </c>
      <c r="AT20" s="36">
        <v>2.5000000000000001E-2</v>
      </c>
      <c r="AU20" s="36">
        <v>0.23</v>
      </c>
      <c r="AV20" s="36">
        <v>0.1</v>
      </c>
      <c r="AW20" s="36">
        <v>0.01</v>
      </c>
      <c r="AX20" s="36">
        <v>1.8</v>
      </c>
      <c r="AY20" s="36">
        <v>0.2</v>
      </c>
      <c r="AZ20" s="36">
        <v>1.3</v>
      </c>
      <c r="BA20" s="36">
        <v>3</v>
      </c>
      <c r="BB20" s="36">
        <v>3.4</v>
      </c>
      <c r="BC20" s="36">
        <v>0.3</v>
      </c>
    </row>
    <row r="21" spans="1:55" s="36" customFormat="1" ht="14.45" x14ac:dyDescent="0.3">
      <c r="A21" s="36" t="s">
        <v>10</v>
      </c>
      <c r="B21" s="36">
        <v>24.38</v>
      </c>
      <c r="C21" s="36">
        <v>25.91</v>
      </c>
      <c r="D21" s="36">
        <v>1.5300000000000011</v>
      </c>
      <c r="E21" s="36">
        <v>1823722</v>
      </c>
      <c r="F21" s="36" t="s">
        <v>5</v>
      </c>
      <c r="G21" s="36" t="s">
        <v>83</v>
      </c>
      <c r="H21" s="36">
        <v>1823722</v>
      </c>
      <c r="I21" s="36" t="s">
        <v>26</v>
      </c>
      <c r="J21" s="36">
        <v>4.74</v>
      </c>
      <c r="K21" s="36">
        <v>0.33400000000000002</v>
      </c>
      <c r="L21" s="86"/>
      <c r="O21" s="36">
        <v>0.7</v>
      </c>
      <c r="P21" s="36">
        <v>64.3</v>
      </c>
      <c r="Q21" s="36">
        <v>8.3000000000000007</v>
      </c>
      <c r="S21" s="36">
        <v>132</v>
      </c>
      <c r="U21" s="36">
        <v>0.6</v>
      </c>
      <c r="Y21" s="36">
        <v>30.5</v>
      </c>
      <c r="Z21" s="36">
        <v>16.399999999999999</v>
      </c>
      <c r="AA21" s="36">
        <v>455</v>
      </c>
      <c r="AB21" s="36">
        <v>3.74</v>
      </c>
      <c r="AC21" s="36">
        <v>116.7</v>
      </c>
      <c r="AD21" s="36">
        <v>33.700000000000003</v>
      </c>
      <c r="AE21" s="36">
        <v>10.4</v>
      </c>
      <c r="AF21" s="36">
        <v>46</v>
      </c>
      <c r="AG21" s="36">
        <v>2.7</v>
      </c>
      <c r="AH21" s="36">
        <v>0.8</v>
      </c>
      <c r="AI21" s="36">
        <v>9.3000000000000007</v>
      </c>
      <c r="AJ21" s="36">
        <v>14</v>
      </c>
      <c r="AK21" s="36">
        <v>1.76</v>
      </c>
      <c r="AL21" s="36">
        <v>3.5999999999999997E-2</v>
      </c>
      <c r="AM21" s="36">
        <v>16</v>
      </c>
      <c r="AN21" s="36">
        <v>14</v>
      </c>
      <c r="AO21" s="36">
        <v>0.7</v>
      </c>
      <c r="AP21" s="36">
        <v>111</v>
      </c>
      <c r="AQ21" s="36">
        <v>2E-3</v>
      </c>
      <c r="AR21" s="36">
        <v>20</v>
      </c>
      <c r="AS21" s="36">
        <v>1.17</v>
      </c>
      <c r="AT21" s="36">
        <v>2.5999999999999999E-2</v>
      </c>
      <c r="AU21" s="36">
        <v>0.28000000000000003</v>
      </c>
      <c r="AV21" s="36">
        <v>7</v>
      </c>
      <c r="AW21" s="36">
        <v>0.01</v>
      </c>
      <c r="AX21" s="36">
        <v>2.8</v>
      </c>
      <c r="AY21" s="36">
        <v>0.2</v>
      </c>
      <c r="AZ21" s="36">
        <v>1.44</v>
      </c>
      <c r="BA21" s="36">
        <v>3</v>
      </c>
      <c r="BB21" s="36">
        <v>3.6</v>
      </c>
      <c r="BC21" s="36">
        <v>0.6</v>
      </c>
    </row>
    <row r="22" spans="1:55" s="36" customFormat="1" ht="14.45" x14ac:dyDescent="0.3">
      <c r="A22" s="36" t="s">
        <v>10</v>
      </c>
      <c r="B22" s="36">
        <v>25.91</v>
      </c>
      <c r="C22" s="36">
        <v>26.55</v>
      </c>
      <c r="D22" s="36">
        <v>0.64000000000000057</v>
      </c>
      <c r="E22" s="36">
        <v>1823723</v>
      </c>
      <c r="F22" s="36" t="s">
        <v>5</v>
      </c>
      <c r="G22" s="36" t="s">
        <v>83</v>
      </c>
      <c r="H22" s="36">
        <v>1823723</v>
      </c>
      <c r="I22" s="36" t="s">
        <v>26</v>
      </c>
      <c r="J22" s="36">
        <v>1.68</v>
      </c>
      <c r="K22" s="36">
        <v>8.0000000000000002E-3</v>
      </c>
      <c r="L22" s="86"/>
      <c r="O22" s="36">
        <v>0.4</v>
      </c>
      <c r="P22" s="36">
        <v>42.1</v>
      </c>
      <c r="Q22" s="36">
        <v>9.3000000000000007</v>
      </c>
      <c r="S22" s="36">
        <v>39</v>
      </c>
      <c r="U22" s="36">
        <v>0.6</v>
      </c>
      <c r="Y22" s="36">
        <v>28.9</v>
      </c>
      <c r="Z22" s="36">
        <v>13.7</v>
      </c>
      <c r="AA22" s="36">
        <v>290</v>
      </c>
      <c r="AB22" s="36">
        <v>2.98</v>
      </c>
      <c r="AC22" s="36">
        <v>103.2</v>
      </c>
      <c r="AD22" s="36">
        <v>2.1</v>
      </c>
      <c r="AE22" s="36">
        <v>11</v>
      </c>
      <c r="AF22" s="36">
        <v>23</v>
      </c>
      <c r="AG22" s="36">
        <v>0.2</v>
      </c>
      <c r="AH22" s="36">
        <v>0.5</v>
      </c>
      <c r="AI22" s="36">
        <v>2.5</v>
      </c>
      <c r="AJ22" s="36">
        <v>11</v>
      </c>
      <c r="AK22" s="36">
        <v>0.77</v>
      </c>
      <c r="AL22" s="36">
        <v>0.04</v>
      </c>
      <c r="AM22" s="36">
        <v>18</v>
      </c>
      <c r="AN22" s="36">
        <v>12</v>
      </c>
      <c r="AO22" s="36">
        <v>0.49</v>
      </c>
      <c r="AP22" s="36">
        <v>99</v>
      </c>
      <c r="AQ22" s="36">
        <v>2E-3</v>
      </c>
      <c r="AR22" s="36">
        <v>20</v>
      </c>
      <c r="AS22" s="36">
        <v>0.91</v>
      </c>
      <c r="AT22" s="36">
        <v>1.7999999999999999E-2</v>
      </c>
      <c r="AU22" s="36">
        <v>0.26</v>
      </c>
      <c r="AV22" s="36">
        <v>0.2</v>
      </c>
      <c r="AW22" s="36">
        <v>0.01</v>
      </c>
      <c r="AX22" s="36">
        <v>1.9</v>
      </c>
      <c r="AY22" s="36">
        <v>0.1</v>
      </c>
      <c r="AZ22" s="36">
        <v>1.34</v>
      </c>
      <c r="BA22" s="36">
        <v>2</v>
      </c>
      <c r="BB22" s="36">
        <v>2.7</v>
      </c>
      <c r="BC22" s="36">
        <v>0.2</v>
      </c>
    </row>
    <row r="23" spans="1:55" s="36" customFormat="1" ht="14.45" x14ac:dyDescent="0.3">
      <c r="A23" s="36" t="s">
        <v>10</v>
      </c>
      <c r="B23" s="36">
        <v>26.55</v>
      </c>
      <c r="C23" s="36">
        <v>27.43</v>
      </c>
      <c r="D23" s="36">
        <v>0.87999999999999901</v>
      </c>
      <c r="E23" s="36">
        <v>1823724</v>
      </c>
      <c r="F23" s="36" t="s">
        <v>5</v>
      </c>
      <c r="G23" s="36" t="s">
        <v>83</v>
      </c>
      <c r="H23" s="36">
        <v>1823724</v>
      </c>
      <c r="I23" s="36" t="s">
        <v>26</v>
      </c>
      <c r="J23" s="36">
        <v>2.88</v>
      </c>
      <c r="K23" s="36">
        <v>8.0000000000000002E-3</v>
      </c>
      <c r="L23" s="86"/>
      <c r="O23" s="36">
        <v>0.3</v>
      </c>
      <c r="P23" s="36">
        <v>33.299999999999997</v>
      </c>
      <c r="Q23" s="36">
        <v>33.200000000000003</v>
      </c>
      <c r="S23" s="36">
        <v>32</v>
      </c>
      <c r="U23" s="36">
        <v>1.1000000000000001</v>
      </c>
      <c r="Y23" s="36">
        <v>18.899999999999999</v>
      </c>
      <c r="Z23" s="36">
        <v>11</v>
      </c>
      <c r="AA23" s="36">
        <v>298</v>
      </c>
      <c r="AB23" s="36">
        <v>2.67</v>
      </c>
      <c r="AC23" s="36">
        <v>69.8</v>
      </c>
      <c r="AD23" s="36">
        <v>1</v>
      </c>
      <c r="AE23" s="36">
        <v>10</v>
      </c>
      <c r="AF23" s="36">
        <v>17</v>
      </c>
      <c r="AG23" s="36">
        <v>0.2</v>
      </c>
      <c r="AH23" s="36">
        <v>0.4</v>
      </c>
      <c r="AI23" s="36">
        <v>1.8</v>
      </c>
      <c r="AJ23" s="36">
        <v>9</v>
      </c>
      <c r="AK23" s="36">
        <v>0.54</v>
      </c>
      <c r="AL23" s="36">
        <v>3.2000000000000001E-2</v>
      </c>
      <c r="AM23" s="36">
        <v>15</v>
      </c>
      <c r="AN23" s="36">
        <v>10</v>
      </c>
      <c r="AO23" s="36">
        <v>0.37</v>
      </c>
      <c r="AP23" s="36">
        <v>109</v>
      </c>
      <c r="AQ23" s="36">
        <v>2E-3</v>
      </c>
      <c r="AR23" s="36">
        <v>20</v>
      </c>
      <c r="AS23" s="36">
        <v>0.81</v>
      </c>
      <c r="AT23" s="36">
        <v>1.7000000000000001E-2</v>
      </c>
      <c r="AU23" s="36">
        <v>0.28000000000000003</v>
      </c>
      <c r="AV23" s="36">
        <v>0.1</v>
      </c>
      <c r="AW23" s="36">
        <v>0.01</v>
      </c>
      <c r="AX23" s="36">
        <v>1.3</v>
      </c>
      <c r="AY23" s="36">
        <v>0.1</v>
      </c>
      <c r="AZ23" s="36">
        <v>1.23</v>
      </c>
      <c r="BA23" s="36">
        <v>2</v>
      </c>
      <c r="BB23" s="36">
        <v>1.4</v>
      </c>
      <c r="BC23" s="36">
        <v>0.2</v>
      </c>
    </row>
    <row r="24" spans="1:55" s="36" customFormat="1" ht="14.45" x14ac:dyDescent="0.3">
      <c r="A24" s="36" t="s">
        <v>10</v>
      </c>
      <c r="B24" s="36">
        <v>27.43</v>
      </c>
      <c r="C24" s="36">
        <v>28.96</v>
      </c>
      <c r="D24" s="36">
        <v>1.5300000000000011</v>
      </c>
      <c r="E24" s="36">
        <v>1823725</v>
      </c>
      <c r="F24" s="36" t="s">
        <v>5</v>
      </c>
      <c r="G24" s="36" t="s">
        <v>83</v>
      </c>
      <c r="H24" s="36">
        <v>1823725</v>
      </c>
      <c r="I24" s="36" t="s">
        <v>26</v>
      </c>
      <c r="J24" s="36">
        <v>5.44</v>
      </c>
      <c r="K24" s="36">
        <v>0.83699999999999997</v>
      </c>
      <c r="L24" s="86"/>
      <c r="O24" s="36">
        <v>0.7</v>
      </c>
      <c r="P24" s="36">
        <v>86.9</v>
      </c>
      <c r="Q24" s="36">
        <v>17.8</v>
      </c>
      <c r="S24" s="36">
        <v>77</v>
      </c>
      <c r="U24" s="36">
        <v>1.8</v>
      </c>
      <c r="Y24" s="36">
        <v>33.299999999999997</v>
      </c>
      <c r="Z24" s="36">
        <v>17.899999999999999</v>
      </c>
      <c r="AA24" s="36">
        <v>404</v>
      </c>
      <c r="AB24" s="36">
        <v>4.0199999999999996</v>
      </c>
      <c r="AC24" s="36">
        <v>144.1</v>
      </c>
      <c r="AD24" s="36">
        <v>646.29999999999995</v>
      </c>
      <c r="AE24" s="36">
        <v>11.3</v>
      </c>
      <c r="AF24" s="36">
        <v>45</v>
      </c>
      <c r="AG24" s="36">
        <v>1.3</v>
      </c>
      <c r="AH24" s="36">
        <v>1</v>
      </c>
      <c r="AI24" s="36">
        <v>24.9</v>
      </c>
      <c r="AJ24" s="36">
        <v>24</v>
      </c>
      <c r="AK24" s="36">
        <v>2.61</v>
      </c>
      <c r="AL24" s="36">
        <v>3.6999999999999998E-2</v>
      </c>
      <c r="AM24" s="36">
        <v>17</v>
      </c>
      <c r="AN24" s="36">
        <v>18</v>
      </c>
      <c r="AO24" s="36">
        <v>0.79</v>
      </c>
      <c r="AP24" s="36">
        <v>137</v>
      </c>
      <c r="AQ24" s="36">
        <v>3.0000000000000001E-3</v>
      </c>
      <c r="AR24" s="36">
        <v>20</v>
      </c>
      <c r="AS24" s="36">
        <v>1.2</v>
      </c>
      <c r="AT24" s="36">
        <v>4.7E-2</v>
      </c>
      <c r="AU24" s="36">
        <v>0.27</v>
      </c>
      <c r="AV24" s="36">
        <v>0.4</v>
      </c>
      <c r="AW24" s="36">
        <v>0.01</v>
      </c>
      <c r="AX24" s="36">
        <v>3.3</v>
      </c>
      <c r="AY24" s="36">
        <v>0.1</v>
      </c>
      <c r="AZ24" s="36">
        <v>2.02</v>
      </c>
      <c r="BA24" s="36">
        <v>4</v>
      </c>
      <c r="BB24" s="36">
        <v>5.9</v>
      </c>
      <c r="BC24" s="36">
        <v>1.8</v>
      </c>
    </row>
    <row r="25" spans="1:55" s="36" customFormat="1" ht="14.45" x14ac:dyDescent="0.3">
      <c r="A25" s="36" t="s">
        <v>10</v>
      </c>
      <c r="B25" s="36">
        <v>28.96</v>
      </c>
      <c r="C25" s="36">
        <v>30.48</v>
      </c>
      <c r="D25" s="36">
        <v>1.5199999999999996</v>
      </c>
      <c r="E25" s="36">
        <v>1823726</v>
      </c>
      <c r="F25" s="36" t="s">
        <v>5</v>
      </c>
      <c r="G25" s="36" t="s">
        <v>83</v>
      </c>
      <c r="H25" s="36">
        <v>1823726</v>
      </c>
      <c r="I25" s="36" t="s">
        <v>26</v>
      </c>
      <c r="J25" s="36">
        <v>5.14</v>
      </c>
      <c r="K25" s="36">
        <v>0.36</v>
      </c>
      <c r="L25" s="86"/>
      <c r="O25" s="36">
        <v>0.5</v>
      </c>
      <c r="P25" s="36">
        <v>89.7</v>
      </c>
      <c r="Q25" s="36">
        <v>154</v>
      </c>
      <c r="S25" s="36">
        <v>164</v>
      </c>
      <c r="U25" s="36">
        <v>5.6</v>
      </c>
      <c r="Y25" s="36">
        <v>32.700000000000003</v>
      </c>
      <c r="Z25" s="36">
        <v>15.5</v>
      </c>
      <c r="AA25" s="36">
        <v>1109</v>
      </c>
      <c r="AB25" s="36">
        <v>3.58</v>
      </c>
      <c r="AC25" s="36">
        <v>334.1</v>
      </c>
      <c r="AD25" s="36">
        <v>214.2</v>
      </c>
      <c r="AE25" s="36">
        <v>8.5</v>
      </c>
      <c r="AF25" s="36">
        <v>86</v>
      </c>
      <c r="AG25" s="36">
        <v>2</v>
      </c>
      <c r="AH25" s="36">
        <v>0.7</v>
      </c>
      <c r="AI25" s="36">
        <v>11.2</v>
      </c>
      <c r="AJ25" s="36">
        <v>33</v>
      </c>
      <c r="AK25" s="36">
        <v>3.78</v>
      </c>
      <c r="AL25" s="36">
        <v>5.3999999999999999E-2</v>
      </c>
      <c r="AM25" s="36">
        <v>8</v>
      </c>
      <c r="AN25" s="36">
        <v>18</v>
      </c>
      <c r="AO25" s="36">
        <v>0.84</v>
      </c>
      <c r="AP25" s="36">
        <v>168</v>
      </c>
      <c r="AQ25" s="36">
        <v>6.0000000000000001E-3</v>
      </c>
      <c r="AR25" s="36">
        <v>20</v>
      </c>
      <c r="AS25" s="36">
        <v>1.37</v>
      </c>
      <c r="AT25" s="36">
        <v>5.1999999999999998E-2</v>
      </c>
      <c r="AU25" s="36">
        <v>0.26</v>
      </c>
      <c r="AV25" s="36">
        <v>0.6</v>
      </c>
      <c r="AW25" s="36">
        <v>0.01</v>
      </c>
      <c r="AX25" s="36">
        <v>3.7</v>
      </c>
      <c r="AY25" s="36">
        <v>0.2</v>
      </c>
      <c r="AZ25" s="36">
        <v>1.52</v>
      </c>
      <c r="BA25" s="36">
        <v>4</v>
      </c>
      <c r="BB25" s="36">
        <v>5.7</v>
      </c>
      <c r="BC25" s="36">
        <v>0.7</v>
      </c>
    </row>
    <row r="26" spans="1:55" s="36" customFormat="1" ht="14.45" x14ac:dyDescent="0.3">
      <c r="A26" s="36" t="s">
        <v>10</v>
      </c>
      <c r="B26" s="36">
        <v>30.48</v>
      </c>
      <c r="C26" s="36">
        <v>32</v>
      </c>
      <c r="D26" s="36">
        <v>1.5199999999999996</v>
      </c>
      <c r="E26" s="36">
        <v>1823727</v>
      </c>
      <c r="F26" s="36" t="s">
        <v>5</v>
      </c>
      <c r="G26" s="36" t="s">
        <v>83</v>
      </c>
      <c r="H26" s="36">
        <v>1823727</v>
      </c>
      <c r="I26" s="36" t="s">
        <v>26</v>
      </c>
      <c r="J26" s="36">
        <v>5.13</v>
      </c>
      <c r="K26" s="36">
        <v>0.05</v>
      </c>
      <c r="L26" s="86"/>
      <c r="O26" s="36">
        <v>0.7</v>
      </c>
      <c r="P26" s="36">
        <v>48.5</v>
      </c>
      <c r="Q26" s="36">
        <v>55.2</v>
      </c>
      <c r="S26" s="36">
        <v>67</v>
      </c>
      <c r="U26" s="36">
        <v>2.7</v>
      </c>
      <c r="Y26" s="36">
        <v>31.7</v>
      </c>
      <c r="Z26" s="36">
        <v>13.6</v>
      </c>
      <c r="AA26" s="36">
        <v>435</v>
      </c>
      <c r="AB26" s="36">
        <v>2.67</v>
      </c>
      <c r="AC26" s="36">
        <v>214.3</v>
      </c>
      <c r="AD26" s="36">
        <v>27.6</v>
      </c>
      <c r="AE26" s="36">
        <v>10</v>
      </c>
      <c r="AF26" s="36">
        <v>37</v>
      </c>
      <c r="AG26" s="36">
        <v>0.4</v>
      </c>
      <c r="AH26" s="36">
        <v>0.3</v>
      </c>
      <c r="AI26" s="36">
        <v>3</v>
      </c>
      <c r="AJ26" s="36">
        <v>15</v>
      </c>
      <c r="AK26" s="36">
        <v>1.52</v>
      </c>
      <c r="AL26" s="36">
        <v>2.5999999999999999E-2</v>
      </c>
      <c r="AM26" s="36">
        <v>11</v>
      </c>
      <c r="AN26" s="36">
        <v>14</v>
      </c>
      <c r="AO26" s="36">
        <v>0.46</v>
      </c>
      <c r="AP26" s="36">
        <v>145</v>
      </c>
      <c r="AQ26" s="36">
        <v>2E-3</v>
      </c>
      <c r="AR26" s="36">
        <v>20</v>
      </c>
      <c r="AS26" s="36">
        <v>0.98</v>
      </c>
      <c r="AT26" s="36">
        <v>3.5999999999999997E-2</v>
      </c>
      <c r="AU26" s="36">
        <v>0.25</v>
      </c>
      <c r="AV26" s="36">
        <v>0.1</v>
      </c>
      <c r="AW26" s="36">
        <v>0.01</v>
      </c>
      <c r="AX26" s="36">
        <v>2</v>
      </c>
      <c r="AY26" s="36">
        <v>0.2</v>
      </c>
      <c r="AZ26" s="36">
        <v>1.1499999999999999</v>
      </c>
      <c r="BA26" s="36">
        <v>3</v>
      </c>
      <c r="BB26" s="36">
        <v>3</v>
      </c>
      <c r="BC26" s="36">
        <v>0.2</v>
      </c>
    </row>
    <row r="27" spans="1:55" s="36" customFormat="1" ht="14.45" x14ac:dyDescent="0.3">
      <c r="A27" s="36" t="s">
        <v>10</v>
      </c>
      <c r="B27" s="36">
        <v>32</v>
      </c>
      <c r="C27" s="36">
        <v>32.869999999999997</v>
      </c>
      <c r="D27" s="36">
        <v>0.86999999999999744</v>
      </c>
      <c r="E27" s="36">
        <v>1823728</v>
      </c>
      <c r="F27" s="36" t="s">
        <v>5</v>
      </c>
      <c r="G27" s="36" t="s">
        <v>83</v>
      </c>
      <c r="H27" s="36">
        <v>1823728</v>
      </c>
      <c r="I27" s="36" t="s">
        <v>26</v>
      </c>
      <c r="J27" s="36">
        <v>3.04</v>
      </c>
      <c r="K27" s="36">
        <v>2.9000000000000001E-2</v>
      </c>
      <c r="L27" s="86"/>
      <c r="O27" s="36">
        <v>0.5</v>
      </c>
      <c r="P27" s="36">
        <v>68</v>
      </c>
      <c r="Q27" s="36">
        <v>80.099999999999994</v>
      </c>
      <c r="S27" s="36">
        <v>58</v>
      </c>
      <c r="U27" s="36">
        <v>3.3</v>
      </c>
      <c r="Y27" s="36">
        <v>34.5</v>
      </c>
      <c r="Z27" s="36">
        <v>13.2</v>
      </c>
      <c r="AA27" s="36">
        <v>698</v>
      </c>
      <c r="AB27" s="36">
        <v>3.09</v>
      </c>
      <c r="AC27" s="36">
        <v>58.5</v>
      </c>
      <c r="AD27" s="36">
        <v>26.7</v>
      </c>
      <c r="AE27" s="36">
        <v>10.1</v>
      </c>
      <c r="AF27" s="36">
        <v>60</v>
      </c>
      <c r="AG27" s="36">
        <v>0.4</v>
      </c>
      <c r="AH27" s="36">
        <v>0.3</v>
      </c>
      <c r="AI27" s="36">
        <v>3.7</v>
      </c>
      <c r="AJ27" s="36">
        <v>16</v>
      </c>
      <c r="AK27" s="36">
        <v>1.9</v>
      </c>
      <c r="AL27" s="36">
        <v>3.5000000000000003E-2</v>
      </c>
      <c r="AM27" s="36">
        <v>10</v>
      </c>
      <c r="AN27" s="36">
        <v>15</v>
      </c>
      <c r="AO27" s="36">
        <v>0.53</v>
      </c>
      <c r="AP27" s="36">
        <v>150</v>
      </c>
      <c r="AQ27" s="36">
        <v>2E-3</v>
      </c>
      <c r="AR27" s="36">
        <v>20</v>
      </c>
      <c r="AS27" s="36">
        <v>1.07</v>
      </c>
      <c r="AT27" s="36">
        <v>3.3000000000000002E-2</v>
      </c>
      <c r="AU27" s="36">
        <v>0.27</v>
      </c>
      <c r="AV27" s="36">
        <v>0.1</v>
      </c>
      <c r="AW27" s="36">
        <v>0.01</v>
      </c>
      <c r="AX27" s="36">
        <v>2.4</v>
      </c>
      <c r="AY27" s="36">
        <v>0.2</v>
      </c>
      <c r="AZ27" s="36">
        <v>1.32</v>
      </c>
      <c r="BA27" s="36">
        <v>3</v>
      </c>
      <c r="BB27" s="36">
        <v>2.9</v>
      </c>
      <c r="BC27" s="36">
        <v>0.2</v>
      </c>
    </row>
    <row r="28" spans="1:55" s="36" customFormat="1" ht="14.45" x14ac:dyDescent="0.3">
      <c r="A28" s="36" t="s">
        <v>10</v>
      </c>
      <c r="B28" s="36">
        <v>32.869999999999997</v>
      </c>
      <c r="C28" s="36">
        <v>33.53</v>
      </c>
      <c r="D28" s="36">
        <f>C28-B28</f>
        <v>0.66000000000000369</v>
      </c>
      <c r="E28" s="36">
        <v>1823730</v>
      </c>
      <c r="F28" s="36" t="s">
        <v>5</v>
      </c>
      <c r="G28" s="36" t="s">
        <v>83</v>
      </c>
      <c r="H28" s="36">
        <v>1823730</v>
      </c>
      <c r="I28" s="36" t="s">
        <v>26</v>
      </c>
      <c r="J28" s="36">
        <v>1.86</v>
      </c>
      <c r="K28" s="36">
        <v>5.1040000000000001</v>
      </c>
      <c r="L28" s="86"/>
      <c r="M28" s="45">
        <f>SUMPRODUCT(K28:K29,D28:D29)/SUM(D28:D29)</f>
        <v>2.745707865168546</v>
      </c>
      <c r="N28" s="45"/>
      <c r="O28" s="36">
        <v>2.2000000000000002</v>
      </c>
      <c r="P28" s="36">
        <v>384.9</v>
      </c>
      <c r="Q28" s="36">
        <v>228.4</v>
      </c>
      <c r="S28" s="36">
        <v>125</v>
      </c>
      <c r="U28" s="36">
        <v>30.2</v>
      </c>
      <c r="Y28" s="36">
        <v>28.5</v>
      </c>
      <c r="Z28" s="36">
        <v>22.3</v>
      </c>
      <c r="AA28" s="36">
        <v>2097</v>
      </c>
      <c r="AB28" s="36">
        <v>9.9499999999999993</v>
      </c>
      <c r="AC28" s="36">
        <v>334.8</v>
      </c>
      <c r="AD28" s="36">
        <v>2388.6</v>
      </c>
      <c r="AE28" s="36">
        <v>4.5</v>
      </c>
      <c r="AF28" s="36">
        <v>118</v>
      </c>
      <c r="AG28" s="36">
        <v>1.3</v>
      </c>
      <c r="AH28" s="36">
        <v>1.9</v>
      </c>
      <c r="AI28" s="36">
        <v>82.9</v>
      </c>
      <c r="AJ28" s="36">
        <v>105</v>
      </c>
      <c r="AK28" s="36">
        <v>7.12</v>
      </c>
      <c r="AL28" s="36">
        <v>3.6999999999999998E-2</v>
      </c>
      <c r="AM28" s="36">
        <v>5</v>
      </c>
      <c r="AN28" s="36">
        <v>10</v>
      </c>
      <c r="AO28" s="36">
        <v>0.78</v>
      </c>
      <c r="AP28" s="36">
        <v>85</v>
      </c>
      <c r="AQ28" s="36">
        <v>8.9999999999999993E-3</v>
      </c>
      <c r="AR28" s="36">
        <v>20</v>
      </c>
      <c r="AS28" s="36">
        <v>1.19</v>
      </c>
      <c r="AT28" s="36">
        <v>1.4999999999999999E-2</v>
      </c>
      <c r="AU28" s="36">
        <v>0.14000000000000001</v>
      </c>
      <c r="AV28" s="36">
        <v>100</v>
      </c>
      <c r="AW28" s="36" t="s">
        <v>81</v>
      </c>
      <c r="AX28" s="36">
        <v>2.5</v>
      </c>
      <c r="AY28" s="36">
        <v>0.2</v>
      </c>
      <c r="AZ28" s="36">
        <v>4.18</v>
      </c>
      <c r="BA28" s="36">
        <v>5</v>
      </c>
      <c r="BB28" s="36">
        <v>18.3</v>
      </c>
      <c r="BC28" s="36">
        <v>2.7</v>
      </c>
    </row>
    <row r="29" spans="1:55" s="36" customFormat="1" ht="14.45" x14ac:dyDescent="0.3">
      <c r="A29" s="36" t="s">
        <v>10</v>
      </c>
      <c r="B29" s="36">
        <v>33.53</v>
      </c>
      <c r="C29" s="36">
        <v>34.65</v>
      </c>
      <c r="D29" s="36">
        <v>1.1199999999999974</v>
      </c>
      <c r="E29" s="36">
        <v>1823731</v>
      </c>
      <c r="F29" s="36" t="s">
        <v>5</v>
      </c>
      <c r="G29" s="36" t="s">
        <v>83</v>
      </c>
      <c r="H29" s="36">
        <v>1823731</v>
      </c>
      <c r="I29" s="36" t="s">
        <v>26</v>
      </c>
      <c r="J29" s="36">
        <v>3.72</v>
      </c>
      <c r="K29" s="36">
        <v>1.3560000000000001</v>
      </c>
      <c r="L29" s="86"/>
      <c r="M29" s="45">
        <f>SUM(D28:D29)</f>
        <v>1.7800000000000011</v>
      </c>
      <c r="N29" s="45"/>
      <c r="O29" s="36">
        <v>0.3</v>
      </c>
      <c r="P29" s="36">
        <v>120.2</v>
      </c>
      <c r="Q29" s="36">
        <v>12.3</v>
      </c>
      <c r="S29" s="36">
        <v>86</v>
      </c>
      <c r="U29" s="36">
        <v>0.8</v>
      </c>
      <c r="Y29" s="36">
        <v>19.899999999999999</v>
      </c>
      <c r="Z29" s="36">
        <v>12.5</v>
      </c>
      <c r="AA29" s="36">
        <v>623</v>
      </c>
      <c r="AB29" s="36">
        <v>3.45</v>
      </c>
      <c r="AC29" s="36">
        <v>255.7</v>
      </c>
      <c r="AD29" s="36">
        <v>776.3</v>
      </c>
      <c r="AE29" s="36">
        <v>7.2</v>
      </c>
      <c r="AF29" s="36">
        <v>94</v>
      </c>
      <c r="AG29" s="36">
        <v>1.1000000000000001</v>
      </c>
      <c r="AH29" s="36">
        <v>0.7</v>
      </c>
      <c r="AI29" s="36">
        <v>22.8</v>
      </c>
      <c r="AJ29" s="36">
        <v>37</v>
      </c>
      <c r="AK29" s="36">
        <v>3.87</v>
      </c>
      <c r="AL29" s="36">
        <v>3.7999999999999999E-2</v>
      </c>
      <c r="AM29" s="36">
        <v>7</v>
      </c>
      <c r="AN29" s="36">
        <v>15</v>
      </c>
      <c r="AO29" s="36">
        <v>0.87</v>
      </c>
      <c r="AP29" s="36">
        <v>208</v>
      </c>
      <c r="AQ29" s="36">
        <v>4.2999999999999997E-2</v>
      </c>
      <c r="AR29" s="36">
        <v>20</v>
      </c>
      <c r="AS29" s="36">
        <v>2.23</v>
      </c>
      <c r="AT29" s="36">
        <v>8.3000000000000004E-2</v>
      </c>
      <c r="AU29" s="36">
        <v>0.13</v>
      </c>
      <c r="AV29" s="36">
        <v>22.1</v>
      </c>
      <c r="AW29" s="36">
        <v>0.01</v>
      </c>
      <c r="AX29" s="36">
        <v>3.2</v>
      </c>
      <c r="AY29" s="36">
        <v>0.1</v>
      </c>
      <c r="AZ29" s="36">
        <v>1.52</v>
      </c>
      <c r="BA29" s="36">
        <v>6</v>
      </c>
      <c r="BB29" s="36">
        <v>5.3</v>
      </c>
      <c r="BC29" s="36">
        <v>1</v>
      </c>
    </row>
    <row r="30" spans="1:55" s="36" customFormat="1" ht="14.45" x14ac:dyDescent="0.3">
      <c r="A30" s="36" t="s">
        <v>10</v>
      </c>
      <c r="B30" s="36">
        <v>34.65</v>
      </c>
      <c r="C30" s="36">
        <v>35.65</v>
      </c>
      <c r="D30" s="36">
        <v>1</v>
      </c>
      <c r="E30" s="36">
        <v>1823732</v>
      </c>
      <c r="F30" s="36" t="s">
        <v>5</v>
      </c>
      <c r="G30" s="36" t="s">
        <v>83</v>
      </c>
      <c r="H30" s="36">
        <v>1823732</v>
      </c>
      <c r="I30" s="36" t="s">
        <v>26</v>
      </c>
      <c r="J30" s="36">
        <v>3.85</v>
      </c>
      <c r="K30" s="36">
        <v>0.48699999999999999</v>
      </c>
      <c r="L30" s="86"/>
      <c r="O30" s="36">
        <v>0.8</v>
      </c>
      <c r="P30" s="36">
        <v>82.9</v>
      </c>
      <c r="Q30" s="36">
        <v>10.199999999999999</v>
      </c>
      <c r="S30" s="36">
        <v>56</v>
      </c>
      <c r="U30" s="36">
        <v>0.9</v>
      </c>
      <c r="Y30" s="36">
        <v>36.799999999999997</v>
      </c>
      <c r="Z30" s="36">
        <v>16.600000000000001</v>
      </c>
      <c r="AA30" s="36">
        <v>345</v>
      </c>
      <c r="AB30" s="36">
        <v>3.75</v>
      </c>
      <c r="AC30" s="36">
        <v>11.8</v>
      </c>
      <c r="AD30" s="36">
        <v>145.9</v>
      </c>
      <c r="AE30" s="36">
        <v>10.3</v>
      </c>
      <c r="AF30" s="36">
        <v>54</v>
      </c>
      <c r="AG30" s="36">
        <v>0.2</v>
      </c>
      <c r="AH30" s="36">
        <v>1</v>
      </c>
      <c r="AI30" s="36">
        <v>15.6</v>
      </c>
      <c r="AJ30" s="36">
        <v>28</v>
      </c>
      <c r="AK30" s="36">
        <v>1.95</v>
      </c>
      <c r="AL30" s="36">
        <v>5.1999999999999998E-2</v>
      </c>
      <c r="AM30" s="36">
        <v>10</v>
      </c>
      <c r="AN30" s="36">
        <v>17</v>
      </c>
      <c r="AO30" s="36">
        <v>0.98</v>
      </c>
      <c r="AP30" s="36">
        <v>167</v>
      </c>
      <c r="AQ30" s="36">
        <v>2.7E-2</v>
      </c>
      <c r="AR30" s="36">
        <v>20</v>
      </c>
      <c r="AS30" s="36">
        <v>1.73</v>
      </c>
      <c r="AT30" s="36">
        <v>0.04</v>
      </c>
      <c r="AU30" s="36">
        <v>0.27</v>
      </c>
      <c r="AV30" s="36">
        <v>4.0999999999999996</v>
      </c>
      <c r="AW30" s="36">
        <v>0.01</v>
      </c>
      <c r="AX30" s="36">
        <v>3.2</v>
      </c>
      <c r="AY30" s="36">
        <v>0.1</v>
      </c>
      <c r="AZ30" s="36">
        <v>1.85</v>
      </c>
      <c r="BA30" s="36">
        <v>5</v>
      </c>
      <c r="BB30" s="36">
        <v>5</v>
      </c>
      <c r="BC30" s="36">
        <v>0.7</v>
      </c>
    </row>
    <row r="31" spans="1:55" s="36" customFormat="1" ht="14.45" x14ac:dyDescent="0.3">
      <c r="A31" s="36" t="s">
        <v>10</v>
      </c>
      <c r="B31" s="36">
        <v>35.65</v>
      </c>
      <c r="C31" s="36">
        <v>36.58</v>
      </c>
      <c r="D31" s="36">
        <v>0.92999999999999972</v>
      </c>
      <c r="E31" s="36">
        <v>1823733</v>
      </c>
      <c r="F31" s="36" t="s">
        <v>5</v>
      </c>
      <c r="G31" s="36" t="s">
        <v>83</v>
      </c>
      <c r="H31" s="36">
        <v>1823733</v>
      </c>
      <c r="I31" s="36" t="s">
        <v>26</v>
      </c>
      <c r="J31" s="36">
        <v>3.17</v>
      </c>
      <c r="K31" s="36">
        <v>0.1</v>
      </c>
      <c r="L31" s="86"/>
      <c r="O31" s="36">
        <v>0.5</v>
      </c>
      <c r="P31" s="36">
        <v>51.5</v>
      </c>
      <c r="Q31" s="36">
        <v>7.1</v>
      </c>
      <c r="S31" s="36">
        <v>60</v>
      </c>
      <c r="U31" s="36">
        <v>0.5</v>
      </c>
      <c r="Y31" s="36">
        <v>23.3</v>
      </c>
      <c r="Z31" s="36">
        <v>11.4</v>
      </c>
      <c r="AA31" s="36">
        <v>326</v>
      </c>
      <c r="AB31" s="36">
        <v>2.2599999999999998</v>
      </c>
      <c r="AC31" s="36">
        <v>30.5</v>
      </c>
      <c r="AD31" s="36">
        <v>185.8</v>
      </c>
      <c r="AE31" s="36">
        <v>7.9</v>
      </c>
      <c r="AF31" s="36">
        <v>71</v>
      </c>
      <c r="AG31" s="36">
        <v>0.5</v>
      </c>
      <c r="AH31" s="36">
        <v>0.4</v>
      </c>
      <c r="AI31" s="36">
        <v>4.4000000000000004</v>
      </c>
      <c r="AJ31" s="36">
        <v>13</v>
      </c>
      <c r="AK31" s="36">
        <v>2.79</v>
      </c>
      <c r="AL31" s="36">
        <v>2.3E-2</v>
      </c>
      <c r="AM31" s="36">
        <v>8</v>
      </c>
      <c r="AN31" s="36">
        <v>12</v>
      </c>
      <c r="AO31" s="36">
        <v>0.4</v>
      </c>
      <c r="AP31" s="36">
        <v>106</v>
      </c>
      <c r="AQ31" s="36">
        <v>3.4000000000000002E-2</v>
      </c>
      <c r="AR31" s="36">
        <v>20</v>
      </c>
      <c r="AS31" s="36">
        <v>1.21</v>
      </c>
      <c r="AT31" s="36">
        <v>0.04</v>
      </c>
      <c r="AU31" s="36">
        <v>0.19</v>
      </c>
      <c r="AV31" s="36">
        <v>13.4</v>
      </c>
      <c r="AW31" s="36">
        <v>0.01</v>
      </c>
      <c r="AX31" s="36">
        <v>1.8</v>
      </c>
      <c r="AY31" s="36">
        <v>0.1</v>
      </c>
      <c r="AZ31" s="36">
        <v>1.05</v>
      </c>
      <c r="BA31" s="36">
        <v>3</v>
      </c>
      <c r="BB31" s="36">
        <v>3</v>
      </c>
      <c r="BC31" s="36">
        <v>0.2</v>
      </c>
    </row>
    <row r="32" spans="1:55" s="36" customFormat="1" ht="14.45" x14ac:dyDescent="0.3">
      <c r="A32" s="36" t="s">
        <v>10</v>
      </c>
      <c r="B32" s="36">
        <v>36.58</v>
      </c>
      <c r="C32" s="36">
        <v>38.1</v>
      </c>
      <c r="D32" s="36">
        <v>1.5200000000000031</v>
      </c>
      <c r="E32" s="36">
        <v>1823734</v>
      </c>
      <c r="F32" s="36" t="s">
        <v>5</v>
      </c>
      <c r="G32" s="36" t="s">
        <v>83</v>
      </c>
      <c r="H32" s="36">
        <v>1823734</v>
      </c>
      <c r="I32" s="36" t="s">
        <v>26</v>
      </c>
      <c r="J32" s="36">
        <v>5.15</v>
      </c>
      <c r="K32" s="36">
        <v>0.76600000000000001</v>
      </c>
      <c r="L32" s="86"/>
      <c r="O32" s="36">
        <v>0.5</v>
      </c>
      <c r="P32" s="36">
        <v>40</v>
      </c>
      <c r="Q32" s="36">
        <v>37.9</v>
      </c>
      <c r="S32" s="36">
        <v>52</v>
      </c>
      <c r="U32" s="36">
        <v>1.9</v>
      </c>
      <c r="Y32" s="36">
        <v>21</v>
      </c>
      <c r="Z32" s="36">
        <v>9.6</v>
      </c>
      <c r="AA32" s="36">
        <v>600</v>
      </c>
      <c r="AB32" s="36">
        <v>2.16</v>
      </c>
      <c r="AC32" s="36">
        <v>88.1</v>
      </c>
      <c r="AD32" s="36">
        <v>577.5</v>
      </c>
      <c r="AE32" s="36">
        <v>7.3</v>
      </c>
      <c r="AF32" s="36">
        <v>92</v>
      </c>
      <c r="AG32" s="36">
        <v>0.6</v>
      </c>
      <c r="AH32" s="36">
        <v>0.4</v>
      </c>
      <c r="AI32" s="36">
        <v>14.5</v>
      </c>
      <c r="AJ32" s="36">
        <v>11</v>
      </c>
      <c r="AK32" s="36">
        <v>3.81</v>
      </c>
      <c r="AL32" s="36">
        <v>0.02</v>
      </c>
      <c r="AM32" s="36">
        <v>8</v>
      </c>
      <c r="AN32" s="36">
        <v>10</v>
      </c>
      <c r="AO32" s="36">
        <v>0.34</v>
      </c>
      <c r="AP32" s="36">
        <v>137</v>
      </c>
      <c r="AQ32" s="36">
        <v>8.9999999999999993E-3</v>
      </c>
      <c r="AR32" s="36">
        <v>20</v>
      </c>
      <c r="AS32" s="36">
        <v>0.96</v>
      </c>
      <c r="AT32" s="36">
        <v>2.5999999999999999E-2</v>
      </c>
      <c r="AU32" s="36">
        <v>0.21</v>
      </c>
      <c r="AV32" s="36">
        <v>26</v>
      </c>
      <c r="AW32" s="36">
        <v>0.01</v>
      </c>
      <c r="AX32" s="36">
        <v>1.8</v>
      </c>
      <c r="AY32" s="36">
        <v>0.2</v>
      </c>
      <c r="AZ32" s="36">
        <v>0.94</v>
      </c>
      <c r="BA32" s="36">
        <v>3</v>
      </c>
      <c r="BB32" s="36">
        <v>2.4</v>
      </c>
      <c r="BC32" s="36">
        <v>0.7</v>
      </c>
    </row>
    <row r="33" spans="1:55" s="36" customFormat="1" ht="14.45" x14ac:dyDescent="0.3">
      <c r="A33" s="36" t="s">
        <v>10</v>
      </c>
      <c r="B33" s="36">
        <v>38.1</v>
      </c>
      <c r="C33" s="36">
        <v>39</v>
      </c>
      <c r="D33" s="36">
        <v>0.89999999999999858</v>
      </c>
      <c r="E33" s="36">
        <v>1823735</v>
      </c>
      <c r="F33" s="36" t="s">
        <v>5</v>
      </c>
      <c r="G33" s="36" t="s">
        <v>83</v>
      </c>
      <c r="H33" s="36">
        <v>1823735</v>
      </c>
      <c r="I33" s="36" t="s">
        <v>26</v>
      </c>
      <c r="J33" s="36">
        <v>3.35</v>
      </c>
      <c r="K33" s="36">
        <v>0.441</v>
      </c>
      <c r="L33" s="86"/>
      <c r="O33" s="36">
        <v>0.3</v>
      </c>
      <c r="P33" s="36">
        <v>76.900000000000006</v>
      </c>
      <c r="Q33" s="36">
        <v>7.1</v>
      </c>
      <c r="S33" s="36">
        <v>51</v>
      </c>
      <c r="U33" s="36">
        <v>0.7</v>
      </c>
      <c r="Y33" s="36">
        <v>32.200000000000003</v>
      </c>
      <c r="Z33" s="36">
        <v>18.899999999999999</v>
      </c>
      <c r="AA33" s="36">
        <v>276</v>
      </c>
      <c r="AB33" s="36">
        <v>3.69</v>
      </c>
      <c r="AC33" s="36">
        <v>45.7</v>
      </c>
      <c r="AD33" s="36">
        <v>416.9</v>
      </c>
      <c r="AE33" s="36">
        <v>12.1</v>
      </c>
      <c r="AF33" s="36">
        <v>67</v>
      </c>
      <c r="AG33" s="36">
        <v>0.2</v>
      </c>
      <c r="AH33" s="36">
        <v>0.2</v>
      </c>
      <c r="AI33" s="36">
        <v>12.4</v>
      </c>
      <c r="AJ33" s="36">
        <v>22</v>
      </c>
      <c r="AK33" s="36">
        <v>1.77</v>
      </c>
      <c r="AL33" s="36">
        <v>3.7999999999999999E-2</v>
      </c>
      <c r="AM33" s="36">
        <v>12</v>
      </c>
      <c r="AN33" s="36">
        <v>19</v>
      </c>
      <c r="AO33" s="36">
        <v>0.72</v>
      </c>
      <c r="AP33" s="36">
        <v>227</v>
      </c>
      <c r="AQ33" s="36">
        <v>5.8999999999999997E-2</v>
      </c>
      <c r="AR33" s="36">
        <v>20</v>
      </c>
      <c r="AS33" s="36">
        <v>2.06</v>
      </c>
      <c r="AT33" s="36">
        <v>5.8000000000000003E-2</v>
      </c>
      <c r="AU33" s="36">
        <v>0.3</v>
      </c>
      <c r="AV33" s="36">
        <v>53.3</v>
      </c>
      <c r="AW33" s="36">
        <v>0.01</v>
      </c>
      <c r="AX33" s="36">
        <v>3.2</v>
      </c>
      <c r="AY33" s="36">
        <v>0.2</v>
      </c>
      <c r="AZ33" s="36">
        <v>1.89</v>
      </c>
      <c r="BA33" s="36">
        <v>5</v>
      </c>
      <c r="BB33" s="36">
        <v>5</v>
      </c>
      <c r="BC33" s="36">
        <v>0.6</v>
      </c>
    </row>
    <row r="34" spans="1:55" s="36" customFormat="1" ht="14.45" x14ac:dyDescent="0.3">
      <c r="A34" s="36" t="s">
        <v>10</v>
      </c>
      <c r="B34" s="36">
        <v>39</v>
      </c>
      <c r="C34" s="36">
        <v>40.200000000000003</v>
      </c>
      <c r="D34" s="36">
        <v>1.2000000000000028</v>
      </c>
      <c r="E34" s="36">
        <v>1823736</v>
      </c>
      <c r="F34" s="36" t="s">
        <v>5</v>
      </c>
      <c r="G34" s="36" t="s">
        <v>83</v>
      </c>
      <c r="H34" s="36">
        <v>1823736</v>
      </c>
      <c r="I34" s="36" t="s">
        <v>26</v>
      </c>
      <c r="J34" s="36">
        <v>4.01</v>
      </c>
      <c r="K34" s="36">
        <v>5.5E-2</v>
      </c>
      <c r="L34" s="86"/>
      <c r="O34" s="36">
        <v>0.3</v>
      </c>
      <c r="P34" s="36">
        <v>50.4</v>
      </c>
      <c r="Q34" s="36">
        <v>7.7</v>
      </c>
      <c r="S34" s="36">
        <v>51</v>
      </c>
      <c r="U34" s="36">
        <v>0.6</v>
      </c>
      <c r="Y34" s="36">
        <v>27.4</v>
      </c>
      <c r="Z34" s="36">
        <v>12</v>
      </c>
      <c r="AA34" s="36">
        <v>167</v>
      </c>
      <c r="AB34" s="36">
        <v>3.03</v>
      </c>
      <c r="AC34" s="36">
        <v>41.1</v>
      </c>
      <c r="AD34" s="36">
        <v>30</v>
      </c>
      <c r="AE34" s="36">
        <v>15.2</v>
      </c>
      <c r="AF34" s="36">
        <v>57</v>
      </c>
      <c r="AG34" s="36">
        <v>0.9</v>
      </c>
      <c r="AH34" s="36">
        <v>0.3</v>
      </c>
      <c r="AI34" s="36">
        <v>4</v>
      </c>
      <c r="AJ34" s="36">
        <v>12</v>
      </c>
      <c r="AK34" s="36">
        <v>1.05</v>
      </c>
      <c r="AL34" s="36">
        <v>0.04</v>
      </c>
      <c r="AM34" s="36">
        <v>13</v>
      </c>
      <c r="AN34" s="36">
        <v>10</v>
      </c>
      <c r="AO34" s="36">
        <v>0.39</v>
      </c>
      <c r="AP34" s="36">
        <v>217</v>
      </c>
      <c r="AQ34" s="36">
        <v>3.5000000000000003E-2</v>
      </c>
      <c r="AR34" s="36">
        <v>20</v>
      </c>
      <c r="AS34" s="36">
        <v>1.48</v>
      </c>
      <c r="AT34" s="36">
        <v>4.4999999999999998E-2</v>
      </c>
      <c r="AU34" s="36">
        <v>0.31</v>
      </c>
      <c r="AV34" s="36">
        <v>0.1</v>
      </c>
      <c r="AW34" s="36">
        <v>0.01</v>
      </c>
      <c r="AX34" s="36">
        <v>1.7</v>
      </c>
      <c r="AY34" s="36">
        <v>0.2</v>
      </c>
      <c r="AZ34" s="36">
        <v>1.65</v>
      </c>
      <c r="BA34" s="36">
        <v>4</v>
      </c>
      <c r="BB34" s="36">
        <v>3.6</v>
      </c>
      <c r="BC34" s="36">
        <v>0.2</v>
      </c>
    </row>
    <row r="35" spans="1:55" s="36" customFormat="1" ht="14.45" x14ac:dyDescent="0.3">
      <c r="A35" s="36" t="s">
        <v>10</v>
      </c>
      <c r="B35" s="36">
        <v>40.200000000000003</v>
      </c>
      <c r="C35" s="36">
        <v>41.15</v>
      </c>
      <c r="D35" s="36">
        <v>0.94999999999999574</v>
      </c>
      <c r="E35" s="36">
        <v>1823737</v>
      </c>
      <c r="F35" s="36" t="s">
        <v>5</v>
      </c>
      <c r="G35" s="36" t="s">
        <v>83</v>
      </c>
      <c r="H35" s="36">
        <v>1823737</v>
      </c>
      <c r="I35" s="36" t="s">
        <v>26</v>
      </c>
      <c r="J35" s="36">
        <v>3.36</v>
      </c>
      <c r="K35" s="36">
        <v>0.06</v>
      </c>
      <c r="L35" s="86"/>
      <c r="O35" s="36">
        <v>2.2999999999999998</v>
      </c>
      <c r="P35" s="36">
        <v>67.400000000000006</v>
      </c>
      <c r="Q35" s="36">
        <v>5.6</v>
      </c>
      <c r="S35" s="36">
        <v>55</v>
      </c>
      <c r="U35" s="36">
        <v>0.4</v>
      </c>
      <c r="Y35" s="36">
        <v>35.299999999999997</v>
      </c>
      <c r="Z35" s="36">
        <v>10.3</v>
      </c>
      <c r="AA35" s="36">
        <v>383</v>
      </c>
      <c r="AB35" s="36">
        <v>2.4500000000000002</v>
      </c>
      <c r="AC35" s="36">
        <v>12.3</v>
      </c>
      <c r="AD35" s="36">
        <v>54.2</v>
      </c>
      <c r="AE35" s="36">
        <v>7.2</v>
      </c>
      <c r="AF35" s="36">
        <v>141</v>
      </c>
      <c r="AG35" s="36">
        <v>0.4</v>
      </c>
      <c r="AH35" s="36">
        <v>0.2</v>
      </c>
      <c r="AI35" s="36">
        <v>2</v>
      </c>
      <c r="AJ35" s="36">
        <v>36</v>
      </c>
      <c r="AK35" s="36">
        <v>4.32</v>
      </c>
      <c r="AL35" s="36">
        <v>3.3000000000000002E-2</v>
      </c>
      <c r="AM35" s="36">
        <v>11</v>
      </c>
      <c r="AN35" s="36">
        <v>13</v>
      </c>
      <c r="AO35" s="36">
        <v>0.37</v>
      </c>
      <c r="AP35" s="36">
        <v>289</v>
      </c>
      <c r="AQ35" s="36">
        <v>4.2000000000000003E-2</v>
      </c>
      <c r="AR35" s="36">
        <v>20</v>
      </c>
      <c r="AS35" s="36">
        <v>1.5</v>
      </c>
      <c r="AT35" s="36">
        <v>5.8999999999999997E-2</v>
      </c>
      <c r="AU35" s="36">
        <v>0.19</v>
      </c>
      <c r="AV35" s="36">
        <v>0.3</v>
      </c>
      <c r="AW35" s="36">
        <v>0.01</v>
      </c>
      <c r="AX35" s="36">
        <v>2.1</v>
      </c>
      <c r="AY35" s="36">
        <v>0.1</v>
      </c>
      <c r="AZ35" s="36">
        <v>1.1599999999999999</v>
      </c>
      <c r="BA35" s="36">
        <v>4</v>
      </c>
      <c r="BB35" s="36">
        <v>3.8</v>
      </c>
      <c r="BC35" s="36">
        <v>0.2</v>
      </c>
    </row>
    <row r="36" spans="1:55" s="36" customFormat="1" ht="14.45" x14ac:dyDescent="0.3">
      <c r="A36" s="36" t="s">
        <v>10</v>
      </c>
      <c r="B36" s="36">
        <v>41.15</v>
      </c>
      <c r="C36" s="36">
        <v>42.15</v>
      </c>
      <c r="D36" s="36">
        <v>1</v>
      </c>
      <c r="E36" s="36">
        <v>1823738</v>
      </c>
      <c r="F36" s="36" t="s">
        <v>5</v>
      </c>
      <c r="G36" s="36" t="s">
        <v>83</v>
      </c>
      <c r="H36" s="36">
        <v>1823738</v>
      </c>
      <c r="I36" s="36" t="s">
        <v>26</v>
      </c>
      <c r="J36" s="36">
        <v>3.9</v>
      </c>
      <c r="K36" s="36">
        <v>2.3919999999999999</v>
      </c>
      <c r="L36" s="86"/>
      <c r="M36" s="45">
        <f>SUMPRODUCT(K36:K37,D36:D37)/SUM(D36:D37)</f>
        <v>1.6688372093023258</v>
      </c>
      <c r="N36" s="45"/>
      <c r="O36" s="36">
        <v>6.8</v>
      </c>
      <c r="P36" s="36">
        <v>102.5</v>
      </c>
      <c r="Q36" s="36">
        <v>6</v>
      </c>
      <c r="S36" s="36">
        <v>71</v>
      </c>
      <c r="U36" s="36">
        <v>0.9</v>
      </c>
      <c r="Y36" s="36">
        <v>55</v>
      </c>
      <c r="Z36" s="36">
        <v>15.1</v>
      </c>
      <c r="AA36" s="36">
        <v>245</v>
      </c>
      <c r="AB36" s="36">
        <v>3.45</v>
      </c>
      <c r="AC36" s="36">
        <v>109.8</v>
      </c>
      <c r="AD36" s="36">
        <v>2602.6999999999998</v>
      </c>
      <c r="AE36" s="36">
        <v>9.9</v>
      </c>
      <c r="AF36" s="36">
        <v>40</v>
      </c>
      <c r="AG36" s="36">
        <v>0.4</v>
      </c>
      <c r="AH36" s="36">
        <v>0.3</v>
      </c>
      <c r="AI36" s="36">
        <v>42.9</v>
      </c>
      <c r="AJ36" s="36">
        <v>83</v>
      </c>
      <c r="AK36" s="36">
        <v>1.78</v>
      </c>
      <c r="AL36" s="36">
        <v>4.1000000000000002E-2</v>
      </c>
      <c r="AM36" s="36">
        <v>15</v>
      </c>
      <c r="AN36" s="36">
        <v>17</v>
      </c>
      <c r="AO36" s="36">
        <v>0.46</v>
      </c>
      <c r="AP36" s="36">
        <v>274</v>
      </c>
      <c r="AQ36" s="36">
        <v>4.4999999999999998E-2</v>
      </c>
      <c r="AR36" s="36">
        <v>20</v>
      </c>
      <c r="AS36" s="36">
        <v>1.49</v>
      </c>
      <c r="AT36" s="36">
        <v>3.6999999999999998E-2</v>
      </c>
      <c r="AU36" s="36">
        <v>0.33</v>
      </c>
      <c r="AV36" s="36">
        <v>1</v>
      </c>
      <c r="AW36" s="36">
        <v>0.01</v>
      </c>
      <c r="AX36" s="36">
        <v>2.4</v>
      </c>
      <c r="AY36" s="36">
        <v>0.2</v>
      </c>
      <c r="AZ36" s="36">
        <v>1.64</v>
      </c>
      <c r="BA36" s="36">
        <v>4</v>
      </c>
      <c r="BB36" s="36">
        <v>5.4</v>
      </c>
      <c r="BC36" s="36">
        <v>1.9</v>
      </c>
    </row>
    <row r="37" spans="1:55" s="36" customFormat="1" ht="14.45" x14ac:dyDescent="0.3">
      <c r="A37" s="36" t="s">
        <v>10</v>
      </c>
      <c r="B37" s="36">
        <v>42.15</v>
      </c>
      <c r="C37" s="36">
        <v>43.3</v>
      </c>
      <c r="D37" s="36">
        <v>1.1499999999999986</v>
      </c>
      <c r="E37" s="36">
        <v>1823739</v>
      </c>
      <c r="F37" s="36" t="s">
        <v>5</v>
      </c>
      <c r="G37" s="36" t="s">
        <v>83</v>
      </c>
      <c r="H37" s="36">
        <v>1823739</v>
      </c>
      <c r="I37" s="36" t="s">
        <v>26</v>
      </c>
      <c r="J37" s="36">
        <v>4.12</v>
      </c>
      <c r="K37" s="36">
        <v>1.04</v>
      </c>
      <c r="L37" s="86"/>
      <c r="M37" s="45">
        <f>SUM(D36:D37)</f>
        <v>2.1499999999999986</v>
      </c>
      <c r="N37" s="45"/>
      <c r="O37" s="36">
        <v>6.7</v>
      </c>
      <c r="P37" s="36">
        <v>88.9</v>
      </c>
      <c r="Q37" s="36">
        <v>5.0999999999999996</v>
      </c>
      <c r="S37" s="36">
        <v>91</v>
      </c>
      <c r="U37" s="36">
        <v>0.5</v>
      </c>
      <c r="Y37" s="36">
        <v>50.7</v>
      </c>
      <c r="Z37" s="36">
        <v>11.3</v>
      </c>
      <c r="AA37" s="36">
        <v>584</v>
      </c>
      <c r="AB37" s="36">
        <v>3.32</v>
      </c>
      <c r="AC37" s="36">
        <v>61.5</v>
      </c>
      <c r="AD37" s="36">
        <v>1023.1</v>
      </c>
      <c r="AE37" s="36">
        <v>8</v>
      </c>
      <c r="AF37" s="36">
        <v>55</v>
      </c>
      <c r="AG37" s="36">
        <v>0.9</v>
      </c>
      <c r="AH37" s="36">
        <v>0.7</v>
      </c>
      <c r="AI37" s="36">
        <v>24</v>
      </c>
      <c r="AJ37" s="36">
        <v>98</v>
      </c>
      <c r="AK37" s="36">
        <v>3.93</v>
      </c>
      <c r="AL37" s="36">
        <v>3.7999999999999999E-2</v>
      </c>
      <c r="AM37" s="36">
        <v>11</v>
      </c>
      <c r="AN37" s="36">
        <v>15</v>
      </c>
      <c r="AO37" s="36">
        <v>0.53</v>
      </c>
      <c r="AP37" s="36">
        <v>296</v>
      </c>
      <c r="AQ37" s="36">
        <v>1.0999999999999999E-2</v>
      </c>
      <c r="AR37" s="36">
        <v>20</v>
      </c>
      <c r="AS37" s="36">
        <v>1.01</v>
      </c>
      <c r="AT37" s="36">
        <v>4.5999999999999999E-2</v>
      </c>
      <c r="AU37" s="36">
        <v>0.18</v>
      </c>
      <c r="AV37" s="36">
        <v>99.9</v>
      </c>
      <c r="AW37" s="36">
        <v>0.01</v>
      </c>
      <c r="AX37" s="36">
        <v>2.9</v>
      </c>
      <c r="AY37" s="36">
        <v>0.1</v>
      </c>
      <c r="AZ37" s="36">
        <v>1.55</v>
      </c>
      <c r="BA37" s="36">
        <v>4</v>
      </c>
      <c r="BB37" s="36">
        <v>5.5</v>
      </c>
      <c r="BC37" s="36">
        <v>0.9</v>
      </c>
    </row>
    <row r="38" spans="1:55" s="36" customFormat="1" x14ac:dyDescent="0.25">
      <c r="A38" s="36" t="s">
        <v>10</v>
      </c>
      <c r="B38" s="36">
        <v>43.3</v>
      </c>
      <c r="C38" s="36">
        <v>44.2</v>
      </c>
      <c r="D38" s="36">
        <v>0.90000000000000568</v>
      </c>
      <c r="E38" s="36">
        <v>1823741</v>
      </c>
      <c r="F38" s="36" t="s">
        <v>5</v>
      </c>
      <c r="G38" s="36" t="s">
        <v>83</v>
      </c>
      <c r="H38" s="36">
        <v>1823741</v>
      </c>
      <c r="I38" s="36" t="s">
        <v>26</v>
      </c>
      <c r="J38" s="36">
        <v>2.96</v>
      </c>
      <c r="K38" s="36">
        <v>0.39200000000000002</v>
      </c>
      <c r="L38" s="86"/>
      <c r="O38" s="36">
        <v>0.3</v>
      </c>
      <c r="P38" s="36">
        <v>19.7</v>
      </c>
      <c r="Q38" s="36">
        <v>8.9</v>
      </c>
      <c r="S38" s="36">
        <v>103</v>
      </c>
      <c r="U38" s="36">
        <v>0.5</v>
      </c>
      <c r="Y38" s="36">
        <v>20.3</v>
      </c>
      <c r="Z38" s="36">
        <v>8.8000000000000007</v>
      </c>
      <c r="AA38" s="36">
        <v>518</v>
      </c>
      <c r="AB38" s="36">
        <v>1.18</v>
      </c>
      <c r="AC38" s="36">
        <v>1462.6</v>
      </c>
      <c r="AD38" s="36">
        <v>199.2</v>
      </c>
      <c r="AE38" s="36">
        <v>5.9</v>
      </c>
      <c r="AF38" s="36">
        <v>212</v>
      </c>
      <c r="AG38" s="36">
        <v>2.8</v>
      </c>
      <c r="AH38" s="36">
        <v>1.1000000000000001</v>
      </c>
      <c r="AI38" s="36">
        <v>10.8</v>
      </c>
      <c r="AJ38" s="36">
        <v>12</v>
      </c>
      <c r="AK38" s="36">
        <v>8.39</v>
      </c>
      <c r="AL38" s="36">
        <v>0.03</v>
      </c>
      <c r="AM38" s="36">
        <v>10</v>
      </c>
      <c r="AN38" s="36">
        <v>8</v>
      </c>
      <c r="AO38" s="36">
        <v>0.25</v>
      </c>
      <c r="AP38" s="36">
        <v>103</v>
      </c>
      <c r="AQ38" s="36">
        <v>8.9999999999999993E-3</v>
      </c>
      <c r="AR38" s="36">
        <v>20</v>
      </c>
      <c r="AS38" s="36">
        <v>0.69</v>
      </c>
      <c r="AT38" s="36">
        <v>2.5999999999999999E-2</v>
      </c>
      <c r="AU38" s="36">
        <v>0.17</v>
      </c>
      <c r="AV38" s="36">
        <v>3.3</v>
      </c>
      <c r="AW38" s="36">
        <v>0.01</v>
      </c>
      <c r="AX38" s="36">
        <v>1.2</v>
      </c>
      <c r="AY38" s="36">
        <v>0.1</v>
      </c>
      <c r="AZ38" s="36">
        <v>0.48</v>
      </c>
      <c r="BA38" s="36">
        <v>2</v>
      </c>
      <c r="BB38" s="36">
        <v>1.3</v>
      </c>
      <c r="BC38" s="36">
        <v>0.4</v>
      </c>
    </row>
    <row r="39" spans="1:55" s="36" customFormat="1" x14ac:dyDescent="0.25">
      <c r="A39" s="36" t="s">
        <v>10</v>
      </c>
      <c r="B39" s="36">
        <v>44.2</v>
      </c>
      <c r="C39" s="36">
        <v>45.7</v>
      </c>
      <c r="D39" s="36">
        <v>1.5</v>
      </c>
      <c r="E39" s="36">
        <v>1823742</v>
      </c>
      <c r="F39" s="36" t="s">
        <v>5</v>
      </c>
      <c r="G39" s="36" t="s">
        <v>83</v>
      </c>
      <c r="H39" s="36">
        <v>1823742</v>
      </c>
      <c r="I39" s="36" t="s">
        <v>26</v>
      </c>
      <c r="J39" s="36">
        <v>4.8099999999999996</v>
      </c>
      <c r="K39" s="36">
        <v>0.314</v>
      </c>
      <c r="L39" s="86"/>
      <c r="O39" s="36">
        <v>0.7</v>
      </c>
      <c r="P39" s="36">
        <v>34.1</v>
      </c>
      <c r="Q39" s="36">
        <v>5.9</v>
      </c>
      <c r="S39" s="36">
        <v>136</v>
      </c>
      <c r="U39" s="36">
        <v>0.4</v>
      </c>
      <c r="Y39" s="36">
        <v>27.8</v>
      </c>
      <c r="Z39" s="36">
        <v>8.8000000000000007</v>
      </c>
      <c r="AA39" s="36">
        <v>274</v>
      </c>
      <c r="AB39" s="36">
        <v>1.71</v>
      </c>
      <c r="AC39" s="36">
        <v>164.5</v>
      </c>
      <c r="AD39" s="36">
        <v>152</v>
      </c>
      <c r="AE39" s="36">
        <v>6.6</v>
      </c>
      <c r="AF39" s="36">
        <v>40</v>
      </c>
      <c r="AG39" s="36">
        <v>3.8</v>
      </c>
      <c r="AH39" s="36">
        <v>0.5</v>
      </c>
      <c r="AI39" s="36">
        <v>9.9</v>
      </c>
      <c r="AJ39" s="36">
        <v>20</v>
      </c>
      <c r="AK39" s="36">
        <v>1.56</v>
      </c>
      <c r="AL39" s="36">
        <v>3.4000000000000002E-2</v>
      </c>
      <c r="AM39" s="36">
        <v>13</v>
      </c>
      <c r="AN39" s="36">
        <v>14</v>
      </c>
      <c r="AO39" s="36">
        <v>0.5</v>
      </c>
      <c r="AP39" s="36">
        <v>152</v>
      </c>
      <c r="AQ39" s="36">
        <v>3.7999999999999999E-2</v>
      </c>
      <c r="AR39" s="36">
        <v>20</v>
      </c>
      <c r="AS39" s="36">
        <v>1.1599999999999999</v>
      </c>
      <c r="AT39" s="36">
        <v>4.4999999999999998E-2</v>
      </c>
      <c r="AU39" s="36">
        <v>0.22</v>
      </c>
      <c r="AV39" s="36">
        <v>2.8</v>
      </c>
      <c r="AW39" s="36">
        <v>0.01</v>
      </c>
      <c r="AX39" s="36">
        <v>2</v>
      </c>
      <c r="AY39" s="36">
        <v>0.1</v>
      </c>
      <c r="AZ39" s="36">
        <v>0.67</v>
      </c>
      <c r="BA39" s="36">
        <v>4</v>
      </c>
      <c r="BB39" s="36">
        <v>2.2999999999999998</v>
      </c>
      <c r="BC39" s="36">
        <v>0.4</v>
      </c>
    </row>
    <row r="40" spans="1:55" s="36" customFormat="1" x14ac:dyDescent="0.25">
      <c r="A40" s="36" t="s">
        <v>10</v>
      </c>
      <c r="B40" s="36">
        <v>45.7</v>
      </c>
      <c r="C40" s="36">
        <v>47.24</v>
      </c>
      <c r="D40" s="36">
        <v>1.5399999999999991</v>
      </c>
      <c r="E40" s="36">
        <v>1823743</v>
      </c>
      <c r="F40" s="36" t="s">
        <v>5</v>
      </c>
      <c r="G40" s="36" t="s">
        <v>83</v>
      </c>
      <c r="H40" s="36">
        <v>1823743</v>
      </c>
      <c r="I40" s="36" t="s">
        <v>26</v>
      </c>
      <c r="J40" s="36">
        <v>5.1100000000000003</v>
      </c>
      <c r="K40" s="36">
        <v>0.28000000000000003</v>
      </c>
      <c r="L40" s="86"/>
      <c r="O40" s="36">
        <v>0.4</v>
      </c>
      <c r="P40" s="36">
        <v>60.9</v>
      </c>
      <c r="Q40" s="36">
        <v>7.2</v>
      </c>
      <c r="S40" s="36">
        <v>53</v>
      </c>
      <c r="U40" s="36">
        <v>0.5</v>
      </c>
      <c r="Y40" s="36">
        <v>37.700000000000003</v>
      </c>
      <c r="Z40" s="36">
        <v>15.5</v>
      </c>
      <c r="AA40" s="36">
        <v>336</v>
      </c>
      <c r="AB40" s="36">
        <v>2.46</v>
      </c>
      <c r="AC40" s="36">
        <v>79.900000000000006</v>
      </c>
      <c r="AD40" s="36">
        <v>124.5</v>
      </c>
      <c r="AE40" s="36">
        <v>5.8</v>
      </c>
      <c r="AF40" s="36">
        <v>57</v>
      </c>
      <c r="AG40" s="36">
        <v>0.7</v>
      </c>
      <c r="AH40" s="36">
        <v>0.4</v>
      </c>
      <c r="AI40" s="36">
        <v>8</v>
      </c>
      <c r="AJ40" s="36">
        <v>17</v>
      </c>
      <c r="AK40" s="36">
        <v>2.38</v>
      </c>
      <c r="AL40" s="36">
        <v>4.5999999999999999E-2</v>
      </c>
      <c r="AM40" s="36">
        <v>13</v>
      </c>
      <c r="AN40" s="36">
        <v>13</v>
      </c>
      <c r="AO40" s="36">
        <v>0.44</v>
      </c>
      <c r="AP40" s="36">
        <v>165</v>
      </c>
      <c r="AQ40" s="36">
        <v>6.2E-2</v>
      </c>
      <c r="AR40" s="36">
        <v>20</v>
      </c>
      <c r="AS40" s="36">
        <v>1.37</v>
      </c>
      <c r="AT40" s="36">
        <v>5.5E-2</v>
      </c>
      <c r="AU40" s="36">
        <v>0.18</v>
      </c>
      <c r="AV40" s="36">
        <v>48.4</v>
      </c>
      <c r="AW40" s="36">
        <v>0.01</v>
      </c>
      <c r="AX40" s="36">
        <v>1.9</v>
      </c>
      <c r="AY40" s="36">
        <v>0.1</v>
      </c>
      <c r="AZ40" s="36">
        <v>1.25</v>
      </c>
      <c r="BA40" s="36">
        <v>4</v>
      </c>
      <c r="BB40" s="36">
        <v>3.4</v>
      </c>
      <c r="BC40" s="36">
        <v>0.4</v>
      </c>
    </row>
    <row r="41" spans="1:55" s="36" customFormat="1" x14ac:dyDescent="0.25">
      <c r="A41" s="36" t="s">
        <v>10</v>
      </c>
      <c r="B41" s="36">
        <v>47.24</v>
      </c>
      <c r="C41" s="36">
        <v>48.7</v>
      </c>
      <c r="D41" s="36">
        <v>1.4600000000000009</v>
      </c>
      <c r="E41" s="36">
        <v>1823744</v>
      </c>
      <c r="F41" s="36" t="s">
        <v>5</v>
      </c>
      <c r="G41" s="36" t="s">
        <v>83</v>
      </c>
      <c r="H41" s="36">
        <v>1823744</v>
      </c>
      <c r="I41" s="36" t="s">
        <v>26</v>
      </c>
      <c r="J41" s="36">
        <v>5.3</v>
      </c>
      <c r="K41" s="36">
        <v>9.6000000000000002E-2</v>
      </c>
      <c r="L41" s="86"/>
      <c r="O41" s="36">
        <v>0.3</v>
      </c>
      <c r="P41" s="36">
        <v>47.7</v>
      </c>
      <c r="Q41" s="36">
        <v>4.0999999999999996</v>
      </c>
      <c r="S41" s="36">
        <v>65</v>
      </c>
      <c r="U41" s="36">
        <v>0.3</v>
      </c>
      <c r="Y41" s="36">
        <v>31.1</v>
      </c>
      <c r="Z41" s="36">
        <v>15.6</v>
      </c>
      <c r="AA41" s="36">
        <v>350</v>
      </c>
      <c r="AB41" s="36">
        <v>2.29</v>
      </c>
      <c r="AC41" s="36">
        <v>70.400000000000006</v>
      </c>
      <c r="AD41" s="36">
        <v>77.099999999999994</v>
      </c>
      <c r="AE41" s="36">
        <v>6.8</v>
      </c>
      <c r="AF41" s="36">
        <v>40</v>
      </c>
      <c r="AG41" s="36">
        <v>0.4</v>
      </c>
      <c r="AH41" s="36">
        <v>0.3</v>
      </c>
      <c r="AI41" s="36">
        <v>3.4</v>
      </c>
      <c r="AJ41" s="36">
        <v>17</v>
      </c>
      <c r="AK41" s="36">
        <v>1.99</v>
      </c>
      <c r="AL41" s="36">
        <v>6.2E-2</v>
      </c>
      <c r="AM41" s="36">
        <v>11</v>
      </c>
      <c r="AN41" s="36">
        <v>13</v>
      </c>
      <c r="AO41" s="36">
        <v>0.65</v>
      </c>
      <c r="AP41" s="36">
        <v>220</v>
      </c>
      <c r="AQ41" s="36">
        <v>3.9E-2</v>
      </c>
      <c r="AR41" s="36">
        <v>20</v>
      </c>
      <c r="AS41" s="36">
        <v>1.1299999999999999</v>
      </c>
      <c r="AT41" s="36">
        <v>2.5000000000000001E-2</v>
      </c>
      <c r="AU41" s="36">
        <v>0.22</v>
      </c>
      <c r="AV41" s="36">
        <v>3</v>
      </c>
      <c r="AW41" s="36">
        <v>0.01</v>
      </c>
      <c r="AX41" s="36">
        <v>2.6</v>
      </c>
      <c r="AY41" s="36">
        <v>0.1</v>
      </c>
      <c r="AZ41" s="36">
        <v>0.84</v>
      </c>
      <c r="BA41" s="36">
        <v>4</v>
      </c>
      <c r="BB41" s="36">
        <v>1.8</v>
      </c>
      <c r="BC41" s="36">
        <v>0.2</v>
      </c>
    </row>
    <row r="42" spans="1:55" s="36" customFormat="1" x14ac:dyDescent="0.25">
      <c r="A42" s="36" t="s">
        <v>10</v>
      </c>
      <c r="B42" s="36">
        <v>48.7</v>
      </c>
      <c r="C42" s="36">
        <v>49.85</v>
      </c>
      <c r="D42" s="36">
        <v>1.1499999999999986</v>
      </c>
      <c r="E42" s="36">
        <v>1823745</v>
      </c>
      <c r="F42" s="36" t="s">
        <v>5</v>
      </c>
      <c r="G42" s="36" t="s">
        <v>83</v>
      </c>
      <c r="H42" s="36">
        <v>1823745</v>
      </c>
      <c r="I42" s="36" t="s">
        <v>26</v>
      </c>
      <c r="J42" s="36">
        <v>3.68</v>
      </c>
      <c r="K42" s="36">
        <v>1.8149999999999999</v>
      </c>
      <c r="L42" s="86"/>
      <c r="M42" s="45"/>
      <c r="N42" s="45"/>
      <c r="O42" s="36">
        <v>0.9</v>
      </c>
      <c r="P42" s="36">
        <v>268.39999999999998</v>
      </c>
      <c r="Q42" s="36">
        <v>5.9</v>
      </c>
      <c r="S42" s="36">
        <v>66</v>
      </c>
      <c r="U42" s="36">
        <v>1.6</v>
      </c>
      <c r="Y42" s="36">
        <v>50.4</v>
      </c>
      <c r="Z42" s="36">
        <v>25</v>
      </c>
      <c r="AA42" s="36">
        <v>618</v>
      </c>
      <c r="AB42" s="36">
        <v>5.98</v>
      </c>
      <c r="AC42" s="36">
        <v>14.2</v>
      </c>
      <c r="AD42" s="36">
        <v>2160.3000000000002</v>
      </c>
      <c r="AE42" s="36">
        <v>4.9000000000000004</v>
      </c>
      <c r="AF42" s="36">
        <v>56</v>
      </c>
      <c r="AG42" s="36">
        <v>0.4</v>
      </c>
      <c r="AH42" s="36">
        <v>0.4</v>
      </c>
      <c r="AI42" s="36">
        <v>36.6</v>
      </c>
      <c r="AJ42" s="36">
        <v>15</v>
      </c>
      <c r="AK42" s="36">
        <v>4.71</v>
      </c>
      <c r="AL42" s="36">
        <v>6.8000000000000005E-2</v>
      </c>
      <c r="AM42" s="36">
        <v>5</v>
      </c>
      <c r="AN42" s="36">
        <v>14</v>
      </c>
      <c r="AO42" s="36">
        <v>0.67</v>
      </c>
      <c r="AP42" s="36">
        <v>126</v>
      </c>
      <c r="AQ42" s="36">
        <v>3.3000000000000002E-2</v>
      </c>
      <c r="AR42" s="36">
        <v>20</v>
      </c>
      <c r="AS42" s="36">
        <v>0.94</v>
      </c>
      <c r="AT42" s="36">
        <v>1.9E-2</v>
      </c>
      <c r="AU42" s="36">
        <v>0.13</v>
      </c>
      <c r="AV42" s="36">
        <v>100</v>
      </c>
      <c r="AW42" s="36">
        <v>0.01</v>
      </c>
      <c r="AX42" s="36">
        <v>2.2000000000000002</v>
      </c>
      <c r="AY42" s="36">
        <v>0.1</v>
      </c>
      <c r="AZ42" s="36">
        <v>3.33</v>
      </c>
      <c r="BA42" s="36">
        <v>3</v>
      </c>
      <c r="BB42" s="36">
        <v>12.6</v>
      </c>
      <c r="BC42" s="36">
        <v>1.5</v>
      </c>
    </row>
    <row r="43" spans="1:55" s="36" customFormat="1" x14ac:dyDescent="0.25">
      <c r="A43" s="36" t="s">
        <v>10</v>
      </c>
      <c r="B43" s="36">
        <v>49.85</v>
      </c>
      <c r="C43" s="36">
        <v>51.35</v>
      </c>
      <c r="D43" s="36">
        <v>1.5</v>
      </c>
      <c r="E43" s="36">
        <v>1823746</v>
      </c>
      <c r="F43" s="36" t="s">
        <v>5</v>
      </c>
      <c r="G43" s="36" t="s">
        <v>83</v>
      </c>
      <c r="H43" s="36">
        <v>1823746</v>
      </c>
      <c r="I43" s="36" t="s">
        <v>26</v>
      </c>
      <c r="J43" s="36">
        <v>4.8899999999999997</v>
      </c>
      <c r="K43" s="36">
        <v>0.11700000000000001</v>
      </c>
      <c r="L43" s="86"/>
      <c r="O43" s="36">
        <v>0.3</v>
      </c>
      <c r="P43" s="36">
        <v>49.4</v>
      </c>
      <c r="Q43" s="36">
        <v>4.8</v>
      </c>
      <c r="S43" s="36">
        <v>67</v>
      </c>
      <c r="U43" s="36">
        <v>0.4</v>
      </c>
      <c r="Y43" s="36">
        <v>23.4</v>
      </c>
      <c r="Z43" s="36">
        <v>12.9</v>
      </c>
      <c r="AA43" s="36">
        <v>230</v>
      </c>
      <c r="AB43" s="36">
        <v>2.89</v>
      </c>
      <c r="AC43" s="36">
        <v>103.1</v>
      </c>
      <c r="AD43" s="36">
        <v>70.5</v>
      </c>
      <c r="AE43" s="36">
        <v>8.9</v>
      </c>
      <c r="AF43" s="36">
        <v>30</v>
      </c>
      <c r="AG43" s="36">
        <v>1.6</v>
      </c>
      <c r="AH43" s="36">
        <v>0.3</v>
      </c>
      <c r="AI43" s="36">
        <v>3.9</v>
      </c>
      <c r="AJ43" s="36">
        <v>12</v>
      </c>
      <c r="AK43" s="36">
        <v>1.21</v>
      </c>
      <c r="AL43" s="36">
        <v>2.5999999999999999E-2</v>
      </c>
      <c r="AM43" s="36">
        <v>8</v>
      </c>
      <c r="AN43" s="36">
        <v>11</v>
      </c>
      <c r="AO43" s="36">
        <v>0.56000000000000005</v>
      </c>
      <c r="AP43" s="36">
        <v>133</v>
      </c>
      <c r="AQ43" s="36">
        <v>1.7000000000000001E-2</v>
      </c>
      <c r="AR43" s="36">
        <v>20</v>
      </c>
      <c r="AS43" s="36">
        <v>1.04</v>
      </c>
      <c r="AT43" s="36">
        <v>1.9E-2</v>
      </c>
      <c r="AU43" s="36">
        <v>0.27</v>
      </c>
      <c r="AV43" s="36">
        <v>0.3</v>
      </c>
      <c r="AW43" s="36">
        <v>0.01</v>
      </c>
      <c r="AX43" s="36">
        <v>2.2000000000000002</v>
      </c>
      <c r="AY43" s="36">
        <v>0.1</v>
      </c>
      <c r="AZ43" s="36">
        <v>1.24</v>
      </c>
      <c r="BA43" s="36">
        <v>3</v>
      </c>
      <c r="BB43" s="36">
        <v>2.5</v>
      </c>
      <c r="BC43" s="36">
        <v>0.3</v>
      </c>
    </row>
    <row r="44" spans="1:55" s="36" customFormat="1" x14ac:dyDescent="0.25">
      <c r="A44" s="36" t="s">
        <v>10</v>
      </c>
      <c r="B44" s="36">
        <v>51.35</v>
      </c>
      <c r="C44" s="36">
        <v>52.8</v>
      </c>
      <c r="D44" s="36">
        <v>1.4499999999999957</v>
      </c>
      <c r="E44" s="36">
        <v>1823747</v>
      </c>
      <c r="F44" s="36" t="s">
        <v>5</v>
      </c>
      <c r="G44" s="36" t="s">
        <v>83</v>
      </c>
      <c r="H44" s="36">
        <v>1823747</v>
      </c>
      <c r="I44" s="36" t="s">
        <v>26</v>
      </c>
      <c r="J44" s="36">
        <v>4.76</v>
      </c>
      <c r="K44" s="36">
        <v>2.4E-2</v>
      </c>
      <c r="L44" s="86"/>
      <c r="O44" s="36">
        <v>0.3</v>
      </c>
      <c r="P44" s="36">
        <v>33.5</v>
      </c>
      <c r="Q44" s="36">
        <v>4.7</v>
      </c>
      <c r="S44" s="36">
        <v>48</v>
      </c>
      <c r="U44" s="36">
        <v>0.3</v>
      </c>
      <c r="Y44" s="36">
        <v>18.399999999999999</v>
      </c>
      <c r="Z44" s="36">
        <v>8.8000000000000007</v>
      </c>
      <c r="AA44" s="36">
        <v>245</v>
      </c>
      <c r="AB44" s="36">
        <v>2.09</v>
      </c>
      <c r="AC44" s="36">
        <v>58.4</v>
      </c>
      <c r="AD44" s="36">
        <v>2.8</v>
      </c>
      <c r="AE44" s="36">
        <v>10.5</v>
      </c>
      <c r="AF44" s="36">
        <v>37</v>
      </c>
      <c r="AG44" s="36">
        <v>0.3</v>
      </c>
      <c r="AH44" s="36">
        <v>0.4</v>
      </c>
      <c r="AI44" s="36">
        <v>2</v>
      </c>
      <c r="AJ44" s="36">
        <v>7</v>
      </c>
      <c r="AK44" s="36">
        <v>1.1399999999999999</v>
      </c>
      <c r="AL44" s="36">
        <v>1.9E-2</v>
      </c>
      <c r="AM44" s="36">
        <v>12</v>
      </c>
      <c r="AN44" s="36">
        <v>8</v>
      </c>
      <c r="AO44" s="36">
        <v>0.33</v>
      </c>
      <c r="AP44" s="36">
        <v>120</v>
      </c>
      <c r="AQ44" s="36">
        <v>2E-3</v>
      </c>
      <c r="AR44" s="36">
        <v>20</v>
      </c>
      <c r="AS44" s="36">
        <v>0.69</v>
      </c>
      <c r="AT44" s="36">
        <v>1.2999999999999999E-2</v>
      </c>
      <c r="AU44" s="36">
        <v>0.22</v>
      </c>
      <c r="AV44" s="36">
        <v>0.1</v>
      </c>
      <c r="AW44" s="36">
        <v>0.01</v>
      </c>
      <c r="AX44" s="36">
        <v>1.4</v>
      </c>
      <c r="AY44" s="36">
        <v>0.1</v>
      </c>
      <c r="AZ44" s="36">
        <v>0.89</v>
      </c>
      <c r="BA44" s="36">
        <v>2</v>
      </c>
      <c r="BB44" s="36">
        <v>1.7</v>
      </c>
      <c r="BC44" s="36">
        <v>0.2</v>
      </c>
    </row>
    <row r="45" spans="1:55" s="36" customFormat="1" x14ac:dyDescent="0.25">
      <c r="A45" s="36" t="s">
        <v>10</v>
      </c>
      <c r="B45" s="36">
        <v>52.8</v>
      </c>
      <c r="C45" s="36">
        <v>54.3</v>
      </c>
      <c r="D45" s="36">
        <v>1.5</v>
      </c>
      <c r="E45" s="36">
        <v>1823748</v>
      </c>
      <c r="F45" s="36" t="s">
        <v>5</v>
      </c>
      <c r="G45" s="36" t="s">
        <v>83</v>
      </c>
      <c r="H45" s="36">
        <v>1823748</v>
      </c>
      <c r="I45" s="36" t="s">
        <v>26</v>
      </c>
      <c r="J45" s="36">
        <v>5.25</v>
      </c>
      <c r="K45" s="36">
        <v>0.91</v>
      </c>
      <c r="L45" s="86"/>
      <c r="M45" s="45">
        <f>SUMPRODUCT(K45:K46,D45:D46)/SUM(D45:D46)</f>
        <v>0.92149999999999999</v>
      </c>
      <c r="N45" s="45"/>
      <c r="O45" s="36">
        <v>0.4</v>
      </c>
      <c r="P45" s="36">
        <v>38</v>
      </c>
      <c r="Q45" s="36">
        <v>9.5</v>
      </c>
      <c r="S45" s="36">
        <v>67</v>
      </c>
      <c r="U45" s="36">
        <v>1</v>
      </c>
      <c r="Y45" s="36">
        <v>34.6</v>
      </c>
      <c r="Z45" s="36">
        <v>12.2</v>
      </c>
      <c r="AA45" s="36">
        <v>309</v>
      </c>
      <c r="AB45" s="36">
        <v>2.75</v>
      </c>
      <c r="AC45" s="36">
        <v>275.10000000000002</v>
      </c>
      <c r="AD45" s="36">
        <v>324.7</v>
      </c>
      <c r="AE45" s="36">
        <v>12.6</v>
      </c>
      <c r="AF45" s="36">
        <v>28</v>
      </c>
      <c r="AG45" s="36">
        <v>0.3</v>
      </c>
      <c r="AH45" s="36">
        <v>0.7</v>
      </c>
      <c r="AI45" s="36">
        <v>27.4</v>
      </c>
      <c r="AJ45" s="36">
        <v>10</v>
      </c>
      <c r="AK45" s="36">
        <v>0.56999999999999995</v>
      </c>
      <c r="AL45" s="36">
        <v>3.5000000000000003E-2</v>
      </c>
      <c r="AM45" s="36">
        <v>18</v>
      </c>
      <c r="AN45" s="36">
        <v>11</v>
      </c>
      <c r="AO45" s="36">
        <v>0.42</v>
      </c>
      <c r="AP45" s="36">
        <v>123</v>
      </c>
      <c r="AQ45" s="36">
        <v>3.0000000000000001E-3</v>
      </c>
      <c r="AR45" s="36">
        <v>20</v>
      </c>
      <c r="AS45" s="36">
        <v>1.0900000000000001</v>
      </c>
      <c r="AT45" s="36">
        <v>1.2E-2</v>
      </c>
      <c r="AU45" s="36">
        <v>0.3</v>
      </c>
      <c r="AV45" s="36">
        <v>0.1</v>
      </c>
      <c r="AW45" s="36">
        <v>0.01</v>
      </c>
      <c r="AX45" s="36">
        <v>1.6</v>
      </c>
      <c r="AY45" s="36">
        <v>0.1</v>
      </c>
      <c r="AZ45" s="36">
        <v>0.87</v>
      </c>
      <c r="BA45" s="36">
        <v>3</v>
      </c>
      <c r="BB45" s="36">
        <v>1.3</v>
      </c>
      <c r="BC45" s="36">
        <v>1.6</v>
      </c>
    </row>
    <row r="46" spans="1:55" s="36" customFormat="1" x14ac:dyDescent="0.25">
      <c r="A46" s="36" t="s">
        <v>10</v>
      </c>
      <c r="B46" s="36">
        <v>54.3</v>
      </c>
      <c r="C46" s="36">
        <v>55.8</v>
      </c>
      <c r="D46" s="36">
        <v>1.5</v>
      </c>
      <c r="E46" s="36">
        <v>1823749</v>
      </c>
      <c r="F46" s="36" t="s">
        <v>5</v>
      </c>
      <c r="G46" s="36" t="s">
        <v>83</v>
      </c>
      <c r="H46" s="36">
        <v>1823749</v>
      </c>
      <c r="I46" s="36" t="s">
        <v>26</v>
      </c>
      <c r="J46" s="36">
        <v>4.4800000000000004</v>
      </c>
      <c r="K46" s="36">
        <v>0.93300000000000005</v>
      </c>
      <c r="L46" s="86"/>
      <c r="M46" s="45">
        <f>SUM(D45:D46)</f>
        <v>3</v>
      </c>
      <c r="N46" s="45"/>
      <c r="O46" s="36">
        <v>0.6</v>
      </c>
      <c r="P46" s="36">
        <v>71</v>
      </c>
      <c r="Q46" s="36">
        <v>4.7</v>
      </c>
      <c r="S46" s="36">
        <v>64</v>
      </c>
      <c r="U46" s="36">
        <v>0.4</v>
      </c>
      <c r="Y46" s="36">
        <v>31.2</v>
      </c>
      <c r="Z46" s="36">
        <v>13.1</v>
      </c>
      <c r="AA46" s="36">
        <v>340</v>
      </c>
      <c r="AB46" s="36">
        <v>3.06</v>
      </c>
      <c r="AC46" s="36">
        <v>205.4</v>
      </c>
      <c r="AD46" s="36">
        <v>652.20000000000005</v>
      </c>
      <c r="AE46" s="36">
        <v>9.8000000000000007</v>
      </c>
      <c r="AF46" s="36">
        <v>43</v>
      </c>
      <c r="AG46" s="36">
        <v>0.2</v>
      </c>
      <c r="AH46" s="36">
        <v>0.6</v>
      </c>
      <c r="AI46" s="36">
        <v>21</v>
      </c>
      <c r="AJ46" s="36">
        <v>21</v>
      </c>
      <c r="AK46" s="36">
        <v>1.39</v>
      </c>
      <c r="AL46" s="36">
        <v>4.1000000000000002E-2</v>
      </c>
      <c r="AM46" s="36">
        <v>13</v>
      </c>
      <c r="AN46" s="36">
        <v>16</v>
      </c>
      <c r="AO46" s="36">
        <v>0.89</v>
      </c>
      <c r="AP46" s="36">
        <v>160</v>
      </c>
      <c r="AQ46" s="36">
        <v>2.1999999999999999E-2</v>
      </c>
      <c r="AR46" s="36">
        <v>20</v>
      </c>
      <c r="AS46" s="36">
        <v>1.51</v>
      </c>
      <c r="AT46" s="36">
        <v>1.9E-2</v>
      </c>
      <c r="AU46" s="36">
        <v>0.26</v>
      </c>
      <c r="AV46" s="36">
        <v>3.1</v>
      </c>
      <c r="AW46" s="36">
        <v>0.01</v>
      </c>
      <c r="AX46" s="36">
        <v>2.1</v>
      </c>
      <c r="AY46" s="36">
        <v>0.1</v>
      </c>
      <c r="AZ46" s="36">
        <v>1.1299999999999999</v>
      </c>
      <c r="BA46" s="36">
        <v>4</v>
      </c>
      <c r="BB46" s="36">
        <v>2.6</v>
      </c>
      <c r="BC46" s="36">
        <v>1.4</v>
      </c>
    </row>
    <row r="47" spans="1:55" s="36" customFormat="1" x14ac:dyDescent="0.25">
      <c r="A47" s="36" t="s">
        <v>10</v>
      </c>
      <c r="B47" s="36">
        <v>55.8</v>
      </c>
      <c r="C47" s="36">
        <v>57.3</v>
      </c>
      <c r="D47" s="36">
        <v>1.5</v>
      </c>
      <c r="E47" s="36">
        <v>1823751</v>
      </c>
      <c r="F47" s="36" t="s">
        <v>5</v>
      </c>
      <c r="G47" s="36" t="s">
        <v>83</v>
      </c>
      <c r="H47" s="36">
        <v>1823751</v>
      </c>
      <c r="I47" s="36" t="s">
        <v>26</v>
      </c>
      <c r="J47" s="36">
        <v>5.17</v>
      </c>
      <c r="K47" s="36">
        <v>0.113</v>
      </c>
      <c r="L47" s="86"/>
      <c r="O47" s="36">
        <v>0.3</v>
      </c>
      <c r="P47" s="36">
        <v>42.5</v>
      </c>
      <c r="Q47" s="36">
        <v>9.8000000000000007</v>
      </c>
      <c r="S47" s="36">
        <v>38</v>
      </c>
      <c r="U47" s="36">
        <v>0.2</v>
      </c>
      <c r="Y47" s="36">
        <v>18.3</v>
      </c>
      <c r="Z47" s="36">
        <v>6</v>
      </c>
      <c r="AA47" s="36">
        <v>177</v>
      </c>
      <c r="AB47" s="36">
        <v>2.84</v>
      </c>
      <c r="AC47" s="36">
        <v>79.900000000000006</v>
      </c>
      <c r="AD47" s="36">
        <v>59.9</v>
      </c>
      <c r="AE47" s="36">
        <v>8.9</v>
      </c>
      <c r="AF47" s="36">
        <v>25</v>
      </c>
      <c r="AG47" s="36">
        <v>0.1</v>
      </c>
      <c r="AH47" s="36">
        <v>0.2</v>
      </c>
      <c r="AI47" s="36">
        <v>2.9</v>
      </c>
      <c r="AJ47" s="36">
        <v>13</v>
      </c>
      <c r="AK47" s="36">
        <v>0.63</v>
      </c>
      <c r="AL47" s="36">
        <v>3.6999999999999998E-2</v>
      </c>
      <c r="AM47" s="36">
        <v>15</v>
      </c>
      <c r="AN47" s="36">
        <v>12</v>
      </c>
      <c r="AO47" s="36">
        <v>0.38</v>
      </c>
      <c r="AP47" s="36">
        <v>214</v>
      </c>
      <c r="AQ47" s="36">
        <v>2.7E-2</v>
      </c>
      <c r="AR47" s="36">
        <v>20</v>
      </c>
      <c r="AS47" s="36">
        <v>1.1499999999999999</v>
      </c>
      <c r="AT47" s="36">
        <v>1.4999999999999999E-2</v>
      </c>
      <c r="AU47" s="36">
        <v>0.33</v>
      </c>
      <c r="AV47" s="36">
        <v>0.4</v>
      </c>
      <c r="AW47" s="36">
        <v>0.01</v>
      </c>
      <c r="AX47" s="36">
        <v>1.7</v>
      </c>
      <c r="AY47" s="36">
        <v>0.2</v>
      </c>
      <c r="AZ47" s="36">
        <v>0.74</v>
      </c>
      <c r="BA47" s="36">
        <v>3</v>
      </c>
      <c r="BB47" s="36">
        <v>1.8</v>
      </c>
      <c r="BC47" s="36">
        <v>0.2</v>
      </c>
    </row>
    <row r="48" spans="1:55" s="36" customFormat="1" x14ac:dyDescent="0.25">
      <c r="A48" s="36" t="s">
        <v>10</v>
      </c>
      <c r="B48" s="36">
        <v>57.3</v>
      </c>
      <c r="C48" s="36">
        <v>58.8</v>
      </c>
      <c r="D48" s="36">
        <v>1.5</v>
      </c>
      <c r="E48" s="36">
        <v>1823752</v>
      </c>
      <c r="F48" s="36" t="s">
        <v>5</v>
      </c>
      <c r="G48" s="36" t="s">
        <v>83</v>
      </c>
      <c r="H48" s="36">
        <v>1823752</v>
      </c>
      <c r="I48" s="36" t="s">
        <v>26</v>
      </c>
      <c r="J48" s="36">
        <v>5.01</v>
      </c>
      <c r="K48" s="36">
        <v>1.216</v>
      </c>
      <c r="L48" s="86"/>
      <c r="M48" s="45"/>
      <c r="N48" s="45"/>
      <c r="O48" s="36">
        <v>0.3</v>
      </c>
      <c r="P48" s="36">
        <v>105.3</v>
      </c>
      <c r="Q48" s="36">
        <v>5.8</v>
      </c>
      <c r="S48" s="36">
        <v>40</v>
      </c>
      <c r="U48" s="36">
        <v>0.8</v>
      </c>
      <c r="Y48" s="36">
        <v>23.8</v>
      </c>
      <c r="Z48" s="36">
        <v>12</v>
      </c>
      <c r="AA48" s="36">
        <v>342</v>
      </c>
      <c r="AB48" s="36">
        <v>3.32</v>
      </c>
      <c r="AC48" s="36">
        <v>49.3</v>
      </c>
      <c r="AD48" s="36">
        <v>1545.3</v>
      </c>
      <c r="AE48" s="36">
        <v>7.2</v>
      </c>
      <c r="AF48" s="36">
        <v>40</v>
      </c>
      <c r="AG48" s="36">
        <v>0.2</v>
      </c>
      <c r="AH48" s="36">
        <v>0.2</v>
      </c>
      <c r="AI48" s="36">
        <v>22.9</v>
      </c>
      <c r="AJ48" s="36">
        <v>12</v>
      </c>
      <c r="AK48" s="36">
        <v>2.77</v>
      </c>
      <c r="AL48" s="36">
        <v>3.3000000000000002E-2</v>
      </c>
      <c r="AM48" s="36">
        <v>9</v>
      </c>
      <c r="AN48" s="36">
        <v>9</v>
      </c>
      <c r="AO48" s="36">
        <v>0.59</v>
      </c>
      <c r="AP48" s="36">
        <v>187</v>
      </c>
      <c r="AQ48" s="36">
        <v>3.1E-2</v>
      </c>
      <c r="AR48" s="36">
        <v>20</v>
      </c>
      <c r="AS48" s="36">
        <v>0.96</v>
      </c>
      <c r="AT48" s="36">
        <v>1.7000000000000001E-2</v>
      </c>
      <c r="AU48" s="36">
        <v>0.14000000000000001</v>
      </c>
      <c r="AV48" s="36">
        <v>4.5</v>
      </c>
      <c r="AW48" s="36">
        <v>0.01</v>
      </c>
      <c r="AX48" s="36">
        <v>1.7</v>
      </c>
      <c r="AY48" s="36">
        <v>0.1</v>
      </c>
      <c r="AZ48" s="36">
        <v>1.78</v>
      </c>
      <c r="BA48" s="36">
        <v>3</v>
      </c>
      <c r="BB48" s="36">
        <v>6.6</v>
      </c>
      <c r="BC48" s="36">
        <v>1.5</v>
      </c>
    </row>
    <row r="49" spans="1:55" s="36" customFormat="1" x14ac:dyDescent="0.25">
      <c r="A49" s="36" t="s">
        <v>10</v>
      </c>
      <c r="B49" s="36">
        <v>58.8</v>
      </c>
      <c r="C49" s="36">
        <v>60.3</v>
      </c>
      <c r="D49" s="36">
        <v>1.5</v>
      </c>
      <c r="E49" s="36">
        <v>1823753</v>
      </c>
      <c r="F49" s="36" t="s">
        <v>5</v>
      </c>
      <c r="G49" s="36" t="s">
        <v>83</v>
      </c>
      <c r="H49" s="36">
        <v>1823753</v>
      </c>
      <c r="I49" s="36" t="s">
        <v>26</v>
      </c>
      <c r="J49" s="36">
        <v>4.9400000000000004</v>
      </c>
      <c r="K49" s="36">
        <v>0.21</v>
      </c>
      <c r="L49" s="86"/>
      <c r="O49" s="36">
        <v>0.2</v>
      </c>
      <c r="P49" s="36">
        <v>46.4</v>
      </c>
      <c r="Q49" s="36">
        <v>6.3</v>
      </c>
      <c r="S49" s="36">
        <v>42</v>
      </c>
      <c r="U49" s="36">
        <v>0.3</v>
      </c>
      <c r="Y49" s="36">
        <v>23.7</v>
      </c>
      <c r="Z49" s="36">
        <v>9.5</v>
      </c>
      <c r="AA49" s="36">
        <v>299</v>
      </c>
      <c r="AB49" s="36">
        <v>2.94</v>
      </c>
      <c r="AC49" s="36">
        <v>111.6</v>
      </c>
      <c r="AD49" s="36">
        <v>100.2</v>
      </c>
      <c r="AE49" s="36">
        <v>9</v>
      </c>
      <c r="AF49" s="36">
        <v>42</v>
      </c>
      <c r="AG49" s="36">
        <v>0.1</v>
      </c>
      <c r="AH49" s="36">
        <v>0.3</v>
      </c>
      <c r="AI49" s="36">
        <v>4.0999999999999996</v>
      </c>
      <c r="AJ49" s="36">
        <v>13</v>
      </c>
      <c r="AK49" s="36">
        <v>1.43</v>
      </c>
      <c r="AL49" s="36">
        <v>3.9E-2</v>
      </c>
      <c r="AM49" s="36">
        <v>16</v>
      </c>
      <c r="AN49" s="36">
        <v>12</v>
      </c>
      <c r="AO49" s="36">
        <v>0.54</v>
      </c>
      <c r="AP49" s="36">
        <v>219</v>
      </c>
      <c r="AQ49" s="36">
        <v>5.0000000000000001E-3</v>
      </c>
      <c r="AR49" s="36">
        <v>20</v>
      </c>
      <c r="AS49" s="36">
        <v>1.1299999999999999</v>
      </c>
      <c r="AT49" s="36">
        <v>1.4E-2</v>
      </c>
      <c r="AU49" s="36">
        <v>0.31</v>
      </c>
      <c r="AV49" s="36">
        <v>0.1</v>
      </c>
      <c r="AW49" s="36">
        <v>0.01</v>
      </c>
      <c r="AX49" s="36">
        <v>2</v>
      </c>
      <c r="AY49" s="36">
        <v>0.1</v>
      </c>
      <c r="AZ49" s="36">
        <v>1.1299999999999999</v>
      </c>
      <c r="BA49" s="36">
        <v>3</v>
      </c>
      <c r="BB49" s="36">
        <v>2.1</v>
      </c>
      <c r="BC49" s="36">
        <v>0.3</v>
      </c>
    </row>
    <row r="50" spans="1:55" s="36" customFormat="1" x14ac:dyDescent="0.25">
      <c r="A50" s="36" t="s">
        <v>10</v>
      </c>
      <c r="B50" s="36">
        <v>60.3</v>
      </c>
      <c r="C50" s="36">
        <v>61.7</v>
      </c>
      <c r="D50" s="36">
        <v>1.4000000000000057</v>
      </c>
      <c r="E50" s="36">
        <v>1823754</v>
      </c>
      <c r="F50" s="36" t="s">
        <v>5</v>
      </c>
      <c r="G50" s="36" t="s">
        <v>83</v>
      </c>
      <c r="H50" s="36">
        <v>1823754</v>
      </c>
      <c r="I50" s="36" t="s">
        <v>26</v>
      </c>
      <c r="J50" s="36">
        <v>4.75</v>
      </c>
      <c r="K50" s="36">
        <v>0.13600000000000001</v>
      </c>
      <c r="L50" s="86"/>
      <c r="O50" s="36">
        <v>0.5</v>
      </c>
      <c r="P50" s="36">
        <v>71.400000000000006</v>
      </c>
      <c r="Q50" s="36">
        <v>5.5</v>
      </c>
      <c r="S50" s="36">
        <v>58</v>
      </c>
      <c r="U50" s="36">
        <v>0.5</v>
      </c>
      <c r="Y50" s="36">
        <v>39</v>
      </c>
      <c r="Z50" s="36">
        <v>24.1</v>
      </c>
      <c r="AA50" s="36">
        <v>374</v>
      </c>
      <c r="AB50" s="36">
        <v>4.07</v>
      </c>
      <c r="AC50" s="36">
        <v>178.3</v>
      </c>
      <c r="AD50" s="36">
        <v>33.700000000000003</v>
      </c>
      <c r="AE50" s="36">
        <v>10.8</v>
      </c>
      <c r="AF50" s="36">
        <v>52</v>
      </c>
      <c r="AG50" s="36">
        <v>0.1</v>
      </c>
      <c r="AH50" s="36">
        <v>0.6</v>
      </c>
      <c r="AI50" s="36">
        <v>4.0999999999999996</v>
      </c>
      <c r="AJ50" s="36">
        <v>18</v>
      </c>
      <c r="AK50" s="36">
        <v>1.22</v>
      </c>
      <c r="AL50" s="36">
        <v>4.3999999999999997E-2</v>
      </c>
      <c r="AM50" s="36">
        <v>21</v>
      </c>
      <c r="AN50" s="36">
        <v>16</v>
      </c>
      <c r="AO50" s="36">
        <v>0.99</v>
      </c>
      <c r="AP50" s="36">
        <v>148</v>
      </c>
      <c r="AQ50" s="36">
        <v>3.0000000000000001E-3</v>
      </c>
      <c r="AR50" s="36">
        <v>20</v>
      </c>
      <c r="AS50" s="36">
        <v>1.55</v>
      </c>
      <c r="AT50" s="36">
        <v>1.2999999999999999E-2</v>
      </c>
      <c r="AU50" s="36">
        <v>0.32</v>
      </c>
      <c r="AV50" s="36">
        <v>0.1</v>
      </c>
      <c r="AW50" s="36">
        <v>0.01</v>
      </c>
      <c r="AX50" s="36">
        <v>3</v>
      </c>
      <c r="AY50" s="36">
        <v>0.2</v>
      </c>
      <c r="AZ50" s="36">
        <v>1.71</v>
      </c>
      <c r="BA50" s="36">
        <v>4</v>
      </c>
      <c r="BB50" s="36">
        <v>3.2</v>
      </c>
      <c r="BC50" s="36">
        <v>0.3</v>
      </c>
    </row>
    <row r="51" spans="1:55" s="36" customFormat="1" x14ac:dyDescent="0.25">
      <c r="A51" s="36" t="s">
        <v>10</v>
      </c>
      <c r="B51" s="36">
        <v>61.7</v>
      </c>
      <c r="C51" s="36">
        <v>62.92</v>
      </c>
      <c r="D51" s="36">
        <v>1.2199999999999989</v>
      </c>
      <c r="E51" s="36">
        <v>1823755</v>
      </c>
      <c r="F51" s="36" t="s">
        <v>5</v>
      </c>
      <c r="G51" s="36" t="s">
        <v>83</v>
      </c>
      <c r="H51" s="36">
        <v>1823755</v>
      </c>
      <c r="I51" s="36" t="s">
        <v>26</v>
      </c>
      <c r="J51" s="36">
        <v>4.08</v>
      </c>
      <c r="K51" s="36">
        <v>6.3E-2</v>
      </c>
      <c r="L51" s="86"/>
      <c r="O51" s="36">
        <v>4</v>
      </c>
      <c r="P51" s="36">
        <v>64.099999999999994</v>
      </c>
      <c r="Q51" s="36">
        <v>4.0999999999999996</v>
      </c>
      <c r="S51" s="36">
        <v>74</v>
      </c>
      <c r="U51" s="36">
        <v>0.2</v>
      </c>
      <c r="Y51" s="36">
        <v>47.5</v>
      </c>
      <c r="Z51" s="36">
        <v>17</v>
      </c>
      <c r="AA51" s="36">
        <v>1227</v>
      </c>
      <c r="AB51" s="36">
        <v>3.54</v>
      </c>
      <c r="AC51" s="36">
        <v>120.6</v>
      </c>
      <c r="AD51" s="36">
        <v>12.3</v>
      </c>
      <c r="AE51" s="36">
        <v>10.5</v>
      </c>
      <c r="AF51" s="36">
        <v>105</v>
      </c>
      <c r="AG51" s="36">
        <v>0.2</v>
      </c>
      <c r="AH51" s="36">
        <v>0.7</v>
      </c>
      <c r="AI51" s="36">
        <v>2.2000000000000002</v>
      </c>
      <c r="AJ51" s="36">
        <v>64</v>
      </c>
      <c r="AK51" s="36">
        <v>4</v>
      </c>
      <c r="AL51" s="36">
        <v>5.8999999999999997E-2</v>
      </c>
      <c r="AM51" s="36">
        <v>20</v>
      </c>
      <c r="AN51" s="36">
        <v>20</v>
      </c>
      <c r="AO51" s="36">
        <v>0.98</v>
      </c>
      <c r="AP51" s="36">
        <v>209</v>
      </c>
      <c r="AQ51" s="36">
        <v>1.0999999999999999E-2</v>
      </c>
      <c r="AR51" s="36">
        <v>20</v>
      </c>
      <c r="AS51" s="36">
        <v>1.56</v>
      </c>
      <c r="AT51" s="36">
        <v>2.1999999999999999E-2</v>
      </c>
      <c r="AU51" s="36">
        <v>0.27</v>
      </c>
      <c r="AV51" s="36">
        <v>0.1</v>
      </c>
      <c r="AW51" s="36">
        <v>0.01</v>
      </c>
      <c r="AX51" s="36">
        <v>3.6</v>
      </c>
      <c r="AY51" s="36">
        <v>0.2</v>
      </c>
      <c r="AZ51" s="36">
        <v>1.47</v>
      </c>
      <c r="BA51" s="36">
        <v>5</v>
      </c>
      <c r="BB51" s="36">
        <v>3.4</v>
      </c>
      <c r="BC51" s="36">
        <v>0.2</v>
      </c>
    </row>
    <row r="52" spans="1:55" s="36" customFormat="1" x14ac:dyDescent="0.25">
      <c r="A52" s="36" t="s">
        <v>10</v>
      </c>
      <c r="B52" s="36">
        <v>62.92</v>
      </c>
      <c r="C52" s="36">
        <v>64.400000000000006</v>
      </c>
      <c r="D52" s="36">
        <v>1.480000000000004</v>
      </c>
      <c r="E52" s="36">
        <v>1823756</v>
      </c>
      <c r="F52" s="36" t="s">
        <v>5</v>
      </c>
      <c r="G52" s="36" t="s">
        <v>83</v>
      </c>
      <c r="H52" s="36">
        <v>1823756</v>
      </c>
      <c r="I52" s="36" t="s">
        <v>26</v>
      </c>
      <c r="J52" s="36">
        <v>4.6500000000000004</v>
      </c>
      <c r="K52" s="36">
        <v>2.8000000000000001E-2</v>
      </c>
      <c r="L52" s="86"/>
      <c r="O52" s="36">
        <v>6.3</v>
      </c>
      <c r="P52" s="36">
        <v>109.6</v>
      </c>
      <c r="Q52" s="36">
        <v>3.6</v>
      </c>
      <c r="S52" s="36">
        <v>65</v>
      </c>
      <c r="U52" s="36">
        <v>0.3</v>
      </c>
      <c r="Y52" s="36">
        <v>46.2</v>
      </c>
      <c r="Z52" s="36">
        <v>12.4</v>
      </c>
      <c r="AA52" s="36">
        <v>235</v>
      </c>
      <c r="AB52" s="36">
        <v>2.0099999999999998</v>
      </c>
      <c r="AC52" s="36">
        <v>146.30000000000001</v>
      </c>
      <c r="AD52" s="36">
        <v>2.6</v>
      </c>
      <c r="AE52" s="36">
        <v>4.4000000000000004</v>
      </c>
      <c r="AF52" s="36">
        <v>26</v>
      </c>
      <c r="AG52" s="36">
        <v>1</v>
      </c>
      <c r="AH52" s="36">
        <v>1.1000000000000001</v>
      </c>
      <c r="AI52" s="36">
        <v>0.8</v>
      </c>
      <c r="AJ52" s="36">
        <v>83</v>
      </c>
      <c r="AK52" s="36">
        <v>0.56999999999999995</v>
      </c>
      <c r="AL52" s="36">
        <v>4.7E-2</v>
      </c>
      <c r="AM52" s="36">
        <v>12</v>
      </c>
      <c r="AN52" s="36">
        <v>16</v>
      </c>
      <c r="AO52" s="36">
        <v>0.43</v>
      </c>
      <c r="AP52" s="36">
        <v>424</v>
      </c>
      <c r="AQ52" s="36">
        <v>6.0000000000000001E-3</v>
      </c>
      <c r="AR52" s="36">
        <v>20</v>
      </c>
      <c r="AS52" s="36">
        <v>1.1100000000000001</v>
      </c>
      <c r="AT52" s="36">
        <v>1.0999999999999999E-2</v>
      </c>
      <c r="AU52" s="36">
        <v>0.21</v>
      </c>
      <c r="AV52" s="36">
        <v>0.2</v>
      </c>
      <c r="AW52" s="36">
        <v>0.01</v>
      </c>
      <c r="AX52" s="36">
        <v>2.5</v>
      </c>
      <c r="AY52" s="36">
        <v>0.1</v>
      </c>
      <c r="AZ52" s="36">
        <v>0.31</v>
      </c>
      <c r="BA52" s="36">
        <v>3</v>
      </c>
      <c r="BB52" s="36">
        <v>1.7</v>
      </c>
      <c r="BC52" s="36">
        <v>0.3</v>
      </c>
    </row>
    <row r="53" spans="1:55" s="36" customFormat="1" x14ac:dyDescent="0.25">
      <c r="A53" s="36" t="s">
        <v>10</v>
      </c>
      <c r="B53" s="36">
        <v>64.400000000000006</v>
      </c>
      <c r="C53" s="36">
        <v>65.7</v>
      </c>
      <c r="D53" s="36">
        <v>1.2999999999999972</v>
      </c>
      <c r="E53" s="36">
        <v>1823757</v>
      </c>
      <c r="F53" s="36" t="s">
        <v>5</v>
      </c>
      <c r="G53" s="36" t="s">
        <v>83</v>
      </c>
      <c r="H53" s="36">
        <v>1823757</v>
      </c>
      <c r="I53" s="36" t="s">
        <v>26</v>
      </c>
      <c r="J53" s="36">
        <v>3.2</v>
      </c>
      <c r="K53" s="36">
        <v>4.5999999999999999E-2</v>
      </c>
      <c r="L53" s="86"/>
      <c r="O53" s="36">
        <v>4.7</v>
      </c>
      <c r="P53" s="36">
        <v>61.9</v>
      </c>
      <c r="Q53" s="36">
        <v>3.2</v>
      </c>
      <c r="S53" s="36">
        <v>90</v>
      </c>
      <c r="U53" s="36">
        <v>0.2</v>
      </c>
      <c r="Y53" s="36">
        <v>44.9</v>
      </c>
      <c r="Z53" s="36">
        <v>10</v>
      </c>
      <c r="AA53" s="36">
        <v>495</v>
      </c>
      <c r="AB53" s="36">
        <v>2.9</v>
      </c>
      <c r="AC53" s="36">
        <v>1123.2</v>
      </c>
      <c r="AD53" s="36">
        <v>3.1</v>
      </c>
      <c r="AE53" s="36">
        <v>5.0999999999999996</v>
      </c>
      <c r="AF53" s="36">
        <v>35</v>
      </c>
      <c r="AG53" s="36">
        <v>1.9</v>
      </c>
      <c r="AH53" s="36">
        <v>6.4</v>
      </c>
      <c r="AI53" s="36">
        <v>1.5</v>
      </c>
      <c r="AJ53" s="36">
        <v>99</v>
      </c>
      <c r="AK53" s="36">
        <v>0.91</v>
      </c>
      <c r="AL53" s="36">
        <v>0.14599999999999999</v>
      </c>
      <c r="AM53" s="36">
        <v>16</v>
      </c>
      <c r="AN53" s="36">
        <v>22</v>
      </c>
      <c r="AO53" s="36">
        <v>0.28999999999999998</v>
      </c>
      <c r="AP53" s="36">
        <v>335</v>
      </c>
      <c r="AQ53" s="36">
        <v>3.0000000000000001E-3</v>
      </c>
      <c r="AR53" s="36">
        <v>20</v>
      </c>
      <c r="AS53" s="36">
        <v>0.96</v>
      </c>
      <c r="AT53" s="36">
        <v>1.9E-2</v>
      </c>
      <c r="AU53" s="36">
        <v>0.26</v>
      </c>
      <c r="AV53" s="36">
        <v>0.2</v>
      </c>
      <c r="AW53" s="36">
        <v>0.02</v>
      </c>
      <c r="AX53" s="36">
        <v>2.1</v>
      </c>
      <c r="AY53" s="36">
        <v>0.2</v>
      </c>
      <c r="AZ53" s="36">
        <v>1.59</v>
      </c>
      <c r="BA53" s="36">
        <v>3</v>
      </c>
      <c r="BB53" s="36">
        <v>5.0999999999999996</v>
      </c>
      <c r="BC53" s="36">
        <v>0.2</v>
      </c>
    </row>
    <row r="54" spans="1:55" s="36" customFormat="1" x14ac:dyDescent="0.25">
      <c r="A54" s="36" t="s">
        <v>10</v>
      </c>
      <c r="B54" s="36">
        <v>65.7</v>
      </c>
      <c r="C54" s="36">
        <v>67.2</v>
      </c>
      <c r="D54" s="36">
        <v>1.5</v>
      </c>
      <c r="E54" s="36">
        <v>1823758</v>
      </c>
      <c r="F54" s="36" t="s">
        <v>5</v>
      </c>
      <c r="G54" s="36" t="s">
        <v>83</v>
      </c>
      <c r="H54" s="36">
        <v>1823758</v>
      </c>
      <c r="I54" s="36" t="s">
        <v>26</v>
      </c>
      <c r="J54" s="36">
        <v>5.91</v>
      </c>
      <c r="K54" s="36">
        <v>1.06</v>
      </c>
      <c r="L54" s="86"/>
      <c r="M54" s="45">
        <f>SUMPRODUCT(K54:K65,D54:D65)/SUM(D54:D65)</f>
        <v>3.0451055076310514</v>
      </c>
      <c r="N54" s="45"/>
      <c r="O54" s="36">
        <v>0.3</v>
      </c>
      <c r="P54" s="36">
        <v>16.899999999999999</v>
      </c>
      <c r="Q54" s="36">
        <v>3.3</v>
      </c>
      <c r="S54" s="36">
        <v>14</v>
      </c>
      <c r="U54" s="36">
        <v>0.2</v>
      </c>
      <c r="Y54" s="36">
        <v>2</v>
      </c>
      <c r="Z54" s="36">
        <v>0.9</v>
      </c>
      <c r="AA54" s="36">
        <v>127</v>
      </c>
      <c r="AB54" s="36">
        <v>0.84</v>
      </c>
      <c r="AC54" s="36">
        <v>171.4</v>
      </c>
      <c r="AD54" s="36">
        <v>206.2</v>
      </c>
      <c r="AE54" s="36">
        <v>7.5</v>
      </c>
      <c r="AF54" s="36">
        <v>65</v>
      </c>
      <c r="AG54" s="36">
        <v>0.1</v>
      </c>
      <c r="AH54" s="36">
        <v>0.1</v>
      </c>
      <c r="AI54" s="36">
        <v>1.5</v>
      </c>
      <c r="AJ54" s="36">
        <v>2</v>
      </c>
      <c r="AK54" s="36">
        <v>3.93</v>
      </c>
      <c r="AL54" s="36">
        <v>1.7999999999999999E-2</v>
      </c>
      <c r="AM54" s="36">
        <v>17</v>
      </c>
      <c r="AN54" s="36">
        <v>2</v>
      </c>
      <c r="AO54" s="36">
        <v>0.15</v>
      </c>
      <c r="AP54" s="36">
        <v>60</v>
      </c>
      <c r="AQ54" s="36">
        <v>1E-3</v>
      </c>
      <c r="AR54" s="36">
        <v>20</v>
      </c>
      <c r="AS54" s="36">
        <v>0.61</v>
      </c>
      <c r="AT54" s="36">
        <v>9.5000000000000001E-2</v>
      </c>
      <c r="AU54" s="36">
        <v>0.04</v>
      </c>
      <c r="AV54" s="36">
        <v>9.1</v>
      </c>
      <c r="AW54" s="36">
        <v>0.01</v>
      </c>
      <c r="AX54" s="36">
        <v>0.5</v>
      </c>
      <c r="AY54" s="36">
        <v>0.1</v>
      </c>
      <c r="AZ54" s="36">
        <v>0.28999999999999998</v>
      </c>
      <c r="BA54" s="36">
        <v>2</v>
      </c>
      <c r="BB54" s="36">
        <v>0.6</v>
      </c>
      <c r="BC54" s="36">
        <v>0.2</v>
      </c>
    </row>
    <row r="55" spans="1:55" x14ac:dyDescent="0.25">
      <c r="A55" s="36" t="s">
        <v>10</v>
      </c>
      <c r="B55" s="36">
        <v>67.2</v>
      </c>
      <c r="C55" s="36">
        <v>68.7</v>
      </c>
      <c r="D55" s="36">
        <v>1.5</v>
      </c>
      <c r="E55" s="36">
        <v>1823759</v>
      </c>
      <c r="F55" s="36" t="s">
        <v>5</v>
      </c>
      <c r="G55" s="36" t="s">
        <v>83</v>
      </c>
      <c r="H55" s="36">
        <v>1823759</v>
      </c>
      <c r="I55" s="36" t="s">
        <v>26</v>
      </c>
      <c r="J55" s="36">
        <v>5.43</v>
      </c>
      <c r="K55" s="36">
        <v>0.48499999999999999</v>
      </c>
      <c r="L55" s="86"/>
      <c r="M55" s="45">
        <f>SUM(D54:D65)</f>
        <v>15.069999999999993</v>
      </c>
      <c r="N55" s="45"/>
      <c r="O55" s="36">
        <v>0.3</v>
      </c>
      <c r="P55" s="36">
        <v>25.3</v>
      </c>
      <c r="Q55" s="36">
        <v>4</v>
      </c>
      <c r="R55" s="36"/>
      <c r="S55" s="36">
        <v>14</v>
      </c>
      <c r="T55" s="36"/>
      <c r="U55" s="36">
        <v>0.2</v>
      </c>
      <c r="V55" s="36"/>
      <c r="W55" s="36"/>
      <c r="X55" s="36"/>
      <c r="Y55" s="36">
        <v>1.9</v>
      </c>
      <c r="Z55" s="36">
        <v>0.7</v>
      </c>
      <c r="AA55" s="36">
        <v>111</v>
      </c>
      <c r="AB55" s="36">
        <v>0.99</v>
      </c>
      <c r="AC55" s="36">
        <v>123.7</v>
      </c>
      <c r="AD55" s="36">
        <v>95.8</v>
      </c>
      <c r="AE55" s="36">
        <v>7.5</v>
      </c>
      <c r="AF55" s="36">
        <v>72</v>
      </c>
      <c r="AG55" s="36">
        <v>0.1</v>
      </c>
      <c r="AH55" s="36">
        <v>0.1</v>
      </c>
      <c r="AI55" s="36">
        <v>3.2</v>
      </c>
      <c r="AJ55" s="36">
        <v>2</v>
      </c>
      <c r="AK55" s="36">
        <v>3.82</v>
      </c>
      <c r="AL55" s="36">
        <v>1.6E-2</v>
      </c>
      <c r="AM55" s="36">
        <v>16</v>
      </c>
      <c r="AN55" s="36">
        <v>2</v>
      </c>
      <c r="AO55" s="36">
        <v>0.14000000000000001</v>
      </c>
      <c r="AP55" s="36">
        <v>60</v>
      </c>
      <c r="AQ55" s="36">
        <v>1E-3</v>
      </c>
      <c r="AR55" s="36">
        <v>20</v>
      </c>
      <c r="AS55" s="36">
        <v>0.66</v>
      </c>
      <c r="AT55" s="36">
        <v>0.106</v>
      </c>
      <c r="AU55" s="36">
        <v>0.04</v>
      </c>
      <c r="AV55" s="36">
        <v>0.2</v>
      </c>
      <c r="AW55" s="36">
        <v>0.01</v>
      </c>
      <c r="AX55" s="36">
        <v>0.4</v>
      </c>
      <c r="AY55" s="36">
        <v>0.1</v>
      </c>
      <c r="AZ55" s="36">
        <v>0.27</v>
      </c>
      <c r="BA55" s="36">
        <v>3</v>
      </c>
      <c r="BB55" s="36">
        <v>0.9</v>
      </c>
      <c r="BC55" s="36">
        <v>0.2</v>
      </c>
    </row>
    <row r="56" spans="1:55" x14ac:dyDescent="0.25">
      <c r="A56" s="36" t="s">
        <v>10</v>
      </c>
      <c r="B56" s="36">
        <v>68.7</v>
      </c>
      <c r="C56" s="36">
        <v>70</v>
      </c>
      <c r="D56" s="36">
        <v>1.2999999999999972</v>
      </c>
      <c r="E56" s="36">
        <v>1823761</v>
      </c>
      <c r="F56" s="36" t="s">
        <v>5</v>
      </c>
      <c r="G56" s="36" t="s">
        <v>83</v>
      </c>
      <c r="H56" s="36">
        <v>1823761</v>
      </c>
      <c r="I56" s="36" t="s">
        <v>26</v>
      </c>
      <c r="J56" s="36">
        <v>4.2300000000000004</v>
      </c>
      <c r="K56" s="36">
        <v>3.3460000000000001</v>
      </c>
      <c r="L56" s="86"/>
      <c r="M56" s="45"/>
      <c r="N56" s="45"/>
      <c r="O56" s="36">
        <v>0.3</v>
      </c>
      <c r="P56" s="36">
        <v>32.9</v>
      </c>
      <c r="Q56" s="36">
        <v>5</v>
      </c>
      <c r="R56" s="36"/>
      <c r="S56" s="36">
        <v>13</v>
      </c>
      <c r="T56" s="36"/>
      <c r="U56" s="36">
        <v>3.5</v>
      </c>
      <c r="V56" s="36"/>
      <c r="W56" s="36"/>
      <c r="X56" s="36"/>
      <c r="Y56" s="36">
        <v>2.2000000000000002</v>
      </c>
      <c r="Z56" s="36">
        <v>1.1000000000000001</v>
      </c>
      <c r="AA56" s="36">
        <v>134</v>
      </c>
      <c r="AB56" s="36">
        <v>1.21</v>
      </c>
      <c r="AC56" s="36">
        <v>106.1</v>
      </c>
      <c r="AD56" s="36">
        <v>20665.400000000001</v>
      </c>
      <c r="AE56" s="36">
        <v>7.7</v>
      </c>
      <c r="AF56" s="36">
        <v>84</v>
      </c>
      <c r="AG56" s="36">
        <v>0.1</v>
      </c>
      <c r="AH56" s="36">
        <v>0.1</v>
      </c>
      <c r="AI56" s="36">
        <v>13.3</v>
      </c>
      <c r="AJ56" s="36">
        <v>2</v>
      </c>
      <c r="AK56" s="36">
        <v>3.86</v>
      </c>
      <c r="AL56" s="36">
        <v>1.9E-2</v>
      </c>
      <c r="AM56" s="36">
        <v>16</v>
      </c>
      <c r="AN56" s="36">
        <v>3</v>
      </c>
      <c r="AO56" s="36">
        <v>0.17</v>
      </c>
      <c r="AP56" s="36">
        <v>54</v>
      </c>
      <c r="AQ56" s="36">
        <v>1E-3</v>
      </c>
      <c r="AR56" s="36">
        <v>20</v>
      </c>
      <c r="AS56" s="36">
        <v>0.92</v>
      </c>
      <c r="AT56" s="36">
        <v>0.14599999999999999</v>
      </c>
      <c r="AU56" s="36">
        <v>0.05</v>
      </c>
      <c r="AV56" s="36">
        <v>0.6</v>
      </c>
      <c r="AW56" s="36">
        <v>0.01</v>
      </c>
      <c r="AX56" s="36">
        <v>0.4</v>
      </c>
      <c r="AY56" s="36">
        <v>0.1</v>
      </c>
      <c r="AZ56" s="36">
        <v>0.34</v>
      </c>
      <c r="BA56" s="36">
        <v>4</v>
      </c>
      <c r="BB56" s="36">
        <v>1</v>
      </c>
      <c r="BC56" s="36">
        <v>1</v>
      </c>
    </row>
    <row r="57" spans="1:55" x14ac:dyDescent="0.25">
      <c r="A57" s="36" t="s">
        <v>10</v>
      </c>
      <c r="B57" s="36">
        <v>70</v>
      </c>
      <c r="C57" s="36">
        <v>71.150000000000006</v>
      </c>
      <c r="D57" s="36">
        <v>1.1500000000000057</v>
      </c>
      <c r="E57" s="36">
        <v>1823762</v>
      </c>
      <c r="F57" s="36" t="s">
        <v>5</v>
      </c>
      <c r="G57" s="36" t="s">
        <v>83</v>
      </c>
      <c r="H57" s="36">
        <v>1823762</v>
      </c>
      <c r="I57" s="36" t="s">
        <v>26</v>
      </c>
      <c r="J57" s="36">
        <v>4.01</v>
      </c>
      <c r="K57" s="36">
        <v>1.2629999999999999</v>
      </c>
      <c r="L57" s="86"/>
      <c r="M57" s="45"/>
      <c r="N57" s="45"/>
      <c r="O57" s="36">
        <v>0.6</v>
      </c>
      <c r="P57" s="36">
        <v>52.9</v>
      </c>
      <c r="Q57" s="36">
        <v>4</v>
      </c>
      <c r="R57" s="36"/>
      <c r="S57" s="36">
        <v>15</v>
      </c>
      <c r="T57" s="36"/>
      <c r="U57" s="36">
        <v>0.5</v>
      </c>
      <c r="V57" s="36"/>
      <c r="W57" s="36"/>
      <c r="X57" s="36"/>
      <c r="Y57" s="36">
        <v>4.0999999999999996</v>
      </c>
      <c r="Z57" s="36">
        <v>1.9</v>
      </c>
      <c r="AA57" s="36">
        <v>117</v>
      </c>
      <c r="AB57" s="36">
        <v>1.08</v>
      </c>
      <c r="AC57" s="36">
        <v>531</v>
      </c>
      <c r="AD57" s="36">
        <v>1936.4</v>
      </c>
      <c r="AE57" s="36">
        <v>8.1999999999999993</v>
      </c>
      <c r="AF57" s="36">
        <v>70</v>
      </c>
      <c r="AG57" s="36">
        <v>0.1</v>
      </c>
      <c r="AH57" s="36">
        <v>0.1</v>
      </c>
      <c r="AI57" s="36">
        <v>4.5</v>
      </c>
      <c r="AJ57" s="36">
        <v>4</v>
      </c>
      <c r="AK57" s="36">
        <v>3.79</v>
      </c>
      <c r="AL57" s="36">
        <v>1.7999999999999999E-2</v>
      </c>
      <c r="AM57" s="36">
        <v>18</v>
      </c>
      <c r="AN57" s="36">
        <v>2</v>
      </c>
      <c r="AO57" s="36">
        <v>0.17</v>
      </c>
      <c r="AP57" s="36">
        <v>59</v>
      </c>
      <c r="AQ57" s="36">
        <v>1E-3</v>
      </c>
      <c r="AR57" s="36">
        <v>20</v>
      </c>
      <c r="AS57" s="36">
        <v>0.82</v>
      </c>
      <c r="AT57" s="36">
        <v>0.112</v>
      </c>
      <c r="AU57" s="36">
        <v>0.05</v>
      </c>
      <c r="AV57" s="36">
        <v>1</v>
      </c>
      <c r="AW57" s="36">
        <v>0.01</v>
      </c>
      <c r="AX57" s="36">
        <v>0.5</v>
      </c>
      <c r="AY57" s="36">
        <v>0.1</v>
      </c>
      <c r="AZ57" s="36">
        <v>0.4</v>
      </c>
      <c r="BA57" s="36">
        <v>4</v>
      </c>
      <c r="BB57" s="36">
        <v>0.9</v>
      </c>
      <c r="BC57" s="36">
        <v>0.5</v>
      </c>
    </row>
    <row r="58" spans="1:55" x14ac:dyDescent="0.25">
      <c r="A58" s="36" t="s">
        <v>10</v>
      </c>
      <c r="B58" s="36">
        <v>71.150000000000006</v>
      </c>
      <c r="C58" s="36">
        <v>72.599999999999994</v>
      </c>
      <c r="D58" s="36">
        <v>1.4499999999999886</v>
      </c>
      <c r="E58" s="36">
        <v>1823763</v>
      </c>
      <c r="F58" s="36" t="s">
        <v>5</v>
      </c>
      <c r="G58" s="36" t="s">
        <v>83</v>
      </c>
      <c r="H58" s="36">
        <v>1823763</v>
      </c>
      <c r="I58" s="36" t="s">
        <v>26</v>
      </c>
      <c r="J58" s="36">
        <v>4.6900000000000004</v>
      </c>
      <c r="K58" s="36">
        <v>2.91</v>
      </c>
      <c r="L58" s="86"/>
      <c r="M58" s="45"/>
      <c r="N58" s="45"/>
      <c r="O58" s="36">
        <v>7.3</v>
      </c>
      <c r="P58" s="36">
        <v>44.1</v>
      </c>
      <c r="Q58" s="36">
        <v>11.4</v>
      </c>
      <c r="R58" s="36"/>
      <c r="S58" s="36">
        <v>122</v>
      </c>
      <c r="T58" s="36"/>
      <c r="U58" s="36">
        <v>0.5</v>
      </c>
      <c r="V58" s="36"/>
      <c r="W58" s="36"/>
      <c r="X58" s="36"/>
      <c r="Y58" s="36">
        <v>48.5</v>
      </c>
      <c r="Z58" s="36">
        <v>8.1999999999999993</v>
      </c>
      <c r="AA58" s="36">
        <v>326</v>
      </c>
      <c r="AB58" s="36">
        <v>2.38</v>
      </c>
      <c r="AC58" s="36">
        <v>668.8</v>
      </c>
      <c r="AD58" s="36">
        <v>1324.3</v>
      </c>
      <c r="AE58" s="36">
        <v>6.1</v>
      </c>
      <c r="AF58" s="36">
        <v>66</v>
      </c>
      <c r="AG58" s="36">
        <v>2.9</v>
      </c>
      <c r="AH58" s="36">
        <v>0.7</v>
      </c>
      <c r="AI58" s="36">
        <v>33.5</v>
      </c>
      <c r="AJ58" s="36">
        <v>123</v>
      </c>
      <c r="AK58" s="36">
        <v>3.24</v>
      </c>
      <c r="AL58" s="36">
        <v>6.5000000000000002E-2</v>
      </c>
      <c r="AM58" s="36">
        <v>18</v>
      </c>
      <c r="AN58" s="36">
        <v>27</v>
      </c>
      <c r="AO58" s="36">
        <v>0.62</v>
      </c>
      <c r="AP58" s="36">
        <v>172</v>
      </c>
      <c r="AQ58" s="36">
        <v>2E-3</v>
      </c>
      <c r="AR58" s="36">
        <v>20</v>
      </c>
      <c r="AS58" s="36">
        <v>1.31</v>
      </c>
      <c r="AT58" s="36">
        <v>0.106</v>
      </c>
      <c r="AU58" s="36">
        <v>0.12</v>
      </c>
      <c r="AV58" s="36">
        <v>0.1</v>
      </c>
      <c r="AW58" s="36">
        <v>0.01</v>
      </c>
      <c r="AX58" s="36">
        <v>3.7</v>
      </c>
      <c r="AY58" s="36">
        <v>0.1</v>
      </c>
      <c r="AZ58" s="36">
        <v>0.66</v>
      </c>
      <c r="BA58" s="36">
        <v>5</v>
      </c>
      <c r="BB58" s="36">
        <v>3.3</v>
      </c>
      <c r="BC58" s="36">
        <v>1.7</v>
      </c>
    </row>
    <row r="59" spans="1:55" x14ac:dyDescent="0.25">
      <c r="A59" s="36" t="s">
        <v>10</v>
      </c>
      <c r="B59" s="36">
        <v>72.599999999999994</v>
      </c>
      <c r="C59" s="36">
        <v>73.8</v>
      </c>
      <c r="D59" s="36">
        <v>1.2000000000000028</v>
      </c>
      <c r="E59" s="36">
        <v>1823764</v>
      </c>
      <c r="F59" s="36" t="s">
        <v>5</v>
      </c>
      <c r="G59" s="36" t="s">
        <v>83</v>
      </c>
      <c r="H59" s="36">
        <v>1823764</v>
      </c>
      <c r="I59" s="36" t="s">
        <v>26</v>
      </c>
      <c r="J59" s="36">
        <v>3.67</v>
      </c>
      <c r="K59" s="36">
        <v>0.35599999999999998</v>
      </c>
      <c r="L59" s="86"/>
      <c r="M59" s="45"/>
      <c r="N59" s="45"/>
      <c r="O59" s="36">
        <v>16.7</v>
      </c>
      <c r="P59" s="36">
        <v>26.5</v>
      </c>
      <c r="Q59" s="36">
        <v>4.7</v>
      </c>
      <c r="R59" s="36"/>
      <c r="S59" s="36">
        <v>86</v>
      </c>
      <c r="T59" s="36"/>
      <c r="U59" s="36">
        <v>0.1</v>
      </c>
      <c r="V59" s="36"/>
      <c r="W59" s="36"/>
      <c r="X59" s="36"/>
      <c r="Y59" s="36">
        <v>76.3</v>
      </c>
      <c r="Z59" s="36">
        <v>8.3000000000000007</v>
      </c>
      <c r="AA59" s="36">
        <v>270</v>
      </c>
      <c r="AB59" s="36">
        <v>1.48</v>
      </c>
      <c r="AC59" s="36">
        <v>2153.9</v>
      </c>
      <c r="AD59" s="36">
        <v>365.7</v>
      </c>
      <c r="AE59" s="36">
        <v>5</v>
      </c>
      <c r="AF59" s="36">
        <v>72</v>
      </c>
      <c r="AG59" s="36">
        <v>2.7</v>
      </c>
      <c r="AH59" s="36">
        <v>0.9</v>
      </c>
      <c r="AI59" s="36">
        <v>4</v>
      </c>
      <c r="AJ59" s="36">
        <v>193</v>
      </c>
      <c r="AK59" s="36">
        <v>3.15</v>
      </c>
      <c r="AL59" s="36">
        <v>0.28799999999999998</v>
      </c>
      <c r="AM59" s="36">
        <v>18</v>
      </c>
      <c r="AN59" s="36">
        <v>42</v>
      </c>
      <c r="AO59" s="36">
        <v>0.37</v>
      </c>
      <c r="AP59" s="36">
        <v>159</v>
      </c>
      <c r="AQ59" s="36">
        <v>2E-3</v>
      </c>
      <c r="AR59" s="36">
        <v>20</v>
      </c>
      <c r="AS59" s="36">
        <v>1.05</v>
      </c>
      <c r="AT59" s="36">
        <v>0.1</v>
      </c>
      <c r="AU59" s="36">
        <v>0.12</v>
      </c>
      <c r="AV59" s="36">
        <v>0.2</v>
      </c>
      <c r="AW59" s="36">
        <v>0.01</v>
      </c>
      <c r="AX59" s="36">
        <v>3.1</v>
      </c>
      <c r="AY59" s="36">
        <v>0.1</v>
      </c>
      <c r="AZ59" s="36">
        <v>0.37</v>
      </c>
      <c r="BA59" s="36">
        <v>4</v>
      </c>
      <c r="BB59" s="36">
        <v>1.7</v>
      </c>
      <c r="BC59" s="36">
        <v>0.3</v>
      </c>
    </row>
    <row r="60" spans="1:55" x14ac:dyDescent="0.25">
      <c r="A60" s="36" t="s">
        <v>10</v>
      </c>
      <c r="B60" s="36">
        <v>73.8</v>
      </c>
      <c r="C60" s="36">
        <v>74.680000000000007</v>
      </c>
      <c r="D60" s="36">
        <v>0.88000000000000966</v>
      </c>
      <c r="E60" s="36">
        <v>1823765</v>
      </c>
      <c r="F60" s="36" t="s">
        <v>5</v>
      </c>
      <c r="G60" s="36" t="s">
        <v>83</v>
      </c>
      <c r="H60" s="36">
        <v>1823765</v>
      </c>
      <c r="I60" s="36" t="s">
        <v>26</v>
      </c>
      <c r="J60" s="36">
        <v>3.33</v>
      </c>
      <c r="K60" s="36">
        <v>6.476</v>
      </c>
      <c r="L60" s="86"/>
      <c r="M60" s="45"/>
      <c r="N60" s="45"/>
      <c r="O60" s="36">
        <v>6.4</v>
      </c>
      <c r="P60" s="36">
        <v>834.4</v>
      </c>
      <c r="Q60" s="36">
        <v>5.9</v>
      </c>
      <c r="R60" s="36"/>
      <c r="S60" s="36">
        <v>58</v>
      </c>
      <c r="T60" s="36"/>
      <c r="U60" s="36">
        <v>1.7</v>
      </c>
      <c r="V60" s="36"/>
      <c r="W60" s="36"/>
      <c r="X60" s="36"/>
      <c r="Y60" s="36">
        <v>25.3</v>
      </c>
      <c r="Z60" s="36">
        <v>15.4</v>
      </c>
      <c r="AA60" s="36">
        <v>667</v>
      </c>
      <c r="AB60" s="36">
        <v>15.53</v>
      </c>
      <c r="AC60" s="36">
        <v>5097.5</v>
      </c>
      <c r="AD60" s="36">
        <v>6113.8</v>
      </c>
      <c r="AE60" s="36">
        <v>3.7</v>
      </c>
      <c r="AF60" s="36">
        <v>51</v>
      </c>
      <c r="AG60" s="36">
        <v>0.7</v>
      </c>
      <c r="AH60" s="36">
        <v>3</v>
      </c>
      <c r="AI60" s="36">
        <v>133.30000000000001</v>
      </c>
      <c r="AJ60" s="36">
        <v>73</v>
      </c>
      <c r="AK60" s="36">
        <v>3.3</v>
      </c>
      <c r="AL60" s="36">
        <v>3.6999999999999998E-2</v>
      </c>
      <c r="AM60" s="36">
        <v>9</v>
      </c>
      <c r="AN60" s="36">
        <v>18</v>
      </c>
      <c r="AO60" s="36">
        <v>0.52</v>
      </c>
      <c r="AP60" s="36">
        <v>41</v>
      </c>
      <c r="AQ60" s="36">
        <v>1.2999999999999999E-2</v>
      </c>
      <c r="AR60" s="36">
        <v>20</v>
      </c>
      <c r="AS60" s="36">
        <v>1.1200000000000001</v>
      </c>
      <c r="AT60" s="36">
        <v>4.1000000000000002E-2</v>
      </c>
      <c r="AU60" s="36">
        <v>0.04</v>
      </c>
      <c r="AV60" s="36">
        <v>100</v>
      </c>
      <c r="AW60" s="36">
        <v>0.01</v>
      </c>
      <c r="AX60" s="36">
        <v>3.1</v>
      </c>
      <c r="AY60" s="36">
        <v>0.1</v>
      </c>
      <c r="AZ60" s="36">
        <v>6.83</v>
      </c>
      <c r="BA60" s="36">
        <v>5</v>
      </c>
      <c r="BB60" s="36">
        <v>38.4</v>
      </c>
      <c r="BC60" s="36">
        <v>5.7</v>
      </c>
    </row>
    <row r="61" spans="1:55" x14ac:dyDescent="0.25">
      <c r="A61" s="36" t="s">
        <v>10</v>
      </c>
      <c r="B61" s="36">
        <v>74.680000000000007</v>
      </c>
      <c r="C61" s="36">
        <v>75.78</v>
      </c>
      <c r="D61" s="36">
        <v>1.0999999999999943</v>
      </c>
      <c r="E61" s="36">
        <v>1823766</v>
      </c>
      <c r="F61" s="36" t="s">
        <v>5</v>
      </c>
      <c r="G61" s="36" t="s">
        <v>83</v>
      </c>
      <c r="H61" s="36">
        <v>1823766</v>
      </c>
      <c r="I61" s="36" t="s">
        <v>26</v>
      </c>
      <c r="J61" s="36">
        <v>4.13</v>
      </c>
      <c r="K61" s="36">
        <v>14.7</v>
      </c>
      <c r="L61" s="86"/>
      <c r="M61" s="45"/>
      <c r="N61" s="45"/>
      <c r="O61" s="36">
        <v>1.5</v>
      </c>
      <c r="P61" s="36">
        <v>298.39999999999998</v>
      </c>
      <c r="Q61" s="36">
        <v>6.1</v>
      </c>
      <c r="R61" s="36"/>
      <c r="S61" s="36">
        <v>103</v>
      </c>
      <c r="T61" s="36"/>
      <c r="U61" s="36">
        <v>1.8</v>
      </c>
      <c r="V61" s="36"/>
      <c r="W61" s="36"/>
      <c r="X61" s="36"/>
      <c r="Y61" s="36">
        <v>20.399999999999999</v>
      </c>
      <c r="Z61" s="36">
        <v>13</v>
      </c>
      <c r="AA61" s="36">
        <v>818</v>
      </c>
      <c r="AB61" s="36">
        <v>12.52</v>
      </c>
      <c r="AC61" s="36">
        <v>1843.6</v>
      </c>
      <c r="AD61" s="36">
        <v>11316.5</v>
      </c>
      <c r="AE61" s="36">
        <v>4.2</v>
      </c>
      <c r="AF61" s="36">
        <v>220</v>
      </c>
      <c r="AG61" s="36">
        <v>1.2</v>
      </c>
      <c r="AH61" s="36">
        <v>1.7</v>
      </c>
      <c r="AI61" s="36">
        <v>210.4</v>
      </c>
      <c r="AJ61" s="36">
        <v>28</v>
      </c>
      <c r="AK61" s="36">
        <v>7.17</v>
      </c>
      <c r="AL61" s="36">
        <v>5.8000000000000003E-2</v>
      </c>
      <c r="AM61" s="36">
        <v>6</v>
      </c>
      <c r="AN61" s="36">
        <v>18</v>
      </c>
      <c r="AO61" s="36">
        <v>0.87</v>
      </c>
      <c r="AP61" s="36">
        <v>63</v>
      </c>
      <c r="AQ61" s="36">
        <v>2.7E-2</v>
      </c>
      <c r="AR61" s="36">
        <v>20</v>
      </c>
      <c r="AS61" s="36">
        <v>1.8</v>
      </c>
      <c r="AT61" s="36">
        <v>2.8000000000000001E-2</v>
      </c>
      <c r="AU61" s="36">
        <v>0.1</v>
      </c>
      <c r="AV61" s="36">
        <v>100</v>
      </c>
      <c r="AW61" s="36">
        <v>0.01</v>
      </c>
      <c r="AX61" s="36">
        <v>2.6</v>
      </c>
      <c r="AY61" s="36">
        <v>0.1</v>
      </c>
      <c r="AZ61" s="36">
        <v>5.0199999999999996</v>
      </c>
      <c r="BA61" s="36">
        <v>6</v>
      </c>
      <c r="BB61" s="36">
        <v>26.1</v>
      </c>
      <c r="BC61" s="36">
        <v>9.1999999999999993</v>
      </c>
    </row>
    <row r="62" spans="1:55" x14ac:dyDescent="0.25">
      <c r="A62" s="36" t="s">
        <v>10</v>
      </c>
      <c r="B62" s="36">
        <v>75.78</v>
      </c>
      <c r="C62" s="36">
        <v>77.25</v>
      </c>
      <c r="D62" s="36">
        <v>1.4699999999999989</v>
      </c>
      <c r="E62" s="36">
        <v>1823767</v>
      </c>
      <c r="F62" s="36" t="s">
        <v>5</v>
      </c>
      <c r="G62" s="36" t="s">
        <v>83</v>
      </c>
      <c r="H62" s="36">
        <v>1823767</v>
      </c>
      <c r="I62" s="36" t="s">
        <v>26</v>
      </c>
      <c r="J62" s="36">
        <v>4.92</v>
      </c>
      <c r="K62" s="36">
        <v>4.5209999999999999</v>
      </c>
      <c r="L62" s="86"/>
      <c r="M62" s="45"/>
      <c r="N62" s="45"/>
      <c r="O62" s="36">
        <v>0.5</v>
      </c>
      <c r="P62" s="36">
        <v>152</v>
      </c>
      <c r="Q62" s="36">
        <v>6.3</v>
      </c>
      <c r="R62" s="36"/>
      <c r="S62" s="36">
        <v>2428</v>
      </c>
      <c r="T62" s="36"/>
      <c r="U62" s="36">
        <v>0.9</v>
      </c>
      <c r="V62" s="36"/>
      <c r="W62" s="36"/>
      <c r="X62" s="36"/>
      <c r="Y62" s="36">
        <v>21.1</v>
      </c>
      <c r="Z62" s="36">
        <v>12</v>
      </c>
      <c r="AA62" s="36">
        <v>1227</v>
      </c>
      <c r="AB62" s="36">
        <v>6.31</v>
      </c>
      <c r="AC62" s="36">
        <v>584.4</v>
      </c>
      <c r="AD62" s="36">
        <v>4895.2</v>
      </c>
      <c r="AE62" s="36">
        <v>5.8</v>
      </c>
      <c r="AF62" s="36">
        <v>400</v>
      </c>
      <c r="AG62" s="36">
        <v>118.2</v>
      </c>
      <c r="AH62" s="36">
        <v>0.8</v>
      </c>
      <c r="AI62" s="36">
        <v>95.6</v>
      </c>
      <c r="AJ62" s="36">
        <v>19</v>
      </c>
      <c r="AK62" s="36">
        <v>15.68</v>
      </c>
      <c r="AL62" s="36">
        <v>5.8999999999999997E-2</v>
      </c>
      <c r="AM62" s="36">
        <v>8</v>
      </c>
      <c r="AN62" s="36">
        <v>17</v>
      </c>
      <c r="AO62" s="36">
        <v>0.94</v>
      </c>
      <c r="AP62" s="36">
        <v>233</v>
      </c>
      <c r="AQ62" s="36">
        <v>4.4999999999999998E-2</v>
      </c>
      <c r="AR62" s="36">
        <v>20</v>
      </c>
      <c r="AS62" s="36">
        <v>1.95</v>
      </c>
      <c r="AT62" s="36">
        <v>2.5999999999999999E-2</v>
      </c>
      <c r="AU62" s="36">
        <v>0.12</v>
      </c>
      <c r="AV62" s="36">
        <v>100</v>
      </c>
      <c r="AW62" s="36">
        <v>0.01</v>
      </c>
      <c r="AX62" s="36">
        <v>2.6</v>
      </c>
      <c r="AY62" s="36">
        <v>0.1</v>
      </c>
      <c r="AZ62" s="36">
        <v>3</v>
      </c>
      <c r="BA62" s="36">
        <v>6</v>
      </c>
      <c r="BB62" s="36">
        <v>13.3</v>
      </c>
      <c r="BC62" s="36">
        <v>3.5</v>
      </c>
    </row>
    <row r="63" spans="1:55" x14ac:dyDescent="0.25">
      <c r="A63" s="36" t="s">
        <v>10</v>
      </c>
      <c r="B63" s="36">
        <v>77.25</v>
      </c>
      <c r="C63" s="36">
        <v>78</v>
      </c>
      <c r="D63" s="36">
        <v>0.75</v>
      </c>
      <c r="E63" s="36">
        <v>1823768</v>
      </c>
      <c r="F63" s="36" t="s">
        <v>5</v>
      </c>
      <c r="G63" s="36" t="s">
        <v>83</v>
      </c>
      <c r="H63" s="36">
        <v>1823768</v>
      </c>
      <c r="I63" s="36" t="s">
        <v>26</v>
      </c>
      <c r="J63" s="36">
        <v>2.98</v>
      </c>
      <c r="K63" s="36">
        <v>6.3E-2</v>
      </c>
      <c r="L63" s="86"/>
      <c r="M63" s="45"/>
      <c r="N63" s="45"/>
      <c r="O63" s="36">
        <v>0.4</v>
      </c>
      <c r="P63" s="36">
        <v>22.7</v>
      </c>
      <c r="Q63" s="36">
        <v>4.5</v>
      </c>
      <c r="R63" s="36"/>
      <c r="S63" s="36">
        <v>32</v>
      </c>
      <c r="T63" s="36"/>
      <c r="U63" s="36">
        <v>0.1</v>
      </c>
      <c r="V63" s="36"/>
      <c r="W63" s="36"/>
      <c r="X63" s="36"/>
      <c r="Y63" s="36">
        <v>14.2</v>
      </c>
      <c r="Z63" s="36">
        <v>6.2</v>
      </c>
      <c r="AA63" s="36">
        <v>893</v>
      </c>
      <c r="AB63" s="36">
        <v>1.1200000000000001</v>
      </c>
      <c r="AC63" s="36">
        <v>22.2</v>
      </c>
      <c r="AD63" s="36">
        <v>12.6</v>
      </c>
      <c r="AE63" s="36">
        <v>2.2000000000000002</v>
      </c>
      <c r="AF63" s="36">
        <v>946</v>
      </c>
      <c r="AG63" s="36">
        <v>0.8</v>
      </c>
      <c r="AH63" s="36">
        <v>0.3</v>
      </c>
      <c r="AI63" s="36">
        <v>1.2</v>
      </c>
      <c r="AJ63" s="36">
        <v>9</v>
      </c>
      <c r="AK63" s="36">
        <v>29.59</v>
      </c>
      <c r="AL63" s="36">
        <v>4.7E-2</v>
      </c>
      <c r="AM63" s="36">
        <v>4</v>
      </c>
      <c r="AN63" s="36">
        <v>8</v>
      </c>
      <c r="AO63" s="36">
        <v>0.38</v>
      </c>
      <c r="AP63" s="36">
        <v>71</v>
      </c>
      <c r="AQ63" s="36">
        <v>6.0000000000000001E-3</v>
      </c>
      <c r="AR63" s="36">
        <v>20</v>
      </c>
      <c r="AS63" s="36">
        <v>0.55000000000000004</v>
      </c>
      <c r="AT63" s="36">
        <v>1.7000000000000001E-2</v>
      </c>
      <c r="AU63" s="36">
        <v>0.04</v>
      </c>
      <c r="AV63" s="36">
        <v>1.8</v>
      </c>
      <c r="AW63" s="36">
        <v>0.01</v>
      </c>
      <c r="AX63" s="36">
        <v>1.5</v>
      </c>
      <c r="AY63" s="36">
        <v>0.1</v>
      </c>
      <c r="AZ63" s="36">
        <v>0.28999999999999998</v>
      </c>
      <c r="BA63" s="36">
        <v>2</v>
      </c>
      <c r="BB63" s="36">
        <v>1.2</v>
      </c>
      <c r="BC63" s="36">
        <v>0.2</v>
      </c>
    </row>
    <row r="64" spans="1:55" x14ac:dyDescent="0.25">
      <c r="A64" s="36" t="s">
        <v>10</v>
      </c>
      <c r="B64" s="36">
        <v>78</v>
      </c>
      <c r="C64" s="36">
        <v>79.25</v>
      </c>
      <c r="D64" s="36">
        <v>1.25</v>
      </c>
      <c r="E64" s="36">
        <v>1823769</v>
      </c>
      <c r="F64" s="36" t="s">
        <v>5</v>
      </c>
      <c r="G64" s="36" t="s">
        <v>83</v>
      </c>
      <c r="H64" s="36">
        <v>1823769</v>
      </c>
      <c r="I64" s="36" t="s">
        <v>26</v>
      </c>
      <c r="J64" s="36">
        <v>3.96</v>
      </c>
      <c r="K64" s="36">
        <v>2.9000000000000001E-2</v>
      </c>
      <c r="L64" s="86"/>
      <c r="M64" s="45"/>
      <c r="N64" s="45"/>
      <c r="O64" s="36">
        <v>0.6</v>
      </c>
      <c r="P64" s="36">
        <v>18.3</v>
      </c>
      <c r="Q64" s="36">
        <v>3.1</v>
      </c>
      <c r="R64" s="36"/>
      <c r="S64" s="36">
        <v>48</v>
      </c>
      <c r="T64" s="36"/>
      <c r="U64" s="36">
        <v>0.1</v>
      </c>
      <c r="V64" s="36"/>
      <c r="W64" s="36"/>
      <c r="X64" s="36"/>
      <c r="Y64" s="36">
        <v>10.9</v>
      </c>
      <c r="Z64" s="36">
        <v>3.2</v>
      </c>
      <c r="AA64" s="36">
        <v>448</v>
      </c>
      <c r="AB64" s="36">
        <v>0.82</v>
      </c>
      <c r="AC64" s="36">
        <v>4.9000000000000004</v>
      </c>
      <c r="AD64" s="36">
        <v>1.5</v>
      </c>
      <c r="AE64" s="36">
        <v>1.3</v>
      </c>
      <c r="AF64" s="36">
        <v>1248</v>
      </c>
      <c r="AG64" s="36">
        <v>0.3</v>
      </c>
      <c r="AH64" s="36">
        <v>0.4</v>
      </c>
      <c r="AI64" s="36">
        <v>0.5</v>
      </c>
      <c r="AJ64" s="36">
        <v>4</v>
      </c>
      <c r="AK64" s="36">
        <v>32.869999999999997</v>
      </c>
      <c r="AL64" s="36">
        <v>5.3999999999999999E-2</v>
      </c>
      <c r="AM64" s="36">
        <v>3</v>
      </c>
      <c r="AN64" s="36">
        <v>5</v>
      </c>
      <c r="AO64" s="36">
        <v>0.23</v>
      </c>
      <c r="AP64" s="36">
        <v>19</v>
      </c>
      <c r="AQ64" s="36">
        <v>2E-3</v>
      </c>
      <c r="AR64" s="36">
        <v>20</v>
      </c>
      <c r="AS64" s="36">
        <v>0.22</v>
      </c>
      <c r="AT64" s="36">
        <v>8.0000000000000002E-3</v>
      </c>
      <c r="AU64" s="36">
        <v>0.03</v>
      </c>
      <c r="AV64" s="36">
        <v>0.5</v>
      </c>
      <c r="AW64" s="36">
        <v>0.01</v>
      </c>
      <c r="AX64" s="36">
        <v>2.2999999999999998</v>
      </c>
      <c r="AY64" s="36">
        <v>0.1</v>
      </c>
      <c r="AZ64" s="36">
        <v>0.32</v>
      </c>
      <c r="BA64" s="36">
        <v>1</v>
      </c>
      <c r="BB64" s="36">
        <v>0.9</v>
      </c>
      <c r="BC64" s="36">
        <v>0.2</v>
      </c>
    </row>
    <row r="65" spans="1:55" s="36" customFormat="1" x14ac:dyDescent="0.25">
      <c r="A65" s="36" t="s">
        <v>10</v>
      </c>
      <c r="B65" s="36">
        <v>79.25</v>
      </c>
      <c r="C65" s="36">
        <v>80.77</v>
      </c>
      <c r="D65" s="36">
        <v>1.519999999999996</v>
      </c>
      <c r="E65" s="36">
        <v>1823771</v>
      </c>
      <c r="F65" s="36" t="s">
        <v>5</v>
      </c>
      <c r="G65" s="36" t="s">
        <v>83</v>
      </c>
      <c r="H65" s="36">
        <v>1823771</v>
      </c>
      <c r="I65" s="36" t="s">
        <v>26</v>
      </c>
      <c r="J65" s="36">
        <v>5.32</v>
      </c>
      <c r="K65" s="36">
        <v>2.9769999999999999</v>
      </c>
      <c r="L65" s="86"/>
      <c r="M65" s="45"/>
      <c r="N65" s="45"/>
      <c r="O65" s="36">
        <v>1.8</v>
      </c>
      <c r="P65" s="36">
        <v>197.4</v>
      </c>
      <c r="Q65" s="36">
        <v>3.9</v>
      </c>
      <c r="S65" s="36">
        <v>79</v>
      </c>
      <c r="U65" s="36">
        <v>0.8</v>
      </c>
      <c r="Y65" s="36">
        <v>26.6</v>
      </c>
      <c r="Z65" s="36">
        <v>16.7</v>
      </c>
      <c r="AA65" s="36">
        <v>1090</v>
      </c>
      <c r="AB65" s="36">
        <v>5.98</v>
      </c>
      <c r="AC65" s="36">
        <v>80.900000000000006</v>
      </c>
      <c r="AD65" s="36">
        <v>2530.6999999999998</v>
      </c>
      <c r="AE65" s="36">
        <v>4.5</v>
      </c>
      <c r="AF65" s="36">
        <v>215</v>
      </c>
      <c r="AG65" s="36">
        <v>0.4</v>
      </c>
      <c r="AH65" s="36">
        <v>1.1000000000000001</v>
      </c>
      <c r="AI65" s="36">
        <v>65.900000000000006</v>
      </c>
      <c r="AJ65" s="36">
        <v>20</v>
      </c>
      <c r="AK65" s="36">
        <v>10.130000000000001</v>
      </c>
      <c r="AL65" s="36">
        <v>7.0999999999999994E-2</v>
      </c>
      <c r="AM65" s="36">
        <v>8</v>
      </c>
      <c r="AN65" s="36">
        <v>14</v>
      </c>
      <c r="AO65" s="36">
        <v>0.69</v>
      </c>
      <c r="AP65" s="36">
        <v>83</v>
      </c>
      <c r="AQ65" s="36">
        <v>1.2999999999999999E-2</v>
      </c>
      <c r="AR65" s="36">
        <v>20</v>
      </c>
      <c r="AS65" s="36">
        <v>1.1599999999999999</v>
      </c>
      <c r="AT65" s="36">
        <v>3.9E-2</v>
      </c>
      <c r="AU65" s="36">
        <v>0.05</v>
      </c>
      <c r="AV65" s="36">
        <v>100</v>
      </c>
      <c r="AW65" s="36">
        <v>0.01</v>
      </c>
      <c r="AX65" s="36">
        <v>3.6</v>
      </c>
      <c r="AY65" s="36">
        <v>0.1</v>
      </c>
      <c r="AZ65" s="36">
        <v>2.61</v>
      </c>
      <c r="BA65" s="36">
        <v>4</v>
      </c>
      <c r="BB65" s="36">
        <v>12.7</v>
      </c>
      <c r="BC65" s="36">
        <v>2.4</v>
      </c>
    </row>
    <row r="66" spans="1:55" s="36" customFormat="1" x14ac:dyDescent="0.25">
      <c r="A66" s="36" t="s">
        <v>10</v>
      </c>
      <c r="B66" s="36">
        <v>80.77</v>
      </c>
      <c r="C66" s="36">
        <v>81.87</v>
      </c>
      <c r="D66" s="36">
        <v>1.1000000000000085</v>
      </c>
      <c r="E66" s="36">
        <v>1823772</v>
      </c>
      <c r="F66" s="36" t="s">
        <v>5</v>
      </c>
      <c r="G66" s="36" t="s">
        <v>83</v>
      </c>
      <c r="H66" s="36">
        <v>1823772</v>
      </c>
      <c r="I66" s="36" t="s">
        <v>26</v>
      </c>
      <c r="J66" s="36">
        <v>3.58</v>
      </c>
      <c r="K66" s="36">
        <v>0.34300000000000003</v>
      </c>
      <c r="O66" s="36">
        <v>3</v>
      </c>
      <c r="P66" s="36">
        <v>84.7</v>
      </c>
      <c r="Q66" s="36">
        <v>4.7</v>
      </c>
      <c r="S66" s="36">
        <v>81</v>
      </c>
      <c r="U66" s="36">
        <v>0.4</v>
      </c>
      <c r="Y66" s="36">
        <v>39.4</v>
      </c>
      <c r="Z66" s="36">
        <v>12.2</v>
      </c>
      <c r="AA66" s="36">
        <v>496</v>
      </c>
      <c r="AB66" s="36">
        <v>3.21</v>
      </c>
      <c r="AC66" s="36">
        <v>288.89999999999998</v>
      </c>
      <c r="AD66" s="36">
        <v>153.9</v>
      </c>
      <c r="AE66" s="36">
        <v>4.8</v>
      </c>
      <c r="AF66" s="36">
        <v>99</v>
      </c>
      <c r="AG66" s="36">
        <v>0.2</v>
      </c>
      <c r="AH66" s="36">
        <v>0.7</v>
      </c>
      <c r="AI66" s="36">
        <v>7.6</v>
      </c>
      <c r="AJ66" s="36">
        <v>37</v>
      </c>
      <c r="AK66" s="36">
        <v>2.0499999999999998</v>
      </c>
      <c r="AL66" s="36">
        <v>0.11</v>
      </c>
      <c r="AM66" s="36">
        <v>10</v>
      </c>
      <c r="AN66" s="36">
        <v>15</v>
      </c>
      <c r="AO66" s="36">
        <v>0.99</v>
      </c>
      <c r="AP66" s="36">
        <v>346</v>
      </c>
      <c r="AQ66" s="36">
        <v>3.0000000000000001E-3</v>
      </c>
      <c r="AR66" s="36">
        <v>20</v>
      </c>
      <c r="AS66" s="36">
        <v>1.27</v>
      </c>
      <c r="AT66" s="36">
        <v>5.0999999999999997E-2</v>
      </c>
      <c r="AU66" s="36">
        <v>0.23</v>
      </c>
      <c r="AV66" s="36">
        <v>0.8</v>
      </c>
      <c r="AW66" s="36">
        <v>0.01</v>
      </c>
      <c r="AX66" s="36">
        <v>3.1</v>
      </c>
      <c r="AY66" s="36">
        <v>0.2</v>
      </c>
      <c r="AZ66" s="36">
        <v>1.17</v>
      </c>
      <c r="BA66" s="36">
        <v>4</v>
      </c>
      <c r="BB66" s="36">
        <v>3.4</v>
      </c>
      <c r="BC66" s="36">
        <v>0.4</v>
      </c>
    </row>
    <row r="67" spans="1:55" s="36" customFormat="1" x14ac:dyDescent="0.25">
      <c r="A67" s="36" t="s">
        <v>10</v>
      </c>
      <c r="B67" s="36">
        <v>81.87</v>
      </c>
      <c r="C67" s="36">
        <v>83.2</v>
      </c>
      <c r="D67" s="36">
        <v>1.3299999999999983</v>
      </c>
      <c r="E67" s="36">
        <v>1823773</v>
      </c>
      <c r="F67" s="36" t="s">
        <v>5</v>
      </c>
      <c r="G67" s="36" t="s">
        <v>83</v>
      </c>
      <c r="H67" s="36">
        <v>1823773</v>
      </c>
      <c r="I67" s="36" t="s">
        <v>26</v>
      </c>
      <c r="J67" s="36">
        <v>4.38</v>
      </c>
      <c r="K67" s="36">
        <v>7.4999999999999997E-2</v>
      </c>
      <c r="O67" s="36">
        <v>6.2</v>
      </c>
      <c r="P67" s="36">
        <v>60.5</v>
      </c>
      <c r="Q67" s="36">
        <v>2.7</v>
      </c>
      <c r="S67" s="36">
        <v>41</v>
      </c>
      <c r="U67" s="36">
        <v>0.2</v>
      </c>
      <c r="Y67" s="36">
        <v>42.6</v>
      </c>
      <c r="Z67" s="36">
        <v>7.3</v>
      </c>
      <c r="AA67" s="36">
        <v>237</v>
      </c>
      <c r="AB67" s="36">
        <v>2.41</v>
      </c>
      <c r="AC67" s="36">
        <v>1291</v>
      </c>
      <c r="AD67" s="36">
        <v>89.8</v>
      </c>
      <c r="AE67" s="36">
        <v>5.0999999999999996</v>
      </c>
      <c r="AF67" s="36">
        <v>48</v>
      </c>
      <c r="AG67" s="36">
        <v>0.2</v>
      </c>
      <c r="AH67" s="36">
        <v>0.7</v>
      </c>
      <c r="AI67" s="36">
        <v>1.9</v>
      </c>
      <c r="AJ67" s="36">
        <v>24</v>
      </c>
      <c r="AK67" s="36">
        <v>0.93</v>
      </c>
      <c r="AL67" s="36">
        <v>5.1999999999999998E-2</v>
      </c>
      <c r="AM67" s="36">
        <v>7</v>
      </c>
      <c r="AN67" s="36">
        <v>13</v>
      </c>
      <c r="AO67" s="36">
        <v>0.43</v>
      </c>
      <c r="AP67" s="36">
        <v>265</v>
      </c>
      <c r="AQ67" s="36">
        <v>2E-3</v>
      </c>
      <c r="AR67" s="36">
        <v>20</v>
      </c>
      <c r="AS67" s="36">
        <v>0.9</v>
      </c>
      <c r="AT67" s="36">
        <v>1.4999999999999999E-2</v>
      </c>
      <c r="AU67" s="36">
        <v>0.17</v>
      </c>
      <c r="AV67" s="36">
        <v>4</v>
      </c>
      <c r="AW67" s="36">
        <v>0.01</v>
      </c>
      <c r="AX67" s="36">
        <v>1.4</v>
      </c>
      <c r="AY67" s="36">
        <v>0.1</v>
      </c>
      <c r="AZ67" s="36">
        <v>0.68</v>
      </c>
      <c r="BA67" s="36">
        <v>3</v>
      </c>
      <c r="BB67" s="36">
        <v>2.4</v>
      </c>
      <c r="BC67" s="36">
        <v>0.3</v>
      </c>
    </row>
    <row r="68" spans="1:55" s="36" customFormat="1" x14ac:dyDescent="0.25">
      <c r="A68" s="36" t="s">
        <v>10</v>
      </c>
      <c r="B68" s="36">
        <v>83.2</v>
      </c>
      <c r="C68" s="36">
        <v>84.45</v>
      </c>
      <c r="D68" s="36">
        <v>1.25</v>
      </c>
      <c r="E68" s="36">
        <v>1823774</v>
      </c>
      <c r="F68" s="36" t="s">
        <v>5</v>
      </c>
      <c r="G68" s="36" t="s">
        <v>83</v>
      </c>
      <c r="H68" s="36">
        <v>1823774</v>
      </c>
      <c r="I68" s="36" t="s">
        <v>26</v>
      </c>
      <c r="J68" s="36">
        <v>3.96</v>
      </c>
      <c r="K68" s="36">
        <v>6.2E-2</v>
      </c>
      <c r="O68" s="36">
        <v>1.4</v>
      </c>
      <c r="P68" s="36">
        <v>36.799999999999997</v>
      </c>
      <c r="Q68" s="36">
        <v>2.5</v>
      </c>
      <c r="S68" s="36">
        <v>46</v>
      </c>
      <c r="U68" s="36">
        <v>0.1</v>
      </c>
      <c r="Y68" s="36">
        <v>31.1</v>
      </c>
      <c r="Z68" s="36">
        <v>5.5</v>
      </c>
      <c r="AA68" s="36">
        <v>536</v>
      </c>
      <c r="AB68" s="36">
        <v>1.83</v>
      </c>
      <c r="AC68" s="36">
        <v>167.5</v>
      </c>
      <c r="AD68" s="36">
        <v>27.1</v>
      </c>
      <c r="AE68" s="36">
        <v>3.6</v>
      </c>
      <c r="AF68" s="36">
        <v>50</v>
      </c>
      <c r="AG68" s="36">
        <v>0.1</v>
      </c>
      <c r="AH68" s="36">
        <v>0.5</v>
      </c>
      <c r="AI68" s="36">
        <v>1.2</v>
      </c>
      <c r="AJ68" s="36">
        <v>15</v>
      </c>
      <c r="AK68" s="36">
        <v>1.24</v>
      </c>
      <c r="AL68" s="36">
        <v>0.03</v>
      </c>
      <c r="AM68" s="36">
        <v>8</v>
      </c>
      <c r="AN68" s="36">
        <v>11</v>
      </c>
      <c r="AO68" s="36">
        <v>0.23</v>
      </c>
      <c r="AP68" s="36">
        <v>191</v>
      </c>
      <c r="AQ68" s="36">
        <v>1E-3</v>
      </c>
      <c r="AR68" s="36">
        <v>20</v>
      </c>
      <c r="AS68" s="36">
        <v>0.56000000000000005</v>
      </c>
      <c r="AT68" s="36">
        <v>2.3E-2</v>
      </c>
      <c r="AU68" s="36">
        <v>0.13</v>
      </c>
      <c r="AV68" s="36">
        <v>0.5</v>
      </c>
      <c r="AW68" s="36">
        <v>0.01</v>
      </c>
      <c r="AX68" s="36">
        <v>1.9</v>
      </c>
      <c r="AY68" s="36">
        <v>0.1</v>
      </c>
      <c r="AZ68" s="36">
        <v>0.52</v>
      </c>
      <c r="BA68" s="36">
        <v>2</v>
      </c>
      <c r="BB68" s="36">
        <v>1.2</v>
      </c>
      <c r="BC68" s="36">
        <v>0.2</v>
      </c>
    </row>
    <row r="69" spans="1:55" s="36" customFormat="1" x14ac:dyDescent="0.25">
      <c r="A69" s="36" t="s">
        <v>10</v>
      </c>
      <c r="B69" s="36">
        <v>84.45</v>
      </c>
      <c r="C69" s="36">
        <v>85.77</v>
      </c>
      <c r="D69" s="36">
        <v>1.3199999999999932</v>
      </c>
      <c r="E69" s="36">
        <v>1823775</v>
      </c>
      <c r="F69" s="36" t="s">
        <v>5</v>
      </c>
      <c r="G69" s="36" t="s">
        <v>83</v>
      </c>
      <c r="H69" s="36">
        <v>1823775</v>
      </c>
      <c r="I69" s="36" t="s">
        <v>26</v>
      </c>
      <c r="J69" s="36">
        <v>4.42</v>
      </c>
      <c r="K69" s="36">
        <v>7.0000000000000007E-2</v>
      </c>
      <c r="O69" s="36">
        <v>0.6</v>
      </c>
      <c r="P69" s="36">
        <v>51.9</v>
      </c>
      <c r="Q69" s="36">
        <v>2.9</v>
      </c>
      <c r="S69" s="36">
        <v>17</v>
      </c>
      <c r="U69" s="36">
        <v>0.3</v>
      </c>
      <c r="Y69" s="36">
        <v>36.299999999999997</v>
      </c>
      <c r="Z69" s="36">
        <v>5.3</v>
      </c>
      <c r="AA69" s="36">
        <v>193</v>
      </c>
      <c r="AB69" s="36">
        <v>2.2200000000000002</v>
      </c>
      <c r="AC69" s="36">
        <v>280.2</v>
      </c>
      <c r="AD69" s="36">
        <v>26.8</v>
      </c>
      <c r="AE69" s="36">
        <v>3.3</v>
      </c>
      <c r="AF69" s="36">
        <v>28</v>
      </c>
      <c r="AG69" s="36">
        <v>0.1</v>
      </c>
      <c r="AH69" s="36">
        <v>1.1000000000000001</v>
      </c>
      <c r="AI69" s="36">
        <v>2.6</v>
      </c>
      <c r="AJ69" s="36">
        <v>17</v>
      </c>
      <c r="AK69" s="36">
        <v>0.78</v>
      </c>
      <c r="AL69" s="36">
        <v>0.02</v>
      </c>
      <c r="AM69" s="36">
        <v>6</v>
      </c>
      <c r="AN69" s="36">
        <v>12</v>
      </c>
      <c r="AO69" s="36">
        <v>0.27</v>
      </c>
      <c r="AP69" s="36">
        <v>180</v>
      </c>
      <c r="AQ69" s="36">
        <v>2E-3</v>
      </c>
      <c r="AR69" s="36">
        <v>20</v>
      </c>
      <c r="AS69" s="36">
        <v>0.6</v>
      </c>
      <c r="AT69" s="36">
        <v>8.9999999999999993E-3</v>
      </c>
      <c r="AU69" s="36">
        <v>0.14000000000000001</v>
      </c>
      <c r="AV69" s="36">
        <v>0.6</v>
      </c>
      <c r="AW69" s="36">
        <v>0.01</v>
      </c>
      <c r="AX69" s="36">
        <v>1.3</v>
      </c>
      <c r="AY69" s="36">
        <v>0.1</v>
      </c>
      <c r="AZ69" s="36">
        <v>1.1200000000000001</v>
      </c>
      <c r="BA69" s="36">
        <v>2</v>
      </c>
      <c r="BB69" s="36">
        <v>3.3</v>
      </c>
      <c r="BC69" s="36">
        <v>0.2</v>
      </c>
    </row>
    <row r="70" spans="1:55" s="36" customFormat="1" x14ac:dyDescent="0.25">
      <c r="A70" s="36" t="s">
        <v>10</v>
      </c>
      <c r="B70" s="36">
        <v>85.77</v>
      </c>
      <c r="C70" s="36">
        <v>86.87</v>
      </c>
      <c r="D70" s="36">
        <v>1.1000000000000085</v>
      </c>
      <c r="E70" s="36">
        <v>1823776</v>
      </c>
      <c r="F70" s="36" t="s">
        <v>5</v>
      </c>
      <c r="G70" s="36" t="s">
        <v>83</v>
      </c>
      <c r="H70" s="36">
        <v>1823776</v>
      </c>
      <c r="I70" s="36" t="s">
        <v>26</v>
      </c>
      <c r="J70" s="36">
        <v>3.34</v>
      </c>
      <c r="K70" s="36">
        <v>3.2000000000000001E-2</v>
      </c>
      <c r="O70" s="36">
        <v>0.7</v>
      </c>
      <c r="P70" s="36">
        <v>31.2</v>
      </c>
      <c r="Q70" s="36">
        <v>2.8</v>
      </c>
      <c r="S70" s="36">
        <v>21</v>
      </c>
      <c r="U70" s="36">
        <v>0.2</v>
      </c>
      <c r="Y70" s="36">
        <v>32.6</v>
      </c>
      <c r="Z70" s="36">
        <v>5.7</v>
      </c>
      <c r="AA70" s="36">
        <v>141</v>
      </c>
      <c r="AB70" s="36">
        <v>1.76</v>
      </c>
      <c r="AC70" s="36">
        <v>283.89999999999998</v>
      </c>
      <c r="AD70" s="36">
        <v>0.8</v>
      </c>
      <c r="AE70" s="36">
        <v>4.2</v>
      </c>
      <c r="AF70" s="36">
        <v>18</v>
      </c>
      <c r="AG70" s="36">
        <v>0.1</v>
      </c>
      <c r="AH70" s="36">
        <v>0.8</v>
      </c>
      <c r="AI70" s="36">
        <v>1.6</v>
      </c>
      <c r="AJ70" s="36">
        <v>12</v>
      </c>
      <c r="AK70" s="36">
        <v>0.39</v>
      </c>
      <c r="AL70" s="36">
        <v>3.3000000000000002E-2</v>
      </c>
      <c r="AM70" s="36">
        <v>9</v>
      </c>
      <c r="AN70" s="36">
        <v>10</v>
      </c>
      <c r="AO70" s="36">
        <v>0.18</v>
      </c>
      <c r="AP70" s="36">
        <v>219</v>
      </c>
      <c r="AQ70" s="36">
        <v>2E-3</v>
      </c>
      <c r="AR70" s="36">
        <v>20</v>
      </c>
      <c r="AS70" s="36">
        <v>0.57999999999999996</v>
      </c>
      <c r="AT70" s="36">
        <v>8.9999999999999993E-3</v>
      </c>
      <c r="AU70" s="36">
        <v>0.18</v>
      </c>
      <c r="AV70" s="36">
        <v>0.3</v>
      </c>
      <c r="AW70" s="36">
        <v>0.01</v>
      </c>
      <c r="AX70" s="36">
        <v>1.3</v>
      </c>
      <c r="AY70" s="36">
        <v>0.1</v>
      </c>
      <c r="AZ70" s="36">
        <v>0.74</v>
      </c>
      <c r="BA70" s="36">
        <v>2</v>
      </c>
      <c r="BB70" s="36">
        <v>2</v>
      </c>
      <c r="BC70" s="36">
        <v>0.2</v>
      </c>
    </row>
    <row r="71" spans="1:55" s="36" customFormat="1" x14ac:dyDescent="0.25">
      <c r="A71" s="36" t="s">
        <v>10</v>
      </c>
      <c r="B71" s="36">
        <v>86.87</v>
      </c>
      <c r="C71" s="36">
        <v>88.37</v>
      </c>
      <c r="D71" s="36">
        <v>1.5</v>
      </c>
      <c r="E71" s="36">
        <v>1823777</v>
      </c>
      <c r="F71" s="36" t="s">
        <v>5</v>
      </c>
      <c r="G71" s="36" t="s">
        <v>83</v>
      </c>
      <c r="H71" s="36">
        <v>1823777</v>
      </c>
      <c r="I71" s="36" t="s">
        <v>26</v>
      </c>
      <c r="J71" s="36">
        <v>4.4000000000000004</v>
      </c>
      <c r="K71" s="36">
        <v>9.8000000000000004E-2</v>
      </c>
      <c r="O71" s="36">
        <v>1.4</v>
      </c>
      <c r="P71" s="36">
        <v>39.6</v>
      </c>
      <c r="Q71" s="36">
        <v>4.5</v>
      </c>
      <c r="S71" s="36">
        <v>20</v>
      </c>
      <c r="U71" s="36">
        <v>0.3</v>
      </c>
      <c r="Y71" s="36">
        <v>33.200000000000003</v>
      </c>
      <c r="Z71" s="36">
        <v>6.5</v>
      </c>
      <c r="AA71" s="36">
        <v>147</v>
      </c>
      <c r="AB71" s="36">
        <v>1.47</v>
      </c>
      <c r="AC71" s="36">
        <v>360.2</v>
      </c>
      <c r="AD71" s="36">
        <v>64.5</v>
      </c>
      <c r="AE71" s="36">
        <v>3.8</v>
      </c>
      <c r="AF71" s="36">
        <v>28</v>
      </c>
      <c r="AG71" s="36">
        <v>0.1</v>
      </c>
      <c r="AH71" s="36">
        <v>2.6</v>
      </c>
      <c r="AI71" s="36">
        <v>2.2000000000000002</v>
      </c>
      <c r="AJ71" s="36">
        <v>16</v>
      </c>
      <c r="AK71" s="36">
        <v>0.79</v>
      </c>
      <c r="AL71" s="36">
        <v>2.9000000000000001E-2</v>
      </c>
      <c r="AM71" s="36">
        <v>8</v>
      </c>
      <c r="AN71" s="36">
        <v>13</v>
      </c>
      <c r="AO71" s="36">
        <v>0.22</v>
      </c>
      <c r="AP71" s="36">
        <v>155</v>
      </c>
      <c r="AQ71" s="36">
        <v>1E-3</v>
      </c>
      <c r="AR71" s="36">
        <v>20</v>
      </c>
      <c r="AS71" s="36">
        <v>0.59</v>
      </c>
      <c r="AT71" s="36">
        <v>2.1000000000000001E-2</v>
      </c>
      <c r="AU71" s="36">
        <v>0.12</v>
      </c>
      <c r="AV71" s="36">
        <v>0.7</v>
      </c>
      <c r="AW71" s="36">
        <v>0.01</v>
      </c>
      <c r="AX71" s="36">
        <v>1.9</v>
      </c>
      <c r="AY71" s="36">
        <v>0.1</v>
      </c>
      <c r="AZ71" s="36">
        <v>0.56000000000000005</v>
      </c>
      <c r="BA71" s="36">
        <v>2</v>
      </c>
      <c r="BB71" s="36">
        <v>1.6</v>
      </c>
      <c r="BC71" s="36">
        <v>0.2</v>
      </c>
    </row>
    <row r="72" spans="1:55" s="36" customFormat="1" x14ac:dyDescent="0.25">
      <c r="A72" s="36" t="s">
        <v>10</v>
      </c>
      <c r="B72" s="36">
        <v>88.37</v>
      </c>
      <c r="C72" s="36">
        <v>89.9</v>
      </c>
      <c r="D72" s="36">
        <v>1.5300000000000011</v>
      </c>
      <c r="E72" s="36">
        <v>1823778</v>
      </c>
      <c r="F72" s="36" t="s">
        <v>5</v>
      </c>
      <c r="G72" s="36" t="s">
        <v>83</v>
      </c>
      <c r="H72" s="36">
        <v>1823778</v>
      </c>
      <c r="I72" s="36" t="s">
        <v>26</v>
      </c>
      <c r="J72" s="36">
        <v>4.8499999999999996</v>
      </c>
      <c r="K72" s="36">
        <v>5.2999999999999999E-2</v>
      </c>
      <c r="O72" s="36">
        <v>0.7</v>
      </c>
      <c r="P72" s="36">
        <v>21.6</v>
      </c>
      <c r="Q72" s="36">
        <v>2.1</v>
      </c>
      <c r="S72" s="36">
        <v>12</v>
      </c>
      <c r="U72" s="36">
        <v>0.2</v>
      </c>
      <c r="Y72" s="36">
        <v>23.6</v>
      </c>
      <c r="Z72" s="36">
        <v>4.0999999999999996</v>
      </c>
      <c r="AA72" s="36">
        <v>256</v>
      </c>
      <c r="AB72" s="36">
        <v>1.19</v>
      </c>
      <c r="AC72" s="36">
        <v>26.3</v>
      </c>
      <c r="AD72" s="36">
        <v>1.6</v>
      </c>
      <c r="AE72" s="36">
        <v>3.4</v>
      </c>
      <c r="AF72" s="36">
        <v>37</v>
      </c>
      <c r="AG72" s="36">
        <v>0.1</v>
      </c>
      <c r="AH72" s="36">
        <v>1.9</v>
      </c>
      <c r="AI72" s="36">
        <v>1.4</v>
      </c>
      <c r="AJ72" s="36">
        <v>10</v>
      </c>
      <c r="AK72" s="36">
        <v>1.23</v>
      </c>
      <c r="AL72" s="36">
        <v>2.7E-2</v>
      </c>
      <c r="AM72" s="36">
        <v>8</v>
      </c>
      <c r="AN72" s="36">
        <v>10</v>
      </c>
      <c r="AO72" s="36">
        <v>0.15</v>
      </c>
      <c r="AP72" s="36">
        <v>124</v>
      </c>
      <c r="AQ72" s="36">
        <v>1E-3</v>
      </c>
      <c r="AR72" s="36">
        <v>20</v>
      </c>
      <c r="AS72" s="36">
        <v>0.44</v>
      </c>
      <c r="AT72" s="36">
        <v>2.7E-2</v>
      </c>
      <c r="AU72" s="36">
        <v>0.1</v>
      </c>
      <c r="AV72" s="36">
        <v>0.3</v>
      </c>
      <c r="AW72" s="36">
        <v>0.01</v>
      </c>
      <c r="AX72" s="36">
        <v>1</v>
      </c>
      <c r="AY72" s="36">
        <v>0.1</v>
      </c>
      <c r="AZ72" s="36">
        <v>0.37</v>
      </c>
      <c r="BA72" s="36">
        <v>1</v>
      </c>
      <c r="BB72" s="36">
        <v>0.7</v>
      </c>
      <c r="BC72" s="36">
        <v>0.2</v>
      </c>
    </row>
    <row r="73" spans="1:55" s="36" customFormat="1" x14ac:dyDescent="0.25">
      <c r="A73" s="36" t="s">
        <v>10</v>
      </c>
      <c r="B73" s="36">
        <v>89.9</v>
      </c>
      <c r="C73" s="36">
        <v>91.44</v>
      </c>
      <c r="D73" s="36">
        <v>1.539999999999992</v>
      </c>
      <c r="E73" s="36">
        <v>1823779</v>
      </c>
      <c r="F73" s="36" t="s">
        <v>5</v>
      </c>
      <c r="G73" s="36" t="s">
        <v>83</v>
      </c>
      <c r="H73" s="36">
        <v>1823779</v>
      </c>
      <c r="I73" s="36" t="s">
        <v>26</v>
      </c>
      <c r="J73" s="36">
        <v>4.9000000000000004</v>
      </c>
      <c r="K73" s="36">
        <v>0.33900000000000002</v>
      </c>
      <c r="O73" s="36">
        <v>0.4</v>
      </c>
      <c r="P73" s="36">
        <v>27.6</v>
      </c>
      <c r="Q73" s="36">
        <v>1.6</v>
      </c>
      <c r="S73" s="36">
        <v>14</v>
      </c>
      <c r="U73" s="36">
        <v>0.3</v>
      </c>
      <c r="Y73" s="36">
        <v>17.5</v>
      </c>
      <c r="Z73" s="36">
        <v>3.6</v>
      </c>
      <c r="AA73" s="36">
        <v>373</v>
      </c>
      <c r="AB73" s="36">
        <v>1.45</v>
      </c>
      <c r="AC73" s="36">
        <v>12.5</v>
      </c>
      <c r="AD73" s="36">
        <v>48</v>
      </c>
      <c r="AE73" s="36">
        <v>3</v>
      </c>
      <c r="AF73" s="36">
        <v>47</v>
      </c>
      <c r="AG73" s="36">
        <v>0.1</v>
      </c>
      <c r="AH73" s="36">
        <v>3.7</v>
      </c>
      <c r="AI73" s="36">
        <v>8</v>
      </c>
      <c r="AJ73" s="36">
        <v>8</v>
      </c>
      <c r="AK73" s="36">
        <v>1.32</v>
      </c>
      <c r="AL73" s="36">
        <v>2.4E-2</v>
      </c>
      <c r="AM73" s="36">
        <v>6</v>
      </c>
      <c r="AN73" s="36">
        <v>10</v>
      </c>
      <c r="AO73" s="36">
        <v>0.13</v>
      </c>
      <c r="AP73" s="36">
        <v>115</v>
      </c>
      <c r="AQ73" s="36">
        <v>1E-3</v>
      </c>
      <c r="AR73" s="36">
        <v>20</v>
      </c>
      <c r="AS73" s="36">
        <v>0.33</v>
      </c>
      <c r="AT73" s="36">
        <v>6.0000000000000001E-3</v>
      </c>
      <c r="AU73" s="36">
        <v>0.09</v>
      </c>
      <c r="AV73" s="36">
        <v>0.4</v>
      </c>
      <c r="AW73" s="36">
        <v>0.01</v>
      </c>
      <c r="AX73" s="36">
        <v>1.3</v>
      </c>
      <c r="AY73" s="36">
        <v>0.1</v>
      </c>
      <c r="AZ73" s="36">
        <v>0.71</v>
      </c>
      <c r="BA73" s="36">
        <v>1</v>
      </c>
      <c r="BB73" s="36">
        <v>1.5</v>
      </c>
      <c r="BC73" s="36">
        <v>0.7</v>
      </c>
    </row>
    <row r="74" spans="1:55" s="36" customFormat="1" x14ac:dyDescent="0.25">
      <c r="A74" s="36" t="s">
        <v>10</v>
      </c>
      <c r="B74" s="36">
        <v>91.44</v>
      </c>
      <c r="C74" s="36">
        <v>92.95</v>
      </c>
      <c r="D74" s="36">
        <v>1.5100000000000051</v>
      </c>
      <c r="E74" s="36">
        <v>1823781</v>
      </c>
      <c r="F74" s="36" t="s">
        <v>5</v>
      </c>
      <c r="G74" s="36" t="s">
        <v>83</v>
      </c>
      <c r="H74" s="36">
        <v>1823781</v>
      </c>
      <c r="I74" s="36" t="s">
        <v>26</v>
      </c>
      <c r="J74" s="36">
        <v>4.32</v>
      </c>
      <c r="K74" s="36">
        <v>4.8000000000000001E-2</v>
      </c>
      <c r="O74" s="36">
        <v>0.7</v>
      </c>
      <c r="P74" s="36">
        <v>35.9</v>
      </c>
      <c r="Q74" s="36">
        <v>1.9</v>
      </c>
      <c r="S74" s="36">
        <v>26</v>
      </c>
      <c r="U74" s="36">
        <v>0.3</v>
      </c>
      <c r="Y74" s="36">
        <v>28.7</v>
      </c>
      <c r="Z74" s="36">
        <v>6.8</v>
      </c>
      <c r="AA74" s="36">
        <v>453</v>
      </c>
      <c r="AB74" s="36">
        <v>1.46</v>
      </c>
      <c r="AC74" s="36">
        <v>43.5</v>
      </c>
      <c r="AD74" s="36">
        <v>4.4000000000000004</v>
      </c>
      <c r="AE74" s="36">
        <v>3.5</v>
      </c>
      <c r="AF74" s="36">
        <v>53</v>
      </c>
      <c r="AG74" s="36">
        <v>0.1</v>
      </c>
      <c r="AH74" s="36">
        <v>2.2000000000000002</v>
      </c>
      <c r="AI74" s="36">
        <v>1</v>
      </c>
      <c r="AJ74" s="36">
        <v>10</v>
      </c>
      <c r="AK74" s="36">
        <v>1.53</v>
      </c>
      <c r="AL74" s="36">
        <v>0.02</v>
      </c>
      <c r="AM74" s="36">
        <v>7</v>
      </c>
      <c r="AN74" s="36">
        <v>8</v>
      </c>
      <c r="AO74" s="36">
        <v>0.16</v>
      </c>
      <c r="AP74" s="36">
        <v>168</v>
      </c>
      <c r="AQ74" s="36">
        <v>1E-3</v>
      </c>
      <c r="AR74" s="36">
        <v>20</v>
      </c>
      <c r="AS74" s="36">
        <v>0.5</v>
      </c>
      <c r="AT74" s="36">
        <v>1.7999999999999999E-2</v>
      </c>
      <c r="AU74" s="36">
        <v>0.13</v>
      </c>
      <c r="AV74" s="36">
        <v>1.8</v>
      </c>
      <c r="AW74" s="36">
        <v>0.01</v>
      </c>
      <c r="AX74" s="36">
        <v>1.2</v>
      </c>
      <c r="AY74" s="36">
        <v>0.1</v>
      </c>
      <c r="AZ74" s="36">
        <v>0.6</v>
      </c>
      <c r="BA74" s="36">
        <v>2</v>
      </c>
      <c r="BB74" s="36">
        <v>0.5</v>
      </c>
      <c r="BC74" s="36">
        <v>0.2</v>
      </c>
    </row>
    <row r="75" spans="1:55" s="78" customFormat="1" ht="15.75" thickBot="1" x14ac:dyDescent="0.3">
      <c r="A75" s="78" t="s">
        <v>10</v>
      </c>
      <c r="B75" s="78">
        <v>92.95</v>
      </c>
      <c r="C75" s="78">
        <v>94.49</v>
      </c>
      <c r="D75" s="78">
        <v>1.539999999999992</v>
      </c>
      <c r="E75" s="78">
        <v>1823782</v>
      </c>
      <c r="F75" s="78" t="s">
        <v>5</v>
      </c>
      <c r="G75" s="78" t="s">
        <v>83</v>
      </c>
      <c r="H75" s="78">
        <v>1823782</v>
      </c>
      <c r="I75" s="78" t="s">
        <v>26</v>
      </c>
      <c r="J75" s="78">
        <v>5.08</v>
      </c>
      <c r="K75" s="78">
        <v>5.6000000000000001E-2</v>
      </c>
      <c r="O75" s="78">
        <v>0.8</v>
      </c>
      <c r="P75" s="78">
        <v>46.6</v>
      </c>
      <c r="Q75" s="78">
        <v>2.2999999999999998</v>
      </c>
      <c r="S75" s="78">
        <v>17</v>
      </c>
      <c r="U75" s="78">
        <v>0.3</v>
      </c>
      <c r="Y75" s="78">
        <v>37.700000000000003</v>
      </c>
      <c r="Z75" s="78">
        <v>6.8</v>
      </c>
      <c r="AA75" s="78">
        <v>181</v>
      </c>
      <c r="AB75" s="78">
        <v>1.66</v>
      </c>
      <c r="AC75" s="78">
        <v>66.2</v>
      </c>
      <c r="AD75" s="78">
        <v>2.2000000000000002</v>
      </c>
      <c r="AE75" s="78">
        <v>4.2</v>
      </c>
      <c r="AF75" s="78">
        <v>34</v>
      </c>
      <c r="AG75" s="78">
        <v>0.1</v>
      </c>
      <c r="AH75" s="78">
        <v>0.7</v>
      </c>
      <c r="AI75" s="78">
        <v>2.2000000000000002</v>
      </c>
      <c r="AJ75" s="78">
        <v>15</v>
      </c>
      <c r="AK75" s="78">
        <v>0.94</v>
      </c>
      <c r="AL75" s="78">
        <v>1.7999999999999999E-2</v>
      </c>
      <c r="AM75" s="78">
        <v>8</v>
      </c>
      <c r="AN75" s="78">
        <v>12</v>
      </c>
      <c r="AO75" s="78">
        <v>0.3</v>
      </c>
      <c r="AP75" s="78">
        <v>200</v>
      </c>
      <c r="AQ75" s="78">
        <v>1E-3</v>
      </c>
      <c r="AR75" s="78">
        <v>20</v>
      </c>
      <c r="AS75" s="78">
        <v>0.52</v>
      </c>
      <c r="AT75" s="78">
        <v>2.1999999999999999E-2</v>
      </c>
      <c r="AU75" s="78">
        <v>0.13</v>
      </c>
      <c r="AV75" s="78">
        <v>0.3</v>
      </c>
      <c r="AW75" s="78">
        <v>0.01</v>
      </c>
      <c r="AX75" s="78">
        <v>1.8</v>
      </c>
      <c r="AY75" s="78">
        <v>0.1</v>
      </c>
      <c r="AZ75" s="78">
        <v>0.65</v>
      </c>
      <c r="BA75" s="78">
        <v>2</v>
      </c>
      <c r="BB75" s="78">
        <v>1.6</v>
      </c>
      <c r="BC75" s="78">
        <v>0.2</v>
      </c>
    </row>
    <row r="76" spans="1:55" s="46" customFormat="1" ht="15.75" thickTop="1" x14ac:dyDescent="0.25">
      <c r="A76" s="46" t="s">
        <v>11</v>
      </c>
      <c r="B76" s="117">
        <v>0</v>
      </c>
      <c r="C76" s="98">
        <v>3.3</v>
      </c>
      <c r="D76" s="98">
        <v>3.3</v>
      </c>
      <c r="E76" s="117">
        <v>1823783</v>
      </c>
      <c r="F76" s="117" t="s">
        <v>5</v>
      </c>
      <c r="G76" s="46" t="s">
        <v>38</v>
      </c>
      <c r="H76" s="46">
        <v>1823783</v>
      </c>
      <c r="I76" s="46" t="s">
        <v>26</v>
      </c>
      <c r="J76" s="46">
        <v>0.81</v>
      </c>
      <c r="K76" s="46">
        <v>1.0999999999999999E-2</v>
      </c>
      <c r="O76" s="46">
        <v>2.9</v>
      </c>
      <c r="P76" s="46">
        <v>26.3</v>
      </c>
      <c r="Q76" s="46">
        <v>6.2</v>
      </c>
      <c r="S76" s="46">
        <v>62</v>
      </c>
      <c r="U76" s="46">
        <v>0.3</v>
      </c>
      <c r="Y76" s="46">
        <v>28.1</v>
      </c>
      <c r="Z76" s="46">
        <v>6.1</v>
      </c>
      <c r="AA76" s="46">
        <v>218</v>
      </c>
      <c r="AB76" s="46">
        <v>1.54</v>
      </c>
      <c r="AC76" s="46">
        <v>194.7</v>
      </c>
      <c r="AD76" s="46">
        <v>6.7</v>
      </c>
      <c r="AE76" s="46">
        <v>2.5</v>
      </c>
      <c r="AF76" s="46">
        <v>21</v>
      </c>
      <c r="AG76" s="46">
        <v>0.5</v>
      </c>
      <c r="AH76" s="46">
        <v>0.7</v>
      </c>
      <c r="AI76" s="46">
        <v>0.9</v>
      </c>
      <c r="AJ76" s="46">
        <v>52</v>
      </c>
      <c r="AK76" s="46">
        <v>0.55000000000000004</v>
      </c>
      <c r="AL76" s="46">
        <v>2.3E-2</v>
      </c>
      <c r="AM76" s="46">
        <v>7</v>
      </c>
      <c r="AN76" s="46">
        <v>30</v>
      </c>
      <c r="AO76" s="46">
        <v>0.47</v>
      </c>
      <c r="AP76" s="46">
        <v>206</v>
      </c>
      <c r="AQ76" s="46">
        <v>5.6000000000000001E-2</v>
      </c>
      <c r="AR76" s="46">
        <v>20</v>
      </c>
      <c r="AS76" s="46">
        <v>0.8</v>
      </c>
      <c r="AT76" s="46">
        <v>2.1999999999999999E-2</v>
      </c>
      <c r="AU76" s="46">
        <v>0.11</v>
      </c>
      <c r="AV76" s="46">
        <v>5.2</v>
      </c>
      <c r="AW76" s="46">
        <v>0.01</v>
      </c>
      <c r="AX76" s="46">
        <v>1.9</v>
      </c>
      <c r="AY76" s="46">
        <v>0.1</v>
      </c>
      <c r="AZ76" s="46">
        <v>0.05</v>
      </c>
      <c r="BA76" s="46">
        <v>2</v>
      </c>
      <c r="BB76" s="46">
        <v>0.5</v>
      </c>
      <c r="BC76" s="46">
        <v>0.2</v>
      </c>
    </row>
    <row r="77" spans="1:55" s="46" customFormat="1" x14ac:dyDescent="0.25">
      <c r="A77" s="46" t="s">
        <v>11</v>
      </c>
      <c r="B77" s="97">
        <v>3.3</v>
      </c>
      <c r="C77" s="97">
        <v>5.79</v>
      </c>
      <c r="D77" s="98">
        <v>2.4900000000000002</v>
      </c>
      <c r="E77" s="96">
        <v>1823784</v>
      </c>
      <c r="F77" s="117" t="s">
        <v>5</v>
      </c>
      <c r="G77" s="46" t="s">
        <v>38</v>
      </c>
      <c r="H77" s="46">
        <v>1823784</v>
      </c>
      <c r="I77" s="46" t="s">
        <v>26</v>
      </c>
      <c r="J77" s="46">
        <v>2.11</v>
      </c>
      <c r="K77" s="46">
        <v>8.4000000000000005E-2</v>
      </c>
      <c r="O77" s="46">
        <v>4.9000000000000004</v>
      </c>
      <c r="P77" s="46">
        <v>82.9</v>
      </c>
      <c r="Q77" s="46">
        <v>9.1</v>
      </c>
      <c r="S77" s="46">
        <v>120</v>
      </c>
      <c r="U77" s="46">
        <v>2.2999999999999998</v>
      </c>
      <c r="Y77" s="46">
        <v>71.2</v>
      </c>
      <c r="Z77" s="46">
        <v>21</v>
      </c>
      <c r="AA77" s="46">
        <v>348</v>
      </c>
      <c r="AB77" s="46">
        <v>4.59</v>
      </c>
      <c r="AC77" s="46">
        <v>477.7</v>
      </c>
      <c r="AD77" s="46">
        <v>22</v>
      </c>
      <c r="AE77" s="46">
        <v>14.2</v>
      </c>
      <c r="AF77" s="46">
        <v>30</v>
      </c>
      <c r="AG77" s="46">
        <v>1.9</v>
      </c>
      <c r="AH77" s="46">
        <v>2.2000000000000002</v>
      </c>
      <c r="AI77" s="46">
        <v>5.5</v>
      </c>
      <c r="AJ77" s="46">
        <v>30</v>
      </c>
      <c r="AK77" s="46">
        <v>0.14000000000000001</v>
      </c>
      <c r="AL77" s="46">
        <v>0.05</v>
      </c>
      <c r="AM77" s="46">
        <v>39</v>
      </c>
      <c r="AN77" s="46">
        <v>24</v>
      </c>
      <c r="AO77" s="46">
        <v>0.97</v>
      </c>
      <c r="AP77" s="46">
        <v>225</v>
      </c>
      <c r="AQ77" s="46">
        <v>3.0000000000000001E-3</v>
      </c>
      <c r="AR77" s="46">
        <v>20</v>
      </c>
      <c r="AS77" s="46">
        <v>1.89</v>
      </c>
      <c r="AT77" s="46">
        <v>3.9E-2</v>
      </c>
      <c r="AU77" s="46">
        <v>0.34</v>
      </c>
      <c r="AV77" s="46">
        <v>4.2</v>
      </c>
      <c r="AW77" s="46">
        <v>0.01</v>
      </c>
      <c r="AX77" s="46">
        <v>5.2</v>
      </c>
      <c r="AY77" s="46">
        <v>0.1</v>
      </c>
      <c r="AZ77" s="46">
        <v>0.05</v>
      </c>
      <c r="BA77" s="46">
        <v>6</v>
      </c>
      <c r="BB77" s="46">
        <v>2</v>
      </c>
      <c r="BC77" s="46">
        <v>0.3</v>
      </c>
    </row>
    <row r="78" spans="1:55" s="46" customFormat="1" x14ac:dyDescent="0.25">
      <c r="A78" s="46" t="s">
        <v>11</v>
      </c>
      <c r="B78" s="97">
        <v>5.79</v>
      </c>
      <c r="C78" s="97">
        <v>7.62</v>
      </c>
      <c r="D78" s="98">
        <v>1.83</v>
      </c>
      <c r="E78" s="117">
        <v>1823785</v>
      </c>
      <c r="F78" s="117" t="s">
        <v>5</v>
      </c>
      <c r="G78" s="46" t="s">
        <v>38</v>
      </c>
      <c r="H78" s="46">
        <v>1823785</v>
      </c>
      <c r="I78" s="46" t="s">
        <v>26</v>
      </c>
      <c r="J78" s="46">
        <v>2.66</v>
      </c>
      <c r="K78" s="46">
        <v>0.32800000000000001</v>
      </c>
      <c r="O78" s="46">
        <v>1.6</v>
      </c>
      <c r="P78" s="46">
        <v>50.8</v>
      </c>
      <c r="Q78" s="46">
        <v>3.8</v>
      </c>
      <c r="S78" s="46">
        <v>55</v>
      </c>
      <c r="U78" s="46">
        <v>0.6</v>
      </c>
      <c r="Y78" s="46">
        <v>24.1</v>
      </c>
      <c r="Z78" s="46">
        <v>9.6999999999999993</v>
      </c>
      <c r="AA78" s="46">
        <v>284</v>
      </c>
      <c r="AB78" s="46">
        <v>2.64</v>
      </c>
      <c r="AC78" s="46">
        <v>81.8</v>
      </c>
      <c r="AD78" s="46">
        <v>357.2</v>
      </c>
      <c r="AE78" s="46">
        <v>9.9</v>
      </c>
      <c r="AF78" s="46">
        <v>14</v>
      </c>
      <c r="AG78" s="46">
        <v>0.3</v>
      </c>
      <c r="AH78" s="46">
        <v>0.4</v>
      </c>
      <c r="AI78" s="46">
        <v>10</v>
      </c>
      <c r="AJ78" s="46">
        <v>18</v>
      </c>
      <c r="AK78" s="46">
        <v>0.25</v>
      </c>
      <c r="AL78" s="46">
        <v>2.9000000000000001E-2</v>
      </c>
      <c r="AM78" s="46">
        <v>18</v>
      </c>
      <c r="AN78" s="46">
        <v>12</v>
      </c>
      <c r="AO78" s="46">
        <v>0.46</v>
      </c>
      <c r="AP78" s="46">
        <v>114</v>
      </c>
      <c r="AQ78" s="46">
        <v>5.0000000000000001E-3</v>
      </c>
      <c r="AR78" s="46">
        <v>20</v>
      </c>
      <c r="AS78" s="46">
        <v>1.1599999999999999</v>
      </c>
      <c r="AT78" s="46">
        <v>1.6E-2</v>
      </c>
      <c r="AU78" s="46">
        <v>0.24</v>
      </c>
      <c r="AV78" s="46">
        <v>34.700000000000003</v>
      </c>
      <c r="AW78" s="46">
        <v>0.01</v>
      </c>
      <c r="AX78" s="46">
        <v>2.2000000000000002</v>
      </c>
      <c r="AY78" s="46">
        <v>0.1</v>
      </c>
      <c r="AZ78" s="46">
        <v>0.05</v>
      </c>
      <c r="BA78" s="46">
        <v>3</v>
      </c>
      <c r="BB78" s="46">
        <v>2</v>
      </c>
      <c r="BC78" s="46">
        <v>0.4</v>
      </c>
    </row>
    <row r="79" spans="1:55" s="46" customFormat="1" x14ac:dyDescent="0.25">
      <c r="A79" s="46" t="s">
        <v>11</v>
      </c>
      <c r="B79" s="97">
        <v>7.62</v>
      </c>
      <c r="C79" s="97">
        <v>9.4499999999999993</v>
      </c>
      <c r="D79" s="98">
        <v>1.8299999999999992</v>
      </c>
      <c r="E79" s="96">
        <v>1823786</v>
      </c>
      <c r="F79" s="117" t="s">
        <v>5</v>
      </c>
      <c r="G79" s="46" t="s">
        <v>38</v>
      </c>
      <c r="H79" s="46">
        <v>1823786</v>
      </c>
      <c r="I79" s="46" t="s">
        <v>26</v>
      </c>
      <c r="J79" s="46">
        <v>2.12</v>
      </c>
      <c r="K79" s="46">
        <v>1.7999999999999999E-2</v>
      </c>
      <c r="O79" s="46">
        <v>1</v>
      </c>
      <c r="P79" s="46">
        <v>38.299999999999997</v>
      </c>
      <c r="Q79" s="46">
        <v>6.6</v>
      </c>
      <c r="S79" s="46">
        <v>39</v>
      </c>
      <c r="U79" s="46">
        <v>0.4</v>
      </c>
      <c r="Y79" s="46">
        <v>18.3</v>
      </c>
      <c r="Z79" s="46">
        <v>9.8000000000000007</v>
      </c>
      <c r="AA79" s="46">
        <v>194</v>
      </c>
      <c r="AB79" s="46">
        <v>2.2400000000000002</v>
      </c>
      <c r="AC79" s="46">
        <v>107.1</v>
      </c>
      <c r="AD79" s="46">
        <v>4.9000000000000004</v>
      </c>
      <c r="AE79" s="46">
        <v>10.7</v>
      </c>
      <c r="AF79" s="46">
        <v>21</v>
      </c>
      <c r="AG79" s="46">
        <v>0.3</v>
      </c>
      <c r="AH79" s="46">
        <v>0.9</v>
      </c>
      <c r="AI79" s="46">
        <v>2.4</v>
      </c>
      <c r="AJ79" s="46">
        <v>15</v>
      </c>
      <c r="AK79" s="46">
        <v>0.36</v>
      </c>
      <c r="AL79" s="46">
        <v>3.4000000000000002E-2</v>
      </c>
      <c r="AM79" s="46">
        <v>27</v>
      </c>
      <c r="AN79" s="46">
        <v>15</v>
      </c>
      <c r="AO79" s="46">
        <v>0.53</v>
      </c>
      <c r="AP79" s="46">
        <v>120</v>
      </c>
      <c r="AQ79" s="46">
        <v>3.0000000000000001E-3</v>
      </c>
      <c r="AR79" s="46">
        <v>20</v>
      </c>
      <c r="AS79" s="46">
        <v>1.1100000000000001</v>
      </c>
      <c r="AT79" s="46">
        <v>2.3E-2</v>
      </c>
      <c r="AU79" s="46">
        <v>0.27</v>
      </c>
      <c r="AV79" s="46">
        <v>0.3</v>
      </c>
      <c r="AW79" s="46">
        <v>0.01</v>
      </c>
      <c r="AX79" s="46">
        <v>2.8</v>
      </c>
      <c r="AY79" s="46">
        <v>0.1</v>
      </c>
      <c r="AZ79" s="46">
        <v>0.05</v>
      </c>
      <c r="BA79" s="46">
        <v>4</v>
      </c>
      <c r="BB79" s="46">
        <v>1.5</v>
      </c>
      <c r="BC79" s="46">
        <v>0.2</v>
      </c>
    </row>
    <row r="80" spans="1:55" s="46" customFormat="1" x14ac:dyDescent="0.25">
      <c r="A80" s="46" t="s">
        <v>11</v>
      </c>
      <c r="B80" s="97">
        <v>9.4499999999999993</v>
      </c>
      <c r="C80" s="97">
        <v>10.97</v>
      </c>
      <c r="D80" s="98">
        <v>1.5200000000000014</v>
      </c>
      <c r="E80" s="117">
        <v>1823787</v>
      </c>
      <c r="F80" s="117" t="s">
        <v>5</v>
      </c>
      <c r="G80" s="46" t="s">
        <v>38</v>
      </c>
      <c r="H80" s="46">
        <v>1823787</v>
      </c>
      <c r="I80" s="46" t="s">
        <v>26</v>
      </c>
      <c r="J80" s="46">
        <v>2.76</v>
      </c>
      <c r="K80" s="46">
        <v>1.4999999999999999E-2</v>
      </c>
      <c r="O80" s="46">
        <v>1.5</v>
      </c>
      <c r="P80" s="46">
        <v>80.7</v>
      </c>
      <c r="Q80" s="46">
        <v>10.3</v>
      </c>
      <c r="S80" s="46">
        <v>52</v>
      </c>
      <c r="U80" s="46">
        <v>0.7</v>
      </c>
      <c r="Y80" s="46">
        <v>29.4</v>
      </c>
      <c r="Z80" s="46">
        <v>13.4</v>
      </c>
      <c r="AA80" s="46">
        <v>224</v>
      </c>
      <c r="AB80" s="46">
        <v>3.71</v>
      </c>
      <c r="AC80" s="46">
        <v>140.6</v>
      </c>
      <c r="AD80" s="46">
        <v>3.6</v>
      </c>
      <c r="AE80" s="46">
        <v>14.8</v>
      </c>
      <c r="AF80" s="46">
        <v>22</v>
      </c>
      <c r="AG80" s="46">
        <v>0.5</v>
      </c>
      <c r="AH80" s="46">
        <v>1.5</v>
      </c>
      <c r="AI80" s="46">
        <v>4.4000000000000004</v>
      </c>
      <c r="AJ80" s="46">
        <v>21</v>
      </c>
      <c r="AK80" s="46">
        <v>0.11</v>
      </c>
      <c r="AL80" s="46">
        <v>3.6999999999999998E-2</v>
      </c>
      <c r="AM80" s="46">
        <v>31</v>
      </c>
      <c r="AN80" s="46">
        <v>17</v>
      </c>
      <c r="AO80" s="46">
        <v>0.8</v>
      </c>
      <c r="AP80" s="46">
        <v>154</v>
      </c>
      <c r="AQ80" s="46">
        <v>3.0000000000000001E-3</v>
      </c>
      <c r="AR80" s="46">
        <v>20</v>
      </c>
      <c r="AS80" s="46">
        <v>1.38</v>
      </c>
      <c r="AT80" s="46">
        <v>2.5000000000000001E-2</v>
      </c>
      <c r="AU80" s="46">
        <v>0.32</v>
      </c>
      <c r="AV80" s="46">
        <v>0.2</v>
      </c>
      <c r="AW80" s="46">
        <v>0.01</v>
      </c>
      <c r="AX80" s="46">
        <v>3.4</v>
      </c>
      <c r="AY80" s="46">
        <v>0.1</v>
      </c>
      <c r="AZ80" s="46">
        <v>0.05</v>
      </c>
      <c r="BA80" s="46">
        <v>4</v>
      </c>
      <c r="BB80" s="46">
        <v>2.2000000000000002</v>
      </c>
      <c r="BC80" s="46">
        <v>0.2</v>
      </c>
    </row>
    <row r="81" spans="1:55" s="46" customFormat="1" x14ac:dyDescent="0.25">
      <c r="A81" s="46" t="s">
        <v>11</v>
      </c>
      <c r="B81" s="97">
        <v>10.97</v>
      </c>
      <c r="C81" s="97">
        <v>12.19</v>
      </c>
      <c r="D81" s="98">
        <v>1.2199999999999989</v>
      </c>
      <c r="E81" s="96">
        <v>1823788</v>
      </c>
      <c r="F81" s="117" t="s">
        <v>5</v>
      </c>
      <c r="G81" s="46" t="s">
        <v>38</v>
      </c>
      <c r="H81" s="46">
        <v>1823788</v>
      </c>
      <c r="I81" s="46" t="s">
        <v>26</v>
      </c>
      <c r="J81" s="46">
        <v>3.52</v>
      </c>
      <c r="K81" s="46">
        <v>2.9000000000000001E-2</v>
      </c>
      <c r="O81" s="46">
        <v>1.4</v>
      </c>
      <c r="P81" s="46">
        <v>74.7</v>
      </c>
      <c r="Q81" s="46">
        <v>10.7</v>
      </c>
      <c r="S81" s="46">
        <v>54</v>
      </c>
      <c r="U81" s="46">
        <v>0.9</v>
      </c>
      <c r="Y81" s="46">
        <v>35.700000000000003</v>
      </c>
      <c r="Z81" s="46">
        <v>19.399999999999999</v>
      </c>
      <c r="AA81" s="46">
        <v>367</v>
      </c>
      <c r="AB81" s="46">
        <v>4.3899999999999997</v>
      </c>
      <c r="AC81" s="46">
        <v>73</v>
      </c>
      <c r="AD81" s="46">
        <v>6.9</v>
      </c>
      <c r="AE81" s="46">
        <v>12.4</v>
      </c>
      <c r="AF81" s="46">
        <v>22</v>
      </c>
      <c r="AG81" s="46">
        <v>0.2</v>
      </c>
      <c r="AH81" s="46">
        <v>0.9</v>
      </c>
      <c r="AI81" s="46">
        <v>4.5</v>
      </c>
      <c r="AJ81" s="46">
        <v>26</v>
      </c>
      <c r="AK81" s="46">
        <v>0.22</v>
      </c>
      <c r="AL81" s="46">
        <v>4.7E-2</v>
      </c>
      <c r="AM81" s="46">
        <v>19</v>
      </c>
      <c r="AN81" s="46">
        <v>20</v>
      </c>
      <c r="AO81" s="46">
        <v>1.06</v>
      </c>
      <c r="AP81" s="46">
        <v>157</v>
      </c>
      <c r="AQ81" s="46">
        <v>0.09</v>
      </c>
      <c r="AR81" s="46">
        <v>20</v>
      </c>
      <c r="AS81" s="46">
        <v>1.95</v>
      </c>
      <c r="AT81" s="46">
        <v>1.0999999999999999E-2</v>
      </c>
      <c r="AU81" s="46">
        <v>0.28000000000000003</v>
      </c>
      <c r="AV81" s="46">
        <v>0.4</v>
      </c>
      <c r="AW81" s="46">
        <v>0.01</v>
      </c>
      <c r="AX81" s="46">
        <v>3.5</v>
      </c>
      <c r="AY81" s="46">
        <v>0.2</v>
      </c>
      <c r="AZ81" s="46">
        <v>0.09</v>
      </c>
      <c r="BA81" s="46">
        <v>6</v>
      </c>
      <c r="BB81" s="46">
        <v>6.5</v>
      </c>
      <c r="BC81" s="46">
        <v>0.2</v>
      </c>
    </row>
    <row r="82" spans="1:55" s="36" customFormat="1" x14ac:dyDescent="0.25">
      <c r="A82" s="36" t="s">
        <v>11</v>
      </c>
      <c r="B82" s="38">
        <v>12.19</v>
      </c>
      <c r="C82" s="38">
        <v>13.72</v>
      </c>
      <c r="D82" s="39">
        <v>1.5300000000000011</v>
      </c>
      <c r="E82" s="37">
        <v>1823790</v>
      </c>
      <c r="F82" s="40" t="s">
        <v>5</v>
      </c>
      <c r="G82" s="36" t="s">
        <v>38</v>
      </c>
      <c r="H82" s="36">
        <v>1823790</v>
      </c>
      <c r="I82" s="36" t="s">
        <v>26</v>
      </c>
      <c r="J82" s="36">
        <v>3.81</v>
      </c>
      <c r="K82" s="36">
        <v>5.3999999999999999E-2</v>
      </c>
      <c r="L82" s="36">
        <f>SUMPRODUCT(K82:K128,D82:D128)/SUM(D82:D128)</f>
        <v>0.21078172507601217</v>
      </c>
      <c r="O82" s="36">
        <v>0.7</v>
      </c>
      <c r="P82" s="36">
        <v>57.3</v>
      </c>
      <c r="Q82" s="36">
        <v>12.2</v>
      </c>
      <c r="S82" s="36">
        <v>45</v>
      </c>
      <c r="U82" s="36">
        <v>0.5</v>
      </c>
      <c r="Y82" s="36">
        <v>25.8</v>
      </c>
      <c r="Z82" s="36">
        <v>12.6</v>
      </c>
      <c r="AA82" s="36">
        <v>400</v>
      </c>
      <c r="AB82" s="36">
        <v>3.08</v>
      </c>
      <c r="AC82" s="36">
        <v>77.5</v>
      </c>
      <c r="AD82" s="36">
        <v>10.3</v>
      </c>
      <c r="AE82" s="36">
        <v>10.199999999999999</v>
      </c>
      <c r="AF82" s="36">
        <v>128</v>
      </c>
      <c r="AG82" s="36">
        <v>0.2</v>
      </c>
      <c r="AH82" s="36">
        <v>0.5</v>
      </c>
      <c r="AI82" s="36">
        <v>3.3</v>
      </c>
      <c r="AJ82" s="36">
        <v>24</v>
      </c>
      <c r="AK82" s="36">
        <v>4.62</v>
      </c>
      <c r="AL82" s="36">
        <v>4.4999999999999998E-2</v>
      </c>
      <c r="AM82" s="36">
        <v>16</v>
      </c>
      <c r="AN82" s="36">
        <v>17</v>
      </c>
      <c r="AO82" s="36">
        <v>0.74</v>
      </c>
      <c r="AP82" s="36">
        <v>171</v>
      </c>
      <c r="AQ82" s="36">
        <v>0.115</v>
      </c>
      <c r="AR82" s="36">
        <v>20</v>
      </c>
      <c r="AS82" s="36">
        <v>1.83</v>
      </c>
      <c r="AT82" s="36">
        <v>1.0999999999999999E-2</v>
      </c>
      <c r="AU82" s="36">
        <v>0.28000000000000003</v>
      </c>
      <c r="AV82" s="36">
        <v>0.4</v>
      </c>
      <c r="AW82" s="36">
        <v>0.01</v>
      </c>
      <c r="AX82" s="36">
        <v>2.8</v>
      </c>
      <c r="AY82" s="36">
        <v>0.1</v>
      </c>
      <c r="AZ82" s="36">
        <v>0.41</v>
      </c>
      <c r="BA82" s="36">
        <v>5</v>
      </c>
      <c r="BB82" s="36">
        <v>4.0999999999999996</v>
      </c>
      <c r="BC82" s="36">
        <v>0.2</v>
      </c>
    </row>
    <row r="83" spans="1:55" s="36" customFormat="1" x14ac:dyDescent="0.25">
      <c r="A83" s="36" t="s">
        <v>11</v>
      </c>
      <c r="B83" s="38">
        <v>13.72</v>
      </c>
      <c r="C83" s="38">
        <v>15.3</v>
      </c>
      <c r="D83" s="39">
        <v>1.58</v>
      </c>
      <c r="E83" s="41">
        <v>1823791</v>
      </c>
      <c r="F83" s="40" t="s">
        <v>5</v>
      </c>
      <c r="G83" s="36" t="s">
        <v>38</v>
      </c>
      <c r="H83" s="36">
        <v>1823791</v>
      </c>
      <c r="I83" s="36" t="s">
        <v>26</v>
      </c>
      <c r="J83" s="36">
        <v>5</v>
      </c>
      <c r="K83" s="36">
        <v>0.187</v>
      </c>
      <c r="L83" s="85">
        <f>SUM(D82:D128)</f>
        <v>62.490000000000009</v>
      </c>
      <c r="M83" s="85"/>
      <c r="N83" s="85"/>
      <c r="O83" s="36">
        <v>1.2</v>
      </c>
      <c r="P83" s="36">
        <v>101.5</v>
      </c>
      <c r="Q83" s="36">
        <v>9.1999999999999993</v>
      </c>
      <c r="S83" s="36">
        <v>54</v>
      </c>
      <c r="U83" s="36">
        <v>0.9</v>
      </c>
      <c r="Y83" s="36">
        <v>33.5</v>
      </c>
      <c r="Z83" s="36">
        <v>17.899999999999999</v>
      </c>
      <c r="AA83" s="36">
        <v>272</v>
      </c>
      <c r="AB83" s="36">
        <v>3.91</v>
      </c>
      <c r="AC83" s="36">
        <v>349.1</v>
      </c>
      <c r="AD83" s="36">
        <v>24.6</v>
      </c>
      <c r="AE83" s="36">
        <v>10</v>
      </c>
      <c r="AF83" s="36">
        <v>37</v>
      </c>
      <c r="AG83" s="36">
        <v>0.3</v>
      </c>
      <c r="AH83" s="36">
        <v>1.1000000000000001</v>
      </c>
      <c r="AI83" s="36">
        <v>11.4</v>
      </c>
      <c r="AJ83" s="36">
        <v>29</v>
      </c>
      <c r="AK83" s="36">
        <v>0.76</v>
      </c>
      <c r="AL83" s="36">
        <v>4.9000000000000002E-2</v>
      </c>
      <c r="AM83" s="36">
        <v>12</v>
      </c>
      <c r="AN83" s="36">
        <v>19</v>
      </c>
      <c r="AO83" s="36">
        <v>1.26</v>
      </c>
      <c r="AP83" s="36">
        <v>268</v>
      </c>
      <c r="AQ83" s="36">
        <v>0.113</v>
      </c>
      <c r="AR83" s="36">
        <v>20</v>
      </c>
      <c r="AS83" s="36">
        <v>1.94</v>
      </c>
      <c r="AT83" s="36">
        <v>8.9999999999999993E-3</v>
      </c>
      <c r="AU83" s="36">
        <v>0.25</v>
      </c>
      <c r="AV83" s="36">
        <v>0.3</v>
      </c>
      <c r="AW83" s="36">
        <v>0.01</v>
      </c>
      <c r="AX83" s="36">
        <v>2.5</v>
      </c>
      <c r="AY83" s="36">
        <v>0.1</v>
      </c>
      <c r="AZ83" s="36">
        <v>1.64</v>
      </c>
      <c r="BA83" s="36">
        <v>6</v>
      </c>
      <c r="BB83" s="36">
        <v>7.3</v>
      </c>
      <c r="BC83" s="36">
        <v>0.6</v>
      </c>
    </row>
    <row r="84" spans="1:55" s="36" customFormat="1" x14ac:dyDescent="0.25">
      <c r="A84" s="36" t="s">
        <v>11</v>
      </c>
      <c r="B84" s="38">
        <v>15.3</v>
      </c>
      <c r="C84" s="38">
        <v>16.760000000000002</v>
      </c>
      <c r="D84" s="39">
        <v>1.4600000000000009</v>
      </c>
      <c r="E84" s="37">
        <v>1823792</v>
      </c>
      <c r="F84" s="40" t="s">
        <v>5</v>
      </c>
      <c r="G84" s="36" t="s">
        <v>38</v>
      </c>
      <c r="H84" s="36">
        <v>1823792</v>
      </c>
      <c r="I84" s="36" t="s">
        <v>26</v>
      </c>
      <c r="J84" s="36">
        <v>4.46</v>
      </c>
      <c r="K84" s="36">
        <v>1.7000000000000001E-2</v>
      </c>
      <c r="O84" s="36">
        <v>4.7</v>
      </c>
      <c r="P84" s="36">
        <v>72.900000000000006</v>
      </c>
      <c r="Q84" s="36">
        <v>7.1</v>
      </c>
      <c r="S84" s="36">
        <v>44</v>
      </c>
      <c r="U84" s="36">
        <v>0.7</v>
      </c>
      <c r="Y84" s="36">
        <v>38</v>
      </c>
      <c r="Z84" s="36">
        <v>14.9</v>
      </c>
      <c r="AA84" s="36">
        <v>185</v>
      </c>
      <c r="AB84" s="36">
        <v>2.56</v>
      </c>
      <c r="AC84" s="36">
        <v>172.2</v>
      </c>
      <c r="AD84" s="36">
        <v>6.8</v>
      </c>
      <c r="AE84" s="36">
        <v>10.1</v>
      </c>
      <c r="AF84" s="36">
        <v>45</v>
      </c>
      <c r="AG84" s="36">
        <v>0.4</v>
      </c>
      <c r="AH84" s="36">
        <v>1.9</v>
      </c>
      <c r="AI84" s="36">
        <v>2.8</v>
      </c>
      <c r="AJ84" s="36">
        <v>42</v>
      </c>
      <c r="AK84" s="36">
        <v>1.1000000000000001</v>
      </c>
      <c r="AL84" s="36">
        <v>5.3999999999999999E-2</v>
      </c>
      <c r="AM84" s="36">
        <v>17</v>
      </c>
      <c r="AN84" s="36">
        <v>15</v>
      </c>
      <c r="AO84" s="36">
        <v>0.48</v>
      </c>
      <c r="AP84" s="36">
        <v>481</v>
      </c>
      <c r="AQ84" s="36">
        <v>5.0000000000000001E-3</v>
      </c>
      <c r="AR84" s="36">
        <v>20</v>
      </c>
      <c r="AS84" s="36">
        <v>1.05</v>
      </c>
      <c r="AT84" s="36">
        <v>2.5000000000000001E-2</v>
      </c>
      <c r="AU84" s="36">
        <v>0.31</v>
      </c>
      <c r="AV84" s="36">
        <v>0.2</v>
      </c>
      <c r="AW84" s="36">
        <v>0.01</v>
      </c>
      <c r="AX84" s="36">
        <v>2.1</v>
      </c>
      <c r="AY84" s="36">
        <v>0.2</v>
      </c>
      <c r="AZ84" s="36">
        <v>0.76</v>
      </c>
      <c r="BA84" s="36">
        <v>3</v>
      </c>
      <c r="BB84" s="36">
        <v>8.9</v>
      </c>
      <c r="BC84" s="36">
        <v>0.2</v>
      </c>
    </row>
    <row r="85" spans="1:55" s="36" customFormat="1" x14ac:dyDescent="0.25">
      <c r="A85" s="36" t="s">
        <v>11</v>
      </c>
      <c r="B85" s="38">
        <v>16.760000000000002</v>
      </c>
      <c r="C85" s="38">
        <v>17.649999999999999</v>
      </c>
      <c r="D85" s="39">
        <v>0.88999999999999702</v>
      </c>
      <c r="E85" s="41">
        <v>1823793</v>
      </c>
      <c r="F85" s="40" t="s">
        <v>5</v>
      </c>
      <c r="G85" s="36" t="s">
        <v>38</v>
      </c>
      <c r="H85" s="36">
        <v>1823793</v>
      </c>
      <c r="I85" s="36" t="s">
        <v>26</v>
      </c>
      <c r="J85" s="36">
        <v>2.6</v>
      </c>
      <c r="K85" s="36">
        <v>2.9000000000000001E-2</v>
      </c>
      <c r="O85" s="36">
        <v>13.4</v>
      </c>
      <c r="P85" s="36">
        <v>67.099999999999994</v>
      </c>
      <c r="Q85" s="36">
        <v>5.4</v>
      </c>
      <c r="S85" s="36">
        <v>67</v>
      </c>
      <c r="U85" s="36">
        <v>0.5</v>
      </c>
      <c r="Y85" s="36">
        <v>69.8</v>
      </c>
      <c r="Z85" s="36">
        <v>10.4</v>
      </c>
      <c r="AA85" s="36">
        <v>103</v>
      </c>
      <c r="AB85" s="36">
        <v>1.87</v>
      </c>
      <c r="AC85" s="36">
        <v>541.5</v>
      </c>
      <c r="AD85" s="36">
        <v>10.6</v>
      </c>
      <c r="AE85" s="36">
        <v>3.7</v>
      </c>
      <c r="AF85" s="36">
        <v>69</v>
      </c>
      <c r="AG85" s="36">
        <v>0.7</v>
      </c>
      <c r="AH85" s="36">
        <v>2.7</v>
      </c>
      <c r="AI85" s="36">
        <v>1.8</v>
      </c>
      <c r="AJ85" s="36">
        <v>122</v>
      </c>
      <c r="AK85" s="36">
        <v>0.8</v>
      </c>
      <c r="AL85" s="36">
        <v>0.17399999999999999</v>
      </c>
      <c r="AM85" s="36">
        <v>15</v>
      </c>
      <c r="AN85" s="36">
        <v>18</v>
      </c>
      <c r="AO85" s="36">
        <v>0.19</v>
      </c>
      <c r="AP85" s="36">
        <v>1131</v>
      </c>
      <c r="AQ85" s="36">
        <v>7.0000000000000001E-3</v>
      </c>
      <c r="AR85" s="36">
        <v>20</v>
      </c>
      <c r="AS85" s="36">
        <v>0.79</v>
      </c>
      <c r="AT85" s="36">
        <v>7.0000000000000001E-3</v>
      </c>
      <c r="AU85" s="36">
        <v>0.24</v>
      </c>
      <c r="AV85" s="36">
        <v>0.3</v>
      </c>
      <c r="AW85" s="36">
        <v>0.01</v>
      </c>
      <c r="AX85" s="36">
        <v>1.8</v>
      </c>
      <c r="AY85" s="36">
        <v>0.2</v>
      </c>
      <c r="AZ85" s="36">
        <v>0.14000000000000001</v>
      </c>
      <c r="BA85" s="36">
        <v>2</v>
      </c>
      <c r="BB85" s="36">
        <v>10.7</v>
      </c>
      <c r="BC85" s="36">
        <v>0.2</v>
      </c>
    </row>
    <row r="86" spans="1:55" s="36" customFormat="1" x14ac:dyDescent="0.25">
      <c r="A86" s="36" t="s">
        <v>11</v>
      </c>
      <c r="B86" s="38">
        <v>17.649999999999999</v>
      </c>
      <c r="C86" s="38">
        <v>18.55</v>
      </c>
      <c r="D86" s="39">
        <v>0.90000000000000213</v>
      </c>
      <c r="E86" s="37">
        <v>1823794</v>
      </c>
      <c r="F86" s="40" t="s">
        <v>5</v>
      </c>
      <c r="G86" s="36" t="s">
        <v>38</v>
      </c>
      <c r="H86" s="36">
        <v>1823794</v>
      </c>
      <c r="I86" s="36" t="s">
        <v>26</v>
      </c>
      <c r="J86" s="36">
        <v>3.3</v>
      </c>
      <c r="K86" s="36">
        <v>1.0999999999999999E-2</v>
      </c>
      <c r="O86" s="36">
        <v>12.3</v>
      </c>
      <c r="P86" s="36">
        <v>69.400000000000006</v>
      </c>
      <c r="Q86" s="36">
        <v>5.5</v>
      </c>
      <c r="S86" s="36">
        <v>143</v>
      </c>
      <c r="U86" s="36">
        <v>0.4</v>
      </c>
      <c r="Y86" s="36">
        <v>44.7</v>
      </c>
      <c r="Z86" s="36">
        <v>8</v>
      </c>
      <c r="AA86" s="36">
        <v>97</v>
      </c>
      <c r="AB86" s="36">
        <v>1.69</v>
      </c>
      <c r="AC86" s="36">
        <v>138.6</v>
      </c>
      <c r="AD86" s="36">
        <v>1.3</v>
      </c>
      <c r="AE86" s="36">
        <v>3.2</v>
      </c>
      <c r="AF86" s="36">
        <v>30</v>
      </c>
      <c r="AG86" s="36">
        <v>2.5</v>
      </c>
      <c r="AH86" s="36">
        <v>1.8</v>
      </c>
      <c r="AI86" s="36">
        <v>1.7</v>
      </c>
      <c r="AJ86" s="36">
        <v>110</v>
      </c>
      <c r="AK86" s="36">
        <v>0.16</v>
      </c>
      <c r="AL86" s="36">
        <v>6.0999999999999999E-2</v>
      </c>
      <c r="AM86" s="36">
        <v>11</v>
      </c>
      <c r="AN86" s="36">
        <v>12</v>
      </c>
      <c r="AO86" s="36">
        <v>0.18</v>
      </c>
      <c r="AP86" s="36">
        <v>1181</v>
      </c>
      <c r="AQ86" s="36">
        <v>6.0000000000000001E-3</v>
      </c>
      <c r="AR86" s="36">
        <v>20</v>
      </c>
      <c r="AS86" s="36">
        <v>0.7</v>
      </c>
      <c r="AT86" s="36">
        <v>6.0000000000000001E-3</v>
      </c>
      <c r="AU86" s="36">
        <v>0.22</v>
      </c>
      <c r="AV86" s="36">
        <v>0.3</v>
      </c>
      <c r="AW86" s="36">
        <v>0.01</v>
      </c>
      <c r="AX86" s="36">
        <v>1.3</v>
      </c>
      <c r="AY86" s="36">
        <v>0.2</v>
      </c>
      <c r="AZ86" s="36">
        <v>0.22</v>
      </c>
      <c r="BA86" s="36">
        <v>2</v>
      </c>
      <c r="BB86" s="36">
        <v>6.2</v>
      </c>
      <c r="BC86" s="36">
        <v>0.2</v>
      </c>
    </row>
    <row r="87" spans="1:55" s="36" customFormat="1" x14ac:dyDescent="0.25">
      <c r="A87" s="36" t="s">
        <v>11</v>
      </c>
      <c r="B87" s="38">
        <v>18.55</v>
      </c>
      <c r="C87" s="38">
        <v>19.809999999999999</v>
      </c>
      <c r="D87" s="39">
        <v>1.259999999999998</v>
      </c>
      <c r="E87" s="41">
        <v>1823795</v>
      </c>
      <c r="F87" s="40" t="s">
        <v>5</v>
      </c>
      <c r="G87" s="36" t="s">
        <v>38</v>
      </c>
      <c r="H87" s="36">
        <v>1823795</v>
      </c>
      <c r="I87" s="36" t="s">
        <v>26</v>
      </c>
      <c r="J87" s="36">
        <v>3.56</v>
      </c>
      <c r="K87" s="36">
        <v>8.9999999999999993E-3</v>
      </c>
      <c r="O87" s="36">
        <v>20.3</v>
      </c>
      <c r="P87" s="36">
        <v>46.5</v>
      </c>
      <c r="Q87" s="36">
        <v>5.6</v>
      </c>
      <c r="S87" s="36">
        <v>138</v>
      </c>
      <c r="U87" s="36">
        <v>0.4</v>
      </c>
      <c r="Y87" s="36">
        <v>91.5</v>
      </c>
      <c r="Z87" s="36">
        <v>11.4</v>
      </c>
      <c r="AA87" s="36">
        <v>241</v>
      </c>
      <c r="AB87" s="36">
        <v>1.98</v>
      </c>
      <c r="AC87" s="36">
        <v>127.4</v>
      </c>
      <c r="AD87" s="36">
        <v>1.8</v>
      </c>
      <c r="AE87" s="36">
        <v>3.4</v>
      </c>
      <c r="AF87" s="36">
        <v>66</v>
      </c>
      <c r="AG87" s="36">
        <v>2.8</v>
      </c>
      <c r="AH87" s="36">
        <v>1.8</v>
      </c>
      <c r="AI87" s="36">
        <v>1.4</v>
      </c>
      <c r="AJ87" s="36">
        <v>153</v>
      </c>
      <c r="AK87" s="36">
        <v>1.1599999999999999</v>
      </c>
      <c r="AL87" s="36">
        <v>5.1999999999999998E-2</v>
      </c>
      <c r="AM87" s="36">
        <v>8</v>
      </c>
      <c r="AN87" s="36">
        <v>16</v>
      </c>
      <c r="AO87" s="36">
        <v>0.56000000000000005</v>
      </c>
      <c r="AP87" s="36">
        <v>769</v>
      </c>
      <c r="AQ87" s="36">
        <v>4.0000000000000001E-3</v>
      </c>
      <c r="AR87" s="36">
        <v>20</v>
      </c>
      <c r="AS87" s="36">
        <v>0.88</v>
      </c>
      <c r="AT87" s="36">
        <v>6.0000000000000001E-3</v>
      </c>
      <c r="AU87" s="36">
        <v>0.18</v>
      </c>
      <c r="AV87" s="36">
        <v>0.3</v>
      </c>
      <c r="AW87" s="36">
        <v>0.01</v>
      </c>
      <c r="AX87" s="36">
        <v>1.9</v>
      </c>
      <c r="AY87" s="36">
        <v>0.2</v>
      </c>
      <c r="AZ87" s="36">
        <v>0.63</v>
      </c>
      <c r="BA87" s="36">
        <v>2</v>
      </c>
      <c r="BB87" s="36">
        <v>3.6</v>
      </c>
      <c r="BC87" s="36">
        <v>0.2</v>
      </c>
    </row>
    <row r="88" spans="1:55" s="36" customFormat="1" x14ac:dyDescent="0.25">
      <c r="A88" s="36" t="s">
        <v>11</v>
      </c>
      <c r="B88" s="38">
        <v>19.809999999999999</v>
      </c>
      <c r="C88" s="38">
        <v>21.3</v>
      </c>
      <c r="D88" s="39">
        <v>1.490000000000002</v>
      </c>
      <c r="E88" s="37">
        <v>1823796</v>
      </c>
      <c r="F88" s="40" t="s">
        <v>5</v>
      </c>
      <c r="G88" s="36" t="s">
        <v>38</v>
      </c>
      <c r="H88" s="36">
        <v>1823796</v>
      </c>
      <c r="I88" s="36" t="s">
        <v>26</v>
      </c>
      <c r="J88" s="36">
        <v>4.2</v>
      </c>
      <c r="K88" s="36">
        <v>7.0000000000000001E-3</v>
      </c>
      <c r="O88" s="36">
        <v>14.4</v>
      </c>
      <c r="P88" s="36">
        <v>53.8</v>
      </c>
      <c r="Q88" s="36">
        <v>4.9000000000000004</v>
      </c>
      <c r="S88" s="36">
        <v>277</v>
      </c>
      <c r="U88" s="36">
        <v>0.4</v>
      </c>
      <c r="Y88" s="36">
        <v>53.3</v>
      </c>
      <c r="Z88" s="36">
        <v>11.4</v>
      </c>
      <c r="AA88" s="36">
        <v>160</v>
      </c>
      <c r="AB88" s="36">
        <v>1.68</v>
      </c>
      <c r="AC88" s="36">
        <v>159.69999999999999</v>
      </c>
      <c r="AD88" s="36">
        <v>0.5</v>
      </c>
      <c r="AE88" s="36">
        <v>3.1</v>
      </c>
      <c r="AF88" s="36">
        <v>50</v>
      </c>
      <c r="AG88" s="36">
        <v>4.0999999999999996</v>
      </c>
      <c r="AH88" s="36">
        <v>1.7</v>
      </c>
      <c r="AI88" s="36">
        <v>0.8</v>
      </c>
      <c r="AJ88" s="36">
        <v>100</v>
      </c>
      <c r="AK88" s="36">
        <v>0.77</v>
      </c>
      <c r="AL88" s="36">
        <v>7.3999999999999996E-2</v>
      </c>
      <c r="AM88" s="36">
        <v>7</v>
      </c>
      <c r="AN88" s="36">
        <v>13</v>
      </c>
      <c r="AO88" s="36">
        <v>0.33</v>
      </c>
      <c r="AP88" s="36">
        <v>782</v>
      </c>
      <c r="AQ88" s="36">
        <v>4.0000000000000001E-3</v>
      </c>
      <c r="AR88" s="36">
        <v>20</v>
      </c>
      <c r="AS88" s="36">
        <v>0.66</v>
      </c>
      <c r="AT88" s="36">
        <v>4.0000000000000001E-3</v>
      </c>
      <c r="AU88" s="36">
        <v>0.17</v>
      </c>
      <c r="AV88" s="36">
        <v>0.3</v>
      </c>
      <c r="AW88" s="36">
        <v>0.02</v>
      </c>
      <c r="AX88" s="36">
        <v>1.2</v>
      </c>
      <c r="AY88" s="36">
        <v>0.2</v>
      </c>
      <c r="AZ88" s="36">
        <v>0.66</v>
      </c>
      <c r="BA88" s="36">
        <v>2</v>
      </c>
      <c r="BB88" s="36">
        <v>5</v>
      </c>
      <c r="BC88" s="36">
        <v>0.2</v>
      </c>
    </row>
    <row r="89" spans="1:55" s="36" customFormat="1" x14ac:dyDescent="0.25">
      <c r="A89" s="36" t="s">
        <v>11</v>
      </c>
      <c r="B89" s="38">
        <v>21.3</v>
      </c>
      <c r="C89" s="38">
        <v>22.86</v>
      </c>
      <c r="D89" s="39">
        <v>1.5599999999999987</v>
      </c>
      <c r="E89" s="41">
        <v>1823797</v>
      </c>
      <c r="F89" s="40" t="s">
        <v>5</v>
      </c>
      <c r="G89" s="36" t="s">
        <v>38</v>
      </c>
      <c r="H89" s="36">
        <v>1823797</v>
      </c>
      <c r="I89" s="36" t="s">
        <v>26</v>
      </c>
      <c r="J89" s="36">
        <v>5.2</v>
      </c>
      <c r="K89" s="36">
        <v>1.4999999999999999E-2</v>
      </c>
      <c r="O89" s="36">
        <v>13.3</v>
      </c>
      <c r="P89" s="36">
        <v>93</v>
      </c>
      <c r="Q89" s="36">
        <v>4.8</v>
      </c>
      <c r="S89" s="36">
        <v>293</v>
      </c>
      <c r="U89" s="36">
        <v>0.5</v>
      </c>
      <c r="Y89" s="36">
        <v>43.3</v>
      </c>
      <c r="Z89" s="36">
        <v>20.7</v>
      </c>
      <c r="AA89" s="36">
        <v>136</v>
      </c>
      <c r="AB89" s="36">
        <v>1.65</v>
      </c>
      <c r="AC89" s="36">
        <v>172</v>
      </c>
      <c r="AD89" s="36">
        <v>0.5</v>
      </c>
      <c r="AE89" s="36">
        <v>2.8</v>
      </c>
      <c r="AF89" s="36">
        <v>44</v>
      </c>
      <c r="AG89" s="36">
        <v>6.4</v>
      </c>
      <c r="AH89" s="36">
        <v>1.5</v>
      </c>
      <c r="AI89" s="36">
        <v>2</v>
      </c>
      <c r="AJ89" s="36">
        <v>103</v>
      </c>
      <c r="AK89" s="36">
        <v>0.69</v>
      </c>
      <c r="AL89" s="36">
        <v>9.6000000000000002E-2</v>
      </c>
      <c r="AM89" s="36">
        <v>8</v>
      </c>
      <c r="AN89" s="36">
        <v>16</v>
      </c>
      <c r="AO89" s="36">
        <v>0.34</v>
      </c>
      <c r="AP89" s="36">
        <v>943</v>
      </c>
      <c r="AQ89" s="36">
        <v>5.0000000000000001E-3</v>
      </c>
      <c r="AR89" s="36">
        <v>20</v>
      </c>
      <c r="AS89" s="36">
        <v>0.69</v>
      </c>
      <c r="AT89" s="36">
        <v>4.0000000000000001E-3</v>
      </c>
      <c r="AU89" s="36">
        <v>0.19</v>
      </c>
      <c r="AV89" s="36">
        <v>0.3</v>
      </c>
      <c r="AW89" s="36">
        <v>0.02</v>
      </c>
      <c r="AX89" s="36">
        <v>1.7</v>
      </c>
      <c r="AY89" s="36">
        <v>0.2</v>
      </c>
      <c r="AZ89" s="36">
        <v>0.54</v>
      </c>
      <c r="BA89" s="36">
        <v>2</v>
      </c>
      <c r="BB89" s="36">
        <v>4.9000000000000004</v>
      </c>
      <c r="BC89" s="36">
        <v>0.2</v>
      </c>
    </row>
    <row r="90" spans="1:55" s="36" customFormat="1" x14ac:dyDescent="0.25">
      <c r="A90" s="36" t="s">
        <v>11</v>
      </c>
      <c r="B90" s="38">
        <v>22.86</v>
      </c>
      <c r="C90" s="38">
        <v>24.36</v>
      </c>
      <c r="D90" s="39">
        <v>1.5</v>
      </c>
      <c r="E90" s="37">
        <v>1823798</v>
      </c>
      <c r="F90" s="40" t="s">
        <v>5</v>
      </c>
      <c r="G90" s="36" t="s">
        <v>38</v>
      </c>
      <c r="H90" s="36">
        <v>1823798</v>
      </c>
      <c r="I90" s="36" t="s">
        <v>26</v>
      </c>
      <c r="J90" s="36">
        <v>4.68</v>
      </c>
      <c r="K90" s="36">
        <v>7.0000000000000001E-3</v>
      </c>
      <c r="O90" s="36">
        <v>4.7</v>
      </c>
      <c r="P90" s="36">
        <v>98.1</v>
      </c>
      <c r="Q90" s="36">
        <v>3.5</v>
      </c>
      <c r="S90" s="36">
        <v>173</v>
      </c>
      <c r="U90" s="36">
        <v>0.5</v>
      </c>
      <c r="Y90" s="36">
        <v>66.7</v>
      </c>
      <c r="Z90" s="36">
        <v>27.5</v>
      </c>
      <c r="AA90" s="36">
        <v>245</v>
      </c>
      <c r="AB90" s="36">
        <v>1.74</v>
      </c>
      <c r="AC90" s="36">
        <v>103</v>
      </c>
      <c r="AD90" s="36">
        <v>0.7</v>
      </c>
      <c r="AE90" s="36">
        <v>3</v>
      </c>
      <c r="AF90" s="36">
        <v>19</v>
      </c>
      <c r="AG90" s="36">
        <v>1.9</v>
      </c>
      <c r="AH90" s="36">
        <v>1</v>
      </c>
      <c r="AI90" s="36">
        <v>0.6</v>
      </c>
      <c r="AJ90" s="36">
        <v>35</v>
      </c>
      <c r="AK90" s="36">
        <v>0.38</v>
      </c>
      <c r="AL90" s="36">
        <v>0.04</v>
      </c>
      <c r="AM90" s="36">
        <v>9</v>
      </c>
      <c r="AN90" s="36">
        <v>12</v>
      </c>
      <c r="AO90" s="36">
        <v>0.34</v>
      </c>
      <c r="AP90" s="36">
        <v>778</v>
      </c>
      <c r="AQ90" s="36">
        <v>5.0000000000000001E-3</v>
      </c>
      <c r="AR90" s="36">
        <v>20</v>
      </c>
      <c r="AS90" s="36">
        <v>0.65</v>
      </c>
      <c r="AT90" s="36">
        <v>5.0000000000000001E-3</v>
      </c>
      <c r="AU90" s="36">
        <v>0.17</v>
      </c>
      <c r="AV90" s="36">
        <v>0.2</v>
      </c>
      <c r="AW90" s="36">
        <v>0.01</v>
      </c>
      <c r="AX90" s="36">
        <v>1.3</v>
      </c>
      <c r="AY90" s="36">
        <v>0.1</v>
      </c>
      <c r="AZ90" s="36">
        <v>0.72</v>
      </c>
      <c r="BA90" s="36">
        <v>2</v>
      </c>
      <c r="BB90" s="36">
        <v>3.6</v>
      </c>
      <c r="BC90" s="36">
        <v>0.2</v>
      </c>
    </row>
    <row r="91" spans="1:55" s="36" customFormat="1" x14ac:dyDescent="0.25">
      <c r="A91" s="36" t="s">
        <v>11</v>
      </c>
      <c r="B91" s="38">
        <v>24.36</v>
      </c>
      <c r="C91" s="38">
        <v>25.91</v>
      </c>
      <c r="D91" s="39">
        <v>1.5500000000000007</v>
      </c>
      <c r="E91" s="41">
        <v>1823799</v>
      </c>
      <c r="F91" s="40" t="s">
        <v>5</v>
      </c>
      <c r="G91" s="36" t="s">
        <v>38</v>
      </c>
      <c r="H91" s="36">
        <v>1823799</v>
      </c>
      <c r="I91" s="36" t="s">
        <v>26</v>
      </c>
      <c r="J91" s="36">
        <v>4.67</v>
      </c>
      <c r="K91" s="36">
        <v>0.02</v>
      </c>
      <c r="O91" s="36">
        <v>15.2</v>
      </c>
      <c r="P91" s="36">
        <v>66.599999999999994</v>
      </c>
      <c r="Q91" s="36">
        <v>5.8</v>
      </c>
      <c r="S91" s="36">
        <v>272</v>
      </c>
      <c r="U91" s="36">
        <v>0.6</v>
      </c>
      <c r="Y91" s="36">
        <v>82.6</v>
      </c>
      <c r="Z91" s="36">
        <v>12</v>
      </c>
      <c r="AA91" s="36">
        <v>212</v>
      </c>
      <c r="AB91" s="36">
        <v>2</v>
      </c>
      <c r="AC91" s="36">
        <v>348.5</v>
      </c>
      <c r="AD91" s="36">
        <v>2.9</v>
      </c>
      <c r="AE91" s="36">
        <v>3.7</v>
      </c>
      <c r="AF91" s="36">
        <v>22</v>
      </c>
      <c r="AG91" s="36">
        <v>3.2</v>
      </c>
      <c r="AH91" s="36">
        <v>1.8</v>
      </c>
      <c r="AI91" s="36">
        <v>1.6</v>
      </c>
      <c r="AJ91" s="36">
        <v>83</v>
      </c>
      <c r="AK91" s="36">
        <v>0.43</v>
      </c>
      <c r="AL91" s="36">
        <v>0.106</v>
      </c>
      <c r="AM91" s="36">
        <v>10</v>
      </c>
      <c r="AN91" s="36">
        <v>15</v>
      </c>
      <c r="AO91" s="36">
        <v>0.27</v>
      </c>
      <c r="AP91" s="36">
        <v>166</v>
      </c>
      <c r="AQ91" s="36">
        <v>1.4999999999999999E-2</v>
      </c>
      <c r="AR91" s="36">
        <v>20</v>
      </c>
      <c r="AS91" s="36">
        <v>0.72</v>
      </c>
      <c r="AT91" s="36">
        <v>7.0000000000000001E-3</v>
      </c>
      <c r="AU91" s="36">
        <v>0.24</v>
      </c>
      <c r="AV91" s="36">
        <v>0.2</v>
      </c>
      <c r="AW91" s="36">
        <v>0.02</v>
      </c>
      <c r="AX91" s="36">
        <v>1.4</v>
      </c>
      <c r="AY91" s="36">
        <v>0.2</v>
      </c>
      <c r="AZ91" s="36">
        <v>0.77</v>
      </c>
      <c r="BA91" s="36">
        <v>2</v>
      </c>
      <c r="BB91" s="36">
        <v>6</v>
      </c>
      <c r="BC91" s="36">
        <v>0.2</v>
      </c>
    </row>
    <row r="92" spans="1:55" s="36" customFormat="1" x14ac:dyDescent="0.25">
      <c r="A92" s="36" t="s">
        <v>11</v>
      </c>
      <c r="B92" s="38">
        <v>25.91</v>
      </c>
      <c r="C92" s="38">
        <v>27.05</v>
      </c>
      <c r="D92" s="39">
        <v>1.1400000000000006</v>
      </c>
      <c r="E92" s="41">
        <v>1823801</v>
      </c>
      <c r="F92" s="40" t="s">
        <v>5</v>
      </c>
      <c r="G92" s="36" t="s">
        <v>38</v>
      </c>
      <c r="H92" s="36">
        <v>1823801</v>
      </c>
      <c r="I92" s="36" t="s">
        <v>26</v>
      </c>
      <c r="J92" s="36">
        <v>3.35</v>
      </c>
      <c r="K92" s="36">
        <v>1.2E-2</v>
      </c>
      <c r="O92" s="36">
        <v>14.5</v>
      </c>
      <c r="P92" s="36">
        <v>50.6</v>
      </c>
      <c r="Q92" s="36">
        <v>6.5</v>
      </c>
      <c r="S92" s="36">
        <v>363</v>
      </c>
      <c r="U92" s="36">
        <v>0.6</v>
      </c>
      <c r="Y92" s="36">
        <v>64.2</v>
      </c>
      <c r="Z92" s="36">
        <v>9.1</v>
      </c>
      <c r="AA92" s="36">
        <v>256</v>
      </c>
      <c r="AB92" s="36">
        <v>2.2599999999999998</v>
      </c>
      <c r="AC92" s="36">
        <v>112.6</v>
      </c>
      <c r="AD92" s="36">
        <v>0.5</v>
      </c>
      <c r="AE92" s="36">
        <v>5.2</v>
      </c>
      <c r="AF92" s="36">
        <v>42</v>
      </c>
      <c r="AG92" s="36">
        <v>8.9</v>
      </c>
      <c r="AH92" s="36">
        <v>1.4</v>
      </c>
      <c r="AI92" s="36">
        <v>2.4</v>
      </c>
      <c r="AJ92" s="36">
        <v>126</v>
      </c>
      <c r="AK92" s="36">
        <v>1.28</v>
      </c>
      <c r="AL92" s="36">
        <v>0.125</v>
      </c>
      <c r="AM92" s="36">
        <v>9</v>
      </c>
      <c r="AN92" s="36">
        <v>17</v>
      </c>
      <c r="AO92" s="36">
        <v>0.44</v>
      </c>
      <c r="AP92" s="36">
        <v>394</v>
      </c>
      <c r="AQ92" s="36">
        <v>2.9000000000000001E-2</v>
      </c>
      <c r="AR92" s="36">
        <v>20</v>
      </c>
      <c r="AS92" s="36">
        <v>0.79</v>
      </c>
      <c r="AT92" s="36">
        <v>1.0999999999999999E-2</v>
      </c>
      <c r="AU92" s="36">
        <v>0.2</v>
      </c>
      <c r="AV92" s="36">
        <v>0.2</v>
      </c>
      <c r="AW92" s="36">
        <v>0.03</v>
      </c>
      <c r="AX92" s="36">
        <v>1.4</v>
      </c>
      <c r="AY92" s="36">
        <v>0.1</v>
      </c>
      <c r="AZ92" s="36">
        <v>1.07</v>
      </c>
      <c r="BA92" s="36">
        <v>2</v>
      </c>
      <c r="BB92" s="36">
        <v>6.7</v>
      </c>
      <c r="BC92" s="36">
        <v>0.2</v>
      </c>
    </row>
    <row r="93" spans="1:55" s="36" customFormat="1" x14ac:dyDescent="0.25">
      <c r="A93" s="36" t="s">
        <v>11</v>
      </c>
      <c r="B93" s="38">
        <v>27.05</v>
      </c>
      <c r="C93" s="38">
        <v>28.65</v>
      </c>
      <c r="D93" s="39">
        <v>1.5999999999999979</v>
      </c>
      <c r="E93" s="37">
        <v>1823802</v>
      </c>
      <c r="F93" s="40" t="s">
        <v>5</v>
      </c>
      <c r="G93" s="36" t="s">
        <v>38</v>
      </c>
      <c r="H93" s="36">
        <v>1823802</v>
      </c>
      <c r="I93" s="36" t="s">
        <v>26</v>
      </c>
      <c r="J93" s="36">
        <v>5.07</v>
      </c>
      <c r="K93" s="36">
        <v>1.1779999999999999</v>
      </c>
      <c r="M93" s="53">
        <f>SUMPRODUCT(K93:K126,D93:D126)/SUM(D93:D126)</f>
        <v>0.27854470457079161</v>
      </c>
      <c r="N93" s="53"/>
      <c r="O93" s="36">
        <v>3.2</v>
      </c>
      <c r="P93" s="36">
        <v>130.4</v>
      </c>
      <c r="Q93" s="36">
        <v>9</v>
      </c>
      <c r="S93" s="36">
        <v>174</v>
      </c>
      <c r="U93" s="36">
        <v>1.2</v>
      </c>
      <c r="Y93" s="36">
        <v>94</v>
      </c>
      <c r="Z93" s="36">
        <v>22.1</v>
      </c>
      <c r="AA93" s="36">
        <v>428</v>
      </c>
      <c r="AB93" s="36">
        <v>4.6500000000000004</v>
      </c>
      <c r="AC93" s="36">
        <v>1353</v>
      </c>
      <c r="AD93" s="36">
        <v>587.6</v>
      </c>
      <c r="AE93" s="36">
        <v>9.1</v>
      </c>
      <c r="AF93" s="36">
        <v>70</v>
      </c>
      <c r="AG93" s="36">
        <v>4.8</v>
      </c>
      <c r="AH93" s="36">
        <v>1.5</v>
      </c>
      <c r="AI93" s="36">
        <v>34.9</v>
      </c>
      <c r="AJ93" s="36">
        <v>38</v>
      </c>
      <c r="AK93" s="36">
        <v>2.68</v>
      </c>
      <c r="AL93" s="36">
        <v>5.0999999999999997E-2</v>
      </c>
      <c r="AM93" s="36">
        <v>15</v>
      </c>
      <c r="AN93" s="36">
        <v>22</v>
      </c>
      <c r="AO93" s="36">
        <v>1.08</v>
      </c>
      <c r="AP93" s="36">
        <v>193</v>
      </c>
      <c r="AQ93" s="36">
        <v>8.5999999999999993E-2</v>
      </c>
      <c r="AR93" s="36">
        <v>20</v>
      </c>
      <c r="AS93" s="36">
        <v>1.75</v>
      </c>
      <c r="AT93" s="36">
        <v>1.7999999999999999E-2</v>
      </c>
      <c r="AU93" s="36">
        <v>0.2</v>
      </c>
      <c r="AV93" s="36">
        <v>0.6</v>
      </c>
      <c r="AW93" s="36">
        <v>0.02</v>
      </c>
      <c r="AX93" s="36">
        <v>3</v>
      </c>
      <c r="AY93" s="36">
        <v>0.1</v>
      </c>
      <c r="AZ93" s="36">
        <v>2.5499999999999998</v>
      </c>
      <c r="BA93" s="36">
        <v>4</v>
      </c>
      <c r="BB93" s="36">
        <v>10.4</v>
      </c>
      <c r="BC93" s="36">
        <v>2.2000000000000002</v>
      </c>
    </row>
    <row r="94" spans="1:55" s="36" customFormat="1" x14ac:dyDescent="0.25">
      <c r="A94" s="36" t="s">
        <v>11</v>
      </c>
      <c r="B94" s="38">
        <v>28.65</v>
      </c>
      <c r="C94" s="38">
        <v>30.2</v>
      </c>
      <c r="D94" s="39">
        <v>1.5500000000000007</v>
      </c>
      <c r="E94" s="41">
        <v>1823803</v>
      </c>
      <c r="F94" s="40" t="s">
        <v>5</v>
      </c>
      <c r="G94" s="36" t="s">
        <v>38</v>
      </c>
      <c r="H94" s="36">
        <v>1823803</v>
      </c>
      <c r="I94" s="36" t="s">
        <v>26</v>
      </c>
      <c r="J94" s="36">
        <v>5</v>
      </c>
      <c r="K94" s="36">
        <v>3.5999999999999997E-2</v>
      </c>
      <c r="M94" s="54">
        <f>SUM(D93:D126)</f>
        <v>44.85</v>
      </c>
      <c r="N94" s="54"/>
      <c r="O94" s="36">
        <v>12</v>
      </c>
      <c r="P94" s="36">
        <v>42.1</v>
      </c>
      <c r="Q94" s="36">
        <v>6.3</v>
      </c>
      <c r="S94" s="36">
        <v>136</v>
      </c>
      <c r="U94" s="36">
        <v>0.4</v>
      </c>
      <c r="Y94" s="36">
        <v>74.7</v>
      </c>
      <c r="Z94" s="36">
        <v>13.8</v>
      </c>
      <c r="AA94" s="36">
        <v>210</v>
      </c>
      <c r="AB94" s="36">
        <v>2.75</v>
      </c>
      <c r="AC94" s="36">
        <v>118.8</v>
      </c>
      <c r="AD94" s="36">
        <v>3.3</v>
      </c>
      <c r="AE94" s="36">
        <v>7.7</v>
      </c>
      <c r="AF94" s="36">
        <v>60</v>
      </c>
      <c r="AG94" s="36">
        <v>2.4</v>
      </c>
      <c r="AH94" s="36">
        <v>1</v>
      </c>
      <c r="AI94" s="36">
        <v>2.5</v>
      </c>
      <c r="AJ94" s="36">
        <v>286</v>
      </c>
      <c r="AK94" s="36">
        <v>1.69</v>
      </c>
      <c r="AL94" s="36">
        <v>9.0999999999999998E-2</v>
      </c>
      <c r="AM94" s="36">
        <v>13</v>
      </c>
      <c r="AN94" s="36">
        <v>25</v>
      </c>
      <c r="AO94" s="36">
        <v>0.66</v>
      </c>
      <c r="AP94" s="36">
        <v>612</v>
      </c>
      <c r="AQ94" s="36">
        <v>7.3999999999999996E-2</v>
      </c>
      <c r="AR94" s="36">
        <v>20</v>
      </c>
      <c r="AS94" s="36">
        <v>1.33</v>
      </c>
      <c r="AT94" s="36">
        <v>2.1999999999999999E-2</v>
      </c>
      <c r="AU94" s="36">
        <v>0.28999999999999998</v>
      </c>
      <c r="AV94" s="36">
        <v>0.3</v>
      </c>
      <c r="AW94" s="36">
        <v>0.01</v>
      </c>
      <c r="AX94" s="36">
        <v>2.2999999999999998</v>
      </c>
      <c r="AY94" s="36">
        <v>0.3</v>
      </c>
      <c r="AZ94" s="36">
        <v>1.01</v>
      </c>
      <c r="BA94" s="36">
        <v>4</v>
      </c>
      <c r="BB94" s="36">
        <v>4.5999999999999996</v>
      </c>
      <c r="BC94" s="36">
        <v>0.2</v>
      </c>
    </row>
    <row r="95" spans="1:55" s="36" customFormat="1" x14ac:dyDescent="0.25">
      <c r="A95" s="36" t="s">
        <v>11</v>
      </c>
      <c r="B95" s="38">
        <v>30.2</v>
      </c>
      <c r="C95" s="38">
        <v>31.7</v>
      </c>
      <c r="D95" s="39">
        <v>1.5</v>
      </c>
      <c r="E95" s="37">
        <v>1823804</v>
      </c>
      <c r="F95" s="40" t="s">
        <v>5</v>
      </c>
      <c r="G95" s="36" t="s">
        <v>38</v>
      </c>
      <c r="H95" s="36">
        <v>1823804</v>
      </c>
      <c r="I95" s="36" t="s">
        <v>26</v>
      </c>
      <c r="J95" s="36">
        <v>5.03</v>
      </c>
      <c r="K95" s="36">
        <v>8.9999999999999993E-3</v>
      </c>
      <c r="M95" s="53"/>
      <c r="N95" s="53"/>
      <c r="O95" s="36">
        <v>19.5</v>
      </c>
      <c r="P95" s="36">
        <v>31.2</v>
      </c>
      <c r="Q95" s="36">
        <v>4.7</v>
      </c>
      <c r="S95" s="36">
        <v>130</v>
      </c>
      <c r="U95" s="36">
        <v>0.2</v>
      </c>
      <c r="Y95" s="36">
        <v>97.8</v>
      </c>
      <c r="Z95" s="36">
        <v>10.5</v>
      </c>
      <c r="AA95" s="36">
        <v>163</v>
      </c>
      <c r="AB95" s="36">
        <v>2.2400000000000002</v>
      </c>
      <c r="AC95" s="36">
        <v>169.7</v>
      </c>
      <c r="AD95" s="36">
        <v>4.5</v>
      </c>
      <c r="AE95" s="36">
        <v>6.8</v>
      </c>
      <c r="AF95" s="36">
        <v>52</v>
      </c>
      <c r="AG95" s="36">
        <v>1.8</v>
      </c>
      <c r="AH95" s="36">
        <v>0.6</v>
      </c>
      <c r="AI95" s="36">
        <v>0.8</v>
      </c>
      <c r="AJ95" s="36">
        <v>451</v>
      </c>
      <c r="AK95" s="36">
        <v>1.1200000000000001</v>
      </c>
      <c r="AL95" s="36">
        <v>0.16500000000000001</v>
      </c>
      <c r="AM95" s="36">
        <v>16</v>
      </c>
      <c r="AN95" s="36">
        <v>43</v>
      </c>
      <c r="AO95" s="36">
        <v>0.59</v>
      </c>
      <c r="AP95" s="36">
        <v>1053</v>
      </c>
      <c r="AQ95" s="36">
        <v>8.2000000000000003E-2</v>
      </c>
      <c r="AR95" s="36">
        <v>20</v>
      </c>
      <c r="AS95" s="36">
        <v>1.55</v>
      </c>
      <c r="AT95" s="36">
        <v>5.3999999999999999E-2</v>
      </c>
      <c r="AU95" s="36">
        <v>0.38</v>
      </c>
      <c r="AV95" s="36">
        <v>0.3</v>
      </c>
      <c r="AW95" s="36">
        <v>0.01</v>
      </c>
      <c r="AX95" s="36">
        <v>3.4</v>
      </c>
      <c r="AY95" s="36">
        <v>0.4</v>
      </c>
      <c r="AZ95" s="36">
        <v>0.41</v>
      </c>
      <c r="BA95" s="36">
        <v>6</v>
      </c>
      <c r="BB95" s="36">
        <v>3.1</v>
      </c>
      <c r="BC95" s="36">
        <v>0.2</v>
      </c>
    </row>
    <row r="96" spans="1:55" s="36" customFormat="1" x14ac:dyDescent="0.25">
      <c r="A96" s="36" t="s">
        <v>11</v>
      </c>
      <c r="B96" s="38">
        <v>31.7</v>
      </c>
      <c r="C96" s="38">
        <v>32.65</v>
      </c>
      <c r="D96" s="39">
        <v>0.94999999999999929</v>
      </c>
      <c r="E96" s="41">
        <v>1823805</v>
      </c>
      <c r="F96" s="40" t="s">
        <v>5</v>
      </c>
      <c r="G96" s="36" t="s">
        <v>38</v>
      </c>
      <c r="H96" s="36">
        <v>1823805</v>
      </c>
      <c r="I96" s="36" t="s">
        <v>26</v>
      </c>
      <c r="J96" s="36">
        <v>3.04</v>
      </c>
      <c r="K96" s="36">
        <v>0.48899999999999999</v>
      </c>
      <c r="M96" s="53"/>
      <c r="N96" s="53"/>
      <c r="O96" s="36">
        <v>2.1</v>
      </c>
      <c r="P96" s="36">
        <v>76.900000000000006</v>
      </c>
      <c r="Q96" s="36">
        <v>7.8</v>
      </c>
      <c r="S96" s="36">
        <v>48</v>
      </c>
      <c r="U96" s="36">
        <v>0.9</v>
      </c>
      <c r="Y96" s="36">
        <v>31.6</v>
      </c>
      <c r="Z96" s="36">
        <v>13.9</v>
      </c>
      <c r="AA96" s="36">
        <v>383</v>
      </c>
      <c r="AB96" s="36">
        <v>3.21</v>
      </c>
      <c r="AC96" s="36">
        <v>53.6</v>
      </c>
      <c r="AD96" s="36">
        <v>373.4</v>
      </c>
      <c r="AE96" s="36">
        <v>9</v>
      </c>
      <c r="AF96" s="36">
        <v>140</v>
      </c>
      <c r="AG96" s="36">
        <v>0.3</v>
      </c>
      <c r="AH96" s="36">
        <v>0.4</v>
      </c>
      <c r="AI96" s="36">
        <v>14.2</v>
      </c>
      <c r="AJ96" s="36">
        <v>46</v>
      </c>
      <c r="AK96" s="36">
        <v>4.07</v>
      </c>
      <c r="AL96" s="36">
        <v>7.4999999999999997E-2</v>
      </c>
      <c r="AM96" s="36">
        <v>14</v>
      </c>
      <c r="AN96" s="36">
        <v>21</v>
      </c>
      <c r="AO96" s="36">
        <v>0.86</v>
      </c>
      <c r="AP96" s="36">
        <v>279</v>
      </c>
      <c r="AQ96" s="36">
        <v>0.09</v>
      </c>
      <c r="AR96" s="36">
        <v>20</v>
      </c>
      <c r="AS96" s="36">
        <v>1.42</v>
      </c>
      <c r="AT96" s="36">
        <v>1.0999999999999999E-2</v>
      </c>
      <c r="AU96" s="36">
        <v>0.17</v>
      </c>
      <c r="AV96" s="36">
        <v>22.1</v>
      </c>
      <c r="AW96" s="36">
        <v>0.01</v>
      </c>
      <c r="AX96" s="36">
        <v>2.9</v>
      </c>
      <c r="AY96" s="36">
        <v>0.1</v>
      </c>
      <c r="AZ96" s="36">
        <v>1.67</v>
      </c>
      <c r="BA96" s="36">
        <v>4</v>
      </c>
      <c r="BB96" s="36">
        <v>5.5</v>
      </c>
      <c r="BC96" s="36">
        <v>0.8</v>
      </c>
    </row>
    <row r="97" spans="1:55" s="36" customFormat="1" x14ac:dyDescent="0.25">
      <c r="A97" s="36" t="s">
        <v>11</v>
      </c>
      <c r="B97" s="38">
        <v>32.65</v>
      </c>
      <c r="C97" s="38">
        <v>33.6</v>
      </c>
      <c r="D97" s="39">
        <v>0.95000000000000284</v>
      </c>
      <c r="E97" s="37">
        <v>1823806</v>
      </c>
      <c r="F97" s="40" t="s">
        <v>5</v>
      </c>
      <c r="G97" s="36" t="s">
        <v>38</v>
      </c>
      <c r="H97" s="36">
        <v>1823806</v>
      </c>
      <c r="I97" s="36" t="s">
        <v>26</v>
      </c>
      <c r="J97" s="36">
        <v>3.34</v>
      </c>
      <c r="K97" s="36">
        <v>1.4999999999999999E-2</v>
      </c>
      <c r="M97" s="53"/>
      <c r="N97" s="53"/>
      <c r="O97" s="36">
        <v>26.9</v>
      </c>
      <c r="P97" s="36">
        <v>64.099999999999994</v>
      </c>
      <c r="Q97" s="36">
        <v>7.2</v>
      </c>
      <c r="S97" s="36">
        <v>272</v>
      </c>
      <c r="U97" s="36">
        <v>0.8</v>
      </c>
      <c r="Y97" s="36">
        <v>42.4</v>
      </c>
      <c r="Z97" s="36">
        <v>7.2</v>
      </c>
      <c r="AA97" s="36">
        <v>127</v>
      </c>
      <c r="AB97" s="36">
        <v>2.04</v>
      </c>
      <c r="AC97" s="36">
        <v>92.9</v>
      </c>
      <c r="AD97" s="36">
        <v>0.5</v>
      </c>
      <c r="AE97" s="36">
        <v>5</v>
      </c>
      <c r="AF97" s="36">
        <v>37</v>
      </c>
      <c r="AG97" s="36">
        <v>4.2</v>
      </c>
      <c r="AH97" s="36">
        <v>2.7</v>
      </c>
      <c r="AI97" s="36">
        <v>1.3</v>
      </c>
      <c r="AJ97" s="36">
        <v>134</v>
      </c>
      <c r="AK97" s="36">
        <v>0.93</v>
      </c>
      <c r="AL97" s="36">
        <v>0.122</v>
      </c>
      <c r="AM97" s="36">
        <v>10</v>
      </c>
      <c r="AN97" s="36">
        <v>15</v>
      </c>
      <c r="AO97" s="36">
        <v>0.2</v>
      </c>
      <c r="AP97" s="36">
        <v>182</v>
      </c>
      <c r="AQ97" s="36">
        <v>8.0000000000000002E-3</v>
      </c>
      <c r="AR97" s="36">
        <v>20</v>
      </c>
      <c r="AS97" s="36">
        <v>0.76</v>
      </c>
      <c r="AT97" s="36">
        <v>8.0000000000000002E-3</v>
      </c>
      <c r="AU97" s="36">
        <v>0.23</v>
      </c>
      <c r="AV97" s="36">
        <v>0.3</v>
      </c>
      <c r="AW97" s="36">
        <v>0.02</v>
      </c>
      <c r="AX97" s="36">
        <v>1.5</v>
      </c>
      <c r="AY97" s="36">
        <v>0.2</v>
      </c>
      <c r="AZ97" s="36">
        <v>0.77</v>
      </c>
      <c r="BA97" s="36">
        <v>2</v>
      </c>
      <c r="BB97" s="36">
        <v>10</v>
      </c>
      <c r="BC97" s="36">
        <v>0.2</v>
      </c>
    </row>
    <row r="98" spans="1:55" s="36" customFormat="1" x14ac:dyDescent="0.25">
      <c r="A98" s="36" t="s">
        <v>11</v>
      </c>
      <c r="B98" s="38">
        <v>33.6</v>
      </c>
      <c r="C98" s="38">
        <v>34.75</v>
      </c>
      <c r="D98" s="39">
        <v>1.1499999999999986</v>
      </c>
      <c r="E98" s="41">
        <v>1823807</v>
      </c>
      <c r="F98" s="40" t="s">
        <v>5</v>
      </c>
      <c r="G98" s="36" t="s">
        <v>38</v>
      </c>
      <c r="H98" s="36">
        <v>1823807</v>
      </c>
      <c r="I98" s="36" t="s">
        <v>26</v>
      </c>
      <c r="J98" s="36">
        <v>3.01</v>
      </c>
      <c r="K98" s="36">
        <v>5.3999999999999999E-2</v>
      </c>
      <c r="M98" s="53"/>
      <c r="N98" s="53"/>
      <c r="O98" s="36">
        <v>0.8</v>
      </c>
      <c r="P98" s="36">
        <v>11.8</v>
      </c>
      <c r="Q98" s="36">
        <v>4.0999999999999996</v>
      </c>
      <c r="S98" s="36">
        <v>39</v>
      </c>
      <c r="U98" s="36">
        <v>0.2</v>
      </c>
      <c r="Y98" s="36">
        <v>16.2</v>
      </c>
      <c r="Z98" s="36">
        <v>3.6</v>
      </c>
      <c r="AA98" s="36">
        <v>331</v>
      </c>
      <c r="AB98" s="36">
        <v>1.07</v>
      </c>
      <c r="AC98" s="36">
        <v>19.2</v>
      </c>
      <c r="AD98" s="36">
        <v>13.5</v>
      </c>
      <c r="AE98" s="36">
        <v>4.3</v>
      </c>
      <c r="AF98" s="36">
        <v>128</v>
      </c>
      <c r="AG98" s="36">
        <v>0.2</v>
      </c>
      <c r="AH98" s="36">
        <v>0.1</v>
      </c>
      <c r="AI98" s="36">
        <v>1</v>
      </c>
      <c r="AJ98" s="36">
        <v>5</v>
      </c>
      <c r="AK98" s="36">
        <v>4.63</v>
      </c>
      <c r="AL98" s="36">
        <v>7.0000000000000001E-3</v>
      </c>
      <c r="AM98" s="36">
        <v>7</v>
      </c>
      <c r="AN98" s="36">
        <v>7</v>
      </c>
      <c r="AO98" s="36">
        <v>0.17</v>
      </c>
      <c r="AP98" s="36">
        <v>181</v>
      </c>
      <c r="AQ98" s="36">
        <v>1.9E-2</v>
      </c>
      <c r="AR98" s="36">
        <v>20</v>
      </c>
      <c r="AS98" s="36">
        <v>0.53</v>
      </c>
      <c r="AT98" s="36">
        <v>1.4E-2</v>
      </c>
      <c r="AU98" s="36">
        <v>0.12</v>
      </c>
      <c r="AV98" s="36">
        <v>1.1000000000000001</v>
      </c>
      <c r="AW98" s="36">
        <v>0.01</v>
      </c>
      <c r="AX98" s="36">
        <v>0.7</v>
      </c>
      <c r="AY98" s="36">
        <v>0.1</v>
      </c>
      <c r="AZ98" s="36">
        <v>0.33</v>
      </c>
      <c r="BA98" s="36">
        <v>1</v>
      </c>
      <c r="BB98" s="36">
        <v>0.7</v>
      </c>
      <c r="BC98" s="36">
        <v>0.2</v>
      </c>
    </row>
    <row r="99" spans="1:55" s="36" customFormat="1" x14ac:dyDescent="0.25">
      <c r="A99" s="36" t="s">
        <v>11</v>
      </c>
      <c r="B99" s="38">
        <v>34.75</v>
      </c>
      <c r="C99" s="38">
        <v>36</v>
      </c>
      <c r="D99" s="39">
        <v>1.25</v>
      </c>
      <c r="E99" s="37">
        <v>1823808</v>
      </c>
      <c r="F99" s="40" t="s">
        <v>5</v>
      </c>
      <c r="G99" s="36" t="s">
        <v>38</v>
      </c>
      <c r="H99" s="36">
        <v>1823808</v>
      </c>
      <c r="I99" s="36" t="s">
        <v>26</v>
      </c>
      <c r="J99" s="36">
        <v>4.08</v>
      </c>
      <c r="K99" s="36">
        <v>0.251</v>
      </c>
      <c r="M99" s="53"/>
      <c r="N99" s="53"/>
      <c r="O99" s="36">
        <v>0.7</v>
      </c>
      <c r="P99" s="36">
        <v>21.6</v>
      </c>
      <c r="Q99" s="36">
        <v>3.7</v>
      </c>
      <c r="S99" s="36">
        <v>53</v>
      </c>
      <c r="U99" s="36">
        <v>0.2</v>
      </c>
      <c r="Y99" s="36">
        <v>16.2</v>
      </c>
      <c r="Z99" s="36">
        <v>4.5</v>
      </c>
      <c r="AA99" s="36">
        <v>318</v>
      </c>
      <c r="AB99" s="36">
        <v>1.22</v>
      </c>
      <c r="AC99" s="36">
        <v>22.5</v>
      </c>
      <c r="AD99" s="36">
        <v>154.80000000000001</v>
      </c>
      <c r="AE99" s="36">
        <v>4.3</v>
      </c>
      <c r="AF99" s="36">
        <v>106</v>
      </c>
      <c r="AG99" s="36">
        <v>0.3</v>
      </c>
      <c r="AH99" s="36">
        <v>0.1</v>
      </c>
      <c r="AI99" s="36">
        <v>8.1999999999999993</v>
      </c>
      <c r="AJ99" s="36">
        <v>8</v>
      </c>
      <c r="AK99" s="36">
        <v>4.0199999999999996</v>
      </c>
      <c r="AL99" s="36">
        <v>9.8000000000000004E-2</v>
      </c>
      <c r="AM99" s="36">
        <v>7</v>
      </c>
      <c r="AN99" s="36">
        <v>9</v>
      </c>
      <c r="AO99" s="36">
        <v>0.25</v>
      </c>
      <c r="AP99" s="36">
        <v>199</v>
      </c>
      <c r="AQ99" s="36">
        <v>3.7999999999999999E-2</v>
      </c>
      <c r="AR99" s="36">
        <v>20</v>
      </c>
      <c r="AS99" s="36">
        <v>0.81</v>
      </c>
      <c r="AT99" s="36">
        <v>3.5999999999999997E-2</v>
      </c>
      <c r="AU99" s="36">
        <v>0.13</v>
      </c>
      <c r="AV99" s="36">
        <v>1.9</v>
      </c>
      <c r="AW99" s="36">
        <v>0.01</v>
      </c>
      <c r="AX99" s="36">
        <v>1.2</v>
      </c>
      <c r="AY99" s="36">
        <v>0.1</v>
      </c>
      <c r="AZ99" s="36">
        <v>0.31</v>
      </c>
      <c r="BA99" s="36">
        <v>2</v>
      </c>
      <c r="BB99" s="36">
        <v>0.9</v>
      </c>
      <c r="BC99" s="36">
        <v>0.3</v>
      </c>
    </row>
    <row r="100" spans="1:55" s="36" customFormat="1" x14ac:dyDescent="0.25">
      <c r="A100" s="36" t="s">
        <v>11</v>
      </c>
      <c r="B100" s="38">
        <v>36</v>
      </c>
      <c r="C100" s="38">
        <v>36.950000000000003</v>
      </c>
      <c r="D100" s="39">
        <v>0.95000000000000284</v>
      </c>
      <c r="E100" s="37">
        <v>1823810</v>
      </c>
      <c r="F100" s="40" t="s">
        <v>6</v>
      </c>
      <c r="G100" s="36" t="s">
        <v>38</v>
      </c>
      <c r="H100" s="36">
        <v>1823810</v>
      </c>
      <c r="I100" s="36" t="s">
        <v>26</v>
      </c>
      <c r="J100" s="36">
        <v>2.35</v>
      </c>
      <c r="K100" s="36">
        <v>0.38100000000000001</v>
      </c>
      <c r="M100" s="53"/>
      <c r="N100" s="53"/>
      <c r="O100" s="36">
        <v>1.5</v>
      </c>
      <c r="P100" s="36">
        <v>70.2</v>
      </c>
      <c r="Q100" s="36">
        <v>6.1</v>
      </c>
      <c r="S100" s="36">
        <v>112</v>
      </c>
      <c r="U100" s="36">
        <v>0.6</v>
      </c>
      <c r="Y100" s="36">
        <v>54.2</v>
      </c>
      <c r="Z100" s="36">
        <v>15</v>
      </c>
      <c r="AA100" s="36">
        <v>383</v>
      </c>
      <c r="AB100" s="36">
        <v>3.13</v>
      </c>
      <c r="AC100" s="36">
        <v>23.9</v>
      </c>
      <c r="AD100" s="36">
        <v>176.2</v>
      </c>
      <c r="AE100" s="36">
        <v>8.1999999999999993</v>
      </c>
      <c r="AF100" s="36">
        <v>114</v>
      </c>
      <c r="AG100" s="36">
        <v>0.6</v>
      </c>
      <c r="AH100" s="36">
        <v>0.6</v>
      </c>
      <c r="AI100" s="36">
        <v>10.4</v>
      </c>
      <c r="AJ100" s="36">
        <v>23</v>
      </c>
      <c r="AK100" s="36">
        <v>4.04</v>
      </c>
      <c r="AL100" s="36">
        <v>3.5000000000000003E-2</v>
      </c>
      <c r="AM100" s="36">
        <v>11</v>
      </c>
      <c r="AN100" s="36">
        <v>17</v>
      </c>
      <c r="AO100" s="36">
        <v>0.68</v>
      </c>
      <c r="AP100" s="36">
        <v>259</v>
      </c>
      <c r="AQ100" s="36">
        <v>7.0999999999999994E-2</v>
      </c>
      <c r="AR100" s="36">
        <v>20</v>
      </c>
      <c r="AS100" s="36">
        <v>1.39</v>
      </c>
      <c r="AT100" s="36">
        <v>0.05</v>
      </c>
      <c r="AU100" s="36">
        <v>0.21</v>
      </c>
      <c r="AV100" s="36">
        <v>6.3</v>
      </c>
      <c r="AW100" s="36">
        <v>0.01</v>
      </c>
      <c r="AX100" s="36">
        <v>2.7</v>
      </c>
      <c r="AY100" s="36">
        <v>0.1</v>
      </c>
      <c r="AZ100" s="36">
        <v>1.43</v>
      </c>
      <c r="BA100" s="36">
        <v>4</v>
      </c>
      <c r="BB100" s="36">
        <v>3.7</v>
      </c>
      <c r="BC100" s="36">
        <v>0.5</v>
      </c>
    </row>
    <row r="101" spans="1:55" s="36" customFormat="1" x14ac:dyDescent="0.25">
      <c r="A101" s="36" t="s">
        <v>11</v>
      </c>
      <c r="B101" s="38">
        <v>36.950000000000003</v>
      </c>
      <c r="C101" s="38">
        <v>37.549999999999997</v>
      </c>
      <c r="D101" s="39">
        <v>0.59999999999999432</v>
      </c>
      <c r="E101" s="41">
        <v>1823811</v>
      </c>
      <c r="F101" s="40" t="s">
        <v>5</v>
      </c>
      <c r="G101" s="36" t="s">
        <v>38</v>
      </c>
      <c r="H101" s="36">
        <v>1823811</v>
      </c>
      <c r="I101" s="36" t="s">
        <v>26</v>
      </c>
      <c r="J101" s="36">
        <v>1.98</v>
      </c>
      <c r="K101" s="36">
        <v>2.8000000000000001E-2</v>
      </c>
      <c r="M101" s="53"/>
      <c r="N101" s="53"/>
      <c r="O101" s="36">
        <v>16.3</v>
      </c>
      <c r="P101" s="36">
        <v>61.8</v>
      </c>
      <c r="Q101" s="36">
        <v>7.1</v>
      </c>
      <c r="S101" s="36">
        <v>380</v>
      </c>
      <c r="U101" s="36">
        <v>0.5</v>
      </c>
      <c r="Y101" s="36">
        <v>90.9</v>
      </c>
      <c r="Z101" s="36">
        <v>12</v>
      </c>
      <c r="AA101" s="36">
        <v>234</v>
      </c>
      <c r="AB101" s="36">
        <v>2.46</v>
      </c>
      <c r="AC101" s="36">
        <v>12.6</v>
      </c>
      <c r="AD101" s="36">
        <v>1.6</v>
      </c>
      <c r="AE101" s="36">
        <v>4.5</v>
      </c>
      <c r="AF101" s="36">
        <v>31</v>
      </c>
      <c r="AG101" s="36">
        <v>6.3</v>
      </c>
      <c r="AH101" s="36">
        <v>2.1</v>
      </c>
      <c r="AI101" s="36">
        <v>2</v>
      </c>
      <c r="AJ101" s="36">
        <v>137</v>
      </c>
      <c r="AK101" s="36">
        <v>1.22</v>
      </c>
      <c r="AL101" s="36">
        <v>0.10199999999999999</v>
      </c>
      <c r="AM101" s="36">
        <v>8</v>
      </c>
      <c r="AN101" s="36">
        <v>21</v>
      </c>
      <c r="AO101" s="36">
        <v>0.4</v>
      </c>
      <c r="AP101" s="36">
        <v>429</v>
      </c>
      <c r="AQ101" s="36">
        <v>4.1000000000000002E-2</v>
      </c>
      <c r="AR101" s="36">
        <v>20</v>
      </c>
      <c r="AS101" s="36">
        <v>0.75</v>
      </c>
      <c r="AT101" s="36">
        <v>0.01</v>
      </c>
      <c r="AU101" s="36">
        <v>0.18</v>
      </c>
      <c r="AV101" s="36">
        <v>0.4</v>
      </c>
      <c r="AW101" s="36">
        <v>0.04</v>
      </c>
      <c r="AX101" s="36">
        <v>1.6</v>
      </c>
      <c r="AY101" s="36">
        <v>0.1</v>
      </c>
      <c r="AZ101" s="36">
        <v>1.1100000000000001</v>
      </c>
      <c r="BA101" s="36">
        <v>2</v>
      </c>
      <c r="BB101" s="36">
        <v>9.1</v>
      </c>
      <c r="BC101" s="36">
        <v>0.2</v>
      </c>
    </row>
    <row r="102" spans="1:55" s="36" customFormat="1" x14ac:dyDescent="0.25">
      <c r="A102" s="36" t="s">
        <v>11</v>
      </c>
      <c r="B102" s="38">
        <v>37.549999999999997</v>
      </c>
      <c r="C102" s="38">
        <v>39.1</v>
      </c>
      <c r="D102" s="39">
        <v>1.5500000000000043</v>
      </c>
      <c r="E102" s="37">
        <v>1823812</v>
      </c>
      <c r="F102" s="40" t="s">
        <v>5</v>
      </c>
      <c r="G102" s="36" t="s">
        <v>38</v>
      </c>
      <c r="H102" s="36">
        <v>1823812</v>
      </c>
      <c r="I102" s="36" t="s">
        <v>26</v>
      </c>
      <c r="J102" s="36">
        <v>5.0599999999999996</v>
      </c>
      <c r="K102" s="36">
        <v>0.17899999999999999</v>
      </c>
      <c r="M102" s="53"/>
      <c r="N102" s="53"/>
      <c r="O102" s="36">
        <v>0.6</v>
      </c>
      <c r="P102" s="36">
        <v>59.3</v>
      </c>
      <c r="Q102" s="36">
        <v>6.6</v>
      </c>
      <c r="S102" s="36">
        <v>46</v>
      </c>
      <c r="U102" s="36">
        <v>0.8</v>
      </c>
      <c r="Y102" s="36">
        <v>40.200000000000003</v>
      </c>
      <c r="Z102" s="36">
        <v>15.4</v>
      </c>
      <c r="AA102" s="36">
        <v>274</v>
      </c>
      <c r="AB102" s="36">
        <v>3.45</v>
      </c>
      <c r="AC102" s="36">
        <v>176.9</v>
      </c>
      <c r="AD102" s="36">
        <v>60.9</v>
      </c>
      <c r="AE102" s="36">
        <v>10.5</v>
      </c>
      <c r="AF102" s="36">
        <v>112</v>
      </c>
      <c r="AG102" s="36">
        <v>0.2</v>
      </c>
      <c r="AH102" s="36">
        <v>0.6</v>
      </c>
      <c r="AI102" s="36">
        <v>7</v>
      </c>
      <c r="AJ102" s="36">
        <v>19</v>
      </c>
      <c r="AK102" s="36">
        <v>2.2400000000000002</v>
      </c>
      <c r="AL102" s="36">
        <v>4.1000000000000002E-2</v>
      </c>
      <c r="AM102" s="36">
        <v>13</v>
      </c>
      <c r="AN102" s="36">
        <v>17</v>
      </c>
      <c r="AO102" s="36">
        <v>0.94</v>
      </c>
      <c r="AP102" s="36">
        <v>272</v>
      </c>
      <c r="AQ102" s="36">
        <v>0.10199999999999999</v>
      </c>
      <c r="AR102" s="36">
        <v>20</v>
      </c>
      <c r="AS102" s="36">
        <v>1.41</v>
      </c>
      <c r="AT102" s="36">
        <v>2.4E-2</v>
      </c>
      <c r="AU102" s="36">
        <v>0.22</v>
      </c>
      <c r="AV102" s="36">
        <v>0.4</v>
      </c>
      <c r="AW102" s="36">
        <v>0.01</v>
      </c>
      <c r="AX102" s="36">
        <v>2.4</v>
      </c>
      <c r="AY102" s="36">
        <v>0.1</v>
      </c>
      <c r="AZ102" s="36">
        <v>1.69</v>
      </c>
      <c r="BA102" s="36">
        <v>4</v>
      </c>
      <c r="BB102" s="36">
        <v>4.7</v>
      </c>
      <c r="BC102" s="36">
        <v>0.4</v>
      </c>
    </row>
    <row r="103" spans="1:55" s="36" customFormat="1" x14ac:dyDescent="0.25">
      <c r="A103" s="36" t="s">
        <v>11</v>
      </c>
      <c r="B103" s="38">
        <v>39.1</v>
      </c>
      <c r="C103" s="38">
        <v>40.6</v>
      </c>
      <c r="D103" s="39">
        <v>1.5</v>
      </c>
      <c r="E103" s="41">
        <v>1823813</v>
      </c>
      <c r="F103" s="40" t="s">
        <v>5</v>
      </c>
      <c r="G103" s="36" t="s">
        <v>38</v>
      </c>
      <c r="H103" s="36">
        <v>1823813</v>
      </c>
      <c r="I103" s="36" t="s">
        <v>26</v>
      </c>
      <c r="J103" s="36">
        <v>4.84</v>
      </c>
      <c r="K103" s="36">
        <v>1.4E-2</v>
      </c>
      <c r="M103" s="53"/>
      <c r="N103" s="53"/>
      <c r="O103" s="36">
        <v>0.7</v>
      </c>
      <c r="P103" s="36">
        <v>56.8</v>
      </c>
      <c r="Q103" s="36">
        <v>6.8</v>
      </c>
      <c r="S103" s="36">
        <v>67</v>
      </c>
      <c r="U103" s="36">
        <v>0.5</v>
      </c>
      <c r="Y103" s="36">
        <v>56.8</v>
      </c>
      <c r="Z103" s="36">
        <v>19.600000000000001</v>
      </c>
      <c r="AA103" s="36">
        <v>297</v>
      </c>
      <c r="AB103" s="36">
        <v>3.86</v>
      </c>
      <c r="AC103" s="36">
        <v>80</v>
      </c>
      <c r="AD103" s="36">
        <v>1.3</v>
      </c>
      <c r="AE103" s="36">
        <v>13.3</v>
      </c>
      <c r="AF103" s="36">
        <v>44</v>
      </c>
      <c r="AG103" s="36">
        <v>0.1</v>
      </c>
      <c r="AH103" s="36">
        <v>1</v>
      </c>
      <c r="AI103" s="36">
        <v>2.6</v>
      </c>
      <c r="AJ103" s="36">
        <v>17</v>
      </c>
      <c r="AK103" s="36">
        <v>1.62</v>
      </c>
      <c r="AL103" s="36">
        <v>3.9E-2</v>
      </c>
      <c r="AM103" s="36">
        <v>15</v>
      </c>
      <c r="AN103" s="36">
        <v>19</v>
      </c>
      <c r="AO103" s="36">
        <v>1</v>
      </c>
      <c r="AP103" s="36">
        <v>185</v>
      </c>
      <c r="AQ103" s="36">
        <v>5.6000000000000001E-2</v>
      </c>
      <c r="AR103" s="36">
        <v>20</v>
      </c>
      <c r="AS103" s="36">
        <v>1.44</v>
      </c>
      <c r="AT103" s="36">
        <v>2.8000000000000001E-2</v>
      </c>
      <c r="AU103" s="36">
        <v>0.24</v>
      </c>
      <c r="AV103" s="36">
        <v>0.1</v>
      </c>
      <c r="AW103" s="36">
        <v>0.01</v>
      </c>
      <c r="AX103" s="36">
        <v>2.6</v>
      </c>
      <c r="AY103" s="36">
        <v>0.1</v>
      </c>
      <c r="AZ103" s="36">
        <v>1.71</v>
      </c>
      <c r="BA103" s="36">
        <v>4</v>
      </c>
      <c r="BB103" s="36">
        <v>3.9</v>
      </c>
      <c r="BC103" s="36">
        <v>0.2</v>
      </c>
    </row>
    <row r="104" spans="1:55" s="36" customFormat="1" x14ac:dyDescent="0.25">
      <c r="A104" s="36" t="s">
        <v>11</v>
      </c>
      <c r="B104" s="38">
        <v>40.6</v>
      </c>
      <c r="C104" s="38">
        <v>42.1</v>
      </c>
      <c r="D104" s="39">
        <v>1.5</v>
      </c>
      <c r="E104" s="37">
        <v>1823814</v>
      </c>
      <c r="F104" s="40" t="s">
        <v>5</v>
      </c>
      <c r="G104" s="36" t="s">
        <v>38</v>
      </c>
      <c r="H104" s="36">
        <v>1823814</v>
      </c>
      <c r="I104" s="36" t="s">
        <v>26</v>
      </c>
      <c r="J104" s="36">
        <v>4.71</v>
      </c>
      <c r="K104" s="36">
        <v>8.0000000000000002E-3</v>
      </c>
      <c r="M104" s="53"/>
      <c r="N104" s="53"/>
      <c r="O104" s="36">
        <v>23.6</v>
      </c>
      <c r="P104" s="36">
        <v>46.1</v>
      </c>
      <c r="Q104" s="36">
        <v>4.5999999999999996</v>
      </c>
      <c r="S104" s="36">
        <v>294</v>
      </c>
      <c r="U104" s="36">
        <v>0.4</v>
      </c>
      <c r="Y104" s="36">
        <v>93.3</v>
      </c>
      <c r="Z104" s="36">
        <v>12.6</v>
      </c>
      <c r="AA104" s="36">
        <v>240</v>
      </c>
      <c r="AB104" s="36">
        <v>2.93</v>
      </c>
      <c r="AC104" s="36">
        <v>92</v>
      </c>
      <c r="AD104" s="36">
        <v>0.5</v>
      </c>
      <c r="AE104" s="36">
        <v>5.9</v>
      </c>
      <c r="AF104" s="36">
        <v>49</v>
      </c>
      <c r="AG104" s="36">
        <v>3.8</v>
      </c>
      <c r="AH104" s="36">
        <v>0.8</v>
      </c>
      <c r="AI104" s="36">
        <v>1.1000000000000001</v>
      </c>
      <c r="AJ104" s="36">
        <v>125</v>
      </c>
      <c r="AK104" s="36">
        <v>1.66</v>
      </c>
      <c r="AL104" s="36">
        <v>8.1000000000000003E-2</v>
      </c>
      <c r="AM104" s="36">
        <v>9</v>
      </c>
      <c r="AN104" s="36">
        <v>15</v>
      </c>
      <c r="AO104" s="36">
        <v>0.46</v>
      </c>
      <c r="AP104" s="36">
        <v>579</v>
      </c>
      <c r="AQ104" s="36">
        <v>4.0000000000000001E-3</v>
      </c>
      <c r="AR104" s="36">
        <v>20</v>
      </c>
      <c r="AS104" s="36">
        <v>0.91</v>
      </c>
      <c r="AT104" s="36">
        <v>8.0000000000000002E-3</v>
      </c>
      <c r="AU104" s="36">
        <v>0.22</v>
      </c>
      <c r="AV104" s="36">
        <v>0.3</v>
      </c>
      <c r="AW104" s="36">
        <v>0.02</v>
      </c>
      <c r="AX104" s="36">
        <v>1.6</v>
      </c>
      <c r="AY104" s="36">
        <v>0.1</v>
      </c>
      <c r="AZ104" s="36">
        <v>1.17</v>
      </c>
      <c r="BA104" s="36">
        <v>2</v>
      </c>
      <c r="BB104" s="36">
        <v>3.9</v>
      </c>
      <c r="BC104" s="36">
        <v>0.2</v>
      </c>
    </row>
    <row r="105" spans="1:55" s="36" customFormat="1" x14ac:dyDescent="0.25">
      <c r="A105" s="36" t="s">
        <v>11</v>
      </c>
      <c r="B105" s="38">
        <v>42.1</v>
      </c>
      <c r="C105" s="38">
        <v>43.6</v>
      </c>
      <c r="D105" s="39">
        <v>1.5</v>
      </c>
      <c r="E105" s="41">
        <v>1823815</v>
      </c>
      <c r="F105" s="40" t="s">
        <v>5</v>
      </c>
      <c r="G105" s="36" t="s">
        <v>38</v>
      </c>
      <c r="H105" s="36">
        <v>1823815</v>
      </c>
      <c r="I105" s="36" t="s">
        <v>26</v>
      </c>
      <c r="J105" s="36">
        <v>5.27</v>
      </c>
      <c r="K105" s="36">
        <v>0.23899999999999999</v>
      </c>
      <c r="M105" s="53"/>
      <c r="N105" s="53"/>
      <c r="O105" s="36">
        <v>4.3</v>
      </c>
      <c r="P105" s="36">
        <v>84.6</v>
      </c>
      <c r="Q105" s="36">
        <v>8.1</v>
      </c>
      <c r="S105" s="36">
        <v>176</v>
      </c>
      <c r="U105" s="36">
        <v>0.6</v>
      </c>
      <c r="Y105" s="36">
        <v>77.8</v>
      </c>
      <c r="Z105" s="36">
        <v>19.3</v>
      </c>
      <c r="AA105" s="36">
        <v>380</v>
      </c>
      <c r="AB105" s="36">
        <v>4.1399999999999997</v>
      </c>
      <c r="AC105" s="36">
        <v>224.4</v>
      </c>
      <c r="AD105" s="36">
        <v>34.700000000000003</v>
      </c>
      <c r="AE105" s="36">
        <v>12.1</v>
      </c>
      <c r="AF105" s="36">
        <v>73</v>
      </c>
      <c r="AG105" s="36">
        <v>2.4</v>
      </c>
      <c r="AH105" s="36">
        <v>1.2</v>
      </c>
      <c r="AI105" s="36">
        <v>8.6</v>
      </c>
      <c r="AJ105" s="36">
        <v>65</v>
      </c>
      <c r="AK105" s="36">
        <v>3.32</v>
      </c>
      <c r="AL105" s="36">
        <v>6.8000000000000005E-2</v>
      </c>
      <c r="AM105" s="36">
        <v>15</v>
      </c>
      <c r="AN105" s="36">
        <v>23</v>
      </c>
      <c r="AO105" s="36">
        <v>1.06</v>
      </c>
      <c r="AP105" s="36">
        <v>272</v>
      </c>
      <c r="AQ105" s="36">
        <v>3.5000000000000003E-2</v>
      </c>
      <c r="AR105" s="36">
        <v>20</v>
      </c>
      <c r="AS105" s="36">
        <v>1.52</v>
      </c>
      <c r="AT105" s="36">
        <v>4.2999999999999997E-2</v>
      </c>
      <c r="AU105" s="36">
        <v>0.25</v>
      </c>
      <c r="AV105" s="36">
        <v>0.2</v>
      </c>
      <c r="AW105" s="36">
        <v>0.01</v>
      </c>
      <c r="AX105" s="36">
        <v>3.4</v>
      </c>
      <c r="AY105" s="36">
        <v>0.1</v>
      </c>
      <c r="AZ105" s="36">
        <v>1.97</v>
      </c>
      <c r="BA105" s="36">
        <v>4</v>
      </c>
      <c r="BB105" s="36">
        <v>7.3</v>
      </c>
      <c r="BC105" s="36">
        <v>0.4</v>
      </c>
    </row>
    <row r="106" spans="1:55" s="36" customFormat="1" x14ac:dyDescent="0.25">
      <c r="A106" s="36" t="s">
        <v>11</v>
      </c>
      <c r="B106" s="38">
        <v>43.6</v>
      </c>
      <c r="C106" s="38">
        <v>45.1</v>
      </c>
      <c r="D106" s="39">
        <v>1.5</v>
      </c>
      <c r="E106" s="37">
        <v>1823816</v>
      </c>
      <c r="F106" s="40" t="s">
        <v>5</v>
      </c>
      <c r="G106" s="36" t="s">
        <v>38</v>
      </c>
      <c r="H106" s="36">
        <v>1823816</v>
      </c>
      <c r="I106" s="36" t="s">
        <v>26</v>
      </c>
      <c r="J106" s="36">
        <v>4.57</v>
      </c>
      <c r="K106" s="36">
        <v>0.312</v>
      </c>
      <c r="M106" s="53"/>
      <c r="N106" s="53"/>
      <c r="O106" s="36">
        <v>11.6</v>
      </c>
      <c r="P106" s="36">
        <v>56.3</v>
      </c>
      <c r="Q106" s="36">
        <v>6.4</v>
      </c>
      <c r="S106" s="36">
        <v>76</v>
      </c>
      <c r="U106" s="36">
        <v>0.3</v>
      </c>
      <c r="Y106" s="36">
        <v>73.900000000000006</v>
      </c>
      <c r="Z106" s="36">
        <v>13.4</v>
      </c>
      <c r="AA106" s="36">
        <v>209</v>
      </c>
      <c r="AB106" s="36">
        <v>2.79</v>
      </c>
      <c r="AC106" s="36">
        <v>167.6</v>
      </c>
      <c r="AD106" s="36">
        <v>92.2</v>
      </c>
      <c r="AE106" s="36">
        <v>9.5</v>
      </c>
      <c r="AF106" s="36">
        <v>61</v>
      </c>
      <c r="AG106" s="36">
        <v>0.5</v>
      </c>
      <c r="AH106" s="36">
        <v>0.6</v>
      </c>
      <c r="AI106" s="36">
        <v>6.9</v>
      </c>
      <c r="AJ106" s="36">
        <v>180</v>
      </c>
      <c r="AK106" s="36">
        <v>1.18</v>
      </c>
      <c r="AL106" s="36">
        <v>5.2999999999999999E-2</v>
      </c>
      <c r="AM106" s="36">
        <v>15</v>
      </c>
      <c r="AN106" s="36">
        <v>25</v>
      </c>
      <c r="AO106" s="36">
        <v>0.71</v>
      </c>
      <c r="AP106" s="36">
        <v>393</v>
      </c>
      <c r="AQ106" s="36">
        <v>0.106</v>
      </c>
      <c r="AR106" s="36">
        <v>20</v>
      </c>
      <c r="AS106" s="36">
        <v>1.93</v>
      </c>
      <c r="AT106" s="36">
        <v>7.5999999999999998E-2</v>
      </c>
      <c r="AU106" s="36">
        <v>0.32</v>
      </c>
      <c r="AV106" s="36">
        <v>0.6</v>
      </c>
      <c r="AW106" s="36">
        <v>0.01</v>
      </c>
      <c r="AX106" s="36">
        <v>2.8</v>
      </c>
      <c r="AY106" s="36">
        <v>0.2</v>
      </c>
      <c r="AZ106" s="36">
        <v>1.04</v>
      </c>
      <c r="BA106" s="36">
        <v>5</v>
      </c>
      <c r="BB106" s="36">
        <v>3.4</v>
      </c>
      <c r="BC106" s="36">
        <v>0.2</v>
      </c>
    </row>
    <row r="107" spans="1:55" s="36" customFormat="1" x14ac:dyDescent="0.25">
      <c r="A107" s="36" t="s">
        <v>11</v>
      </c>
      <c r="B107" s="38">
        <v>45.1</v>
      </c>
      <c r="C107" s="38">
        <v>46.7</v>
      </c>
      <c r="D107" s="39">
        <v>1.6000000000000014</v>
      </c>
      <c r="E107" s="41">
        <v>1823817</v>
      </c>
      <c r="F107" s="40" t="s">
        <v>5</v>
      </c>
      <c r="G107" s="36" t="s">
        <v>38</v>
      </c>
      <c r="H107" s="36">
        <v>1823817</v>
      </c>
      <c r="I107" s="36" t="s">
        <v>26</v>
      </c>
      <c r="J107" s="36">
        <v>5.7</v>
      </c>
      <c r="K107" s="36">
        <v>0.60499999999999998</v>
      </c>
      <c r="M107" s="53"/>
      <c r="N107" s="53"/>
      <c r="O107" s="36">
        <v>1.9</v>
      </c>
      <c r="P107" s="36">
        <v>96.9</v>
      </c>
      <c r="Q107" s="36">
        <v>7.8</v>
      </c>
      <c r="S107" s="36">
        <v>65</v>
      </c>
      <c r="U107" s="36">
        <v>0.6</v>
      </c>
      <c r="Y107" s="36">
        <v>45.6</v>
      </c>
      <c r="Z107" s="36">
        <v>16.600000000000001</v>
      </c>
      <c r="AA107" s="36">
        <v>325</v>
      </c>
      <c r="AB107" s="36">
        <v>3.88</v>
      </c>
      <c r="AC107" s="36">
        <v>122.3</v>
      </c>
      <c r="AD107" s="36">
        <v>482.5</v>
      </c>
      <c r="AE107" s="36">
        <v>10.1</v>
      </c>
      <c r="AF107" s="36">
        <v>91</v>
      </c>
      <c r="AG107" s="36">
        <v>0.3</v>
      </c>
      <c r="AH107" s="36">
        <v>0.3</v>
      </c>
      <c r="AI107" s="36">
        <v>16.3</v>
      </c>
      <c r="AJ107" s="36">
        <v>57</v>
      </c>
      <c r="AK107" s="36">
        <v>2.38</v>
      </c>
      <c r="AL107" s="36">
        <v>4.9000000000000002E-2</v>
      </c>
      <c r="AM107" s="36">
        <v>13</v>
      </c>
      <c r="AN107" s="36">
        <v>23</v>
      </c>
      <c r="AO107" s="36">
        <v>0.89</v>
      </c>
      <c r="AP107" s="36">
        <v>315</v>
      </c>
      <c r="AQ107" s="36">
        <v>0.106</v>
      </c>
      <c r="AR107" s="36">
        <v>20</v>
      </c>
      <c r="AS107" s="36">
        <v>2.33</v>
      </c>
      <c r="AT107" s="36">
        <v>9.2999999999999999E-2</v>
      </c>
      <c r="AU107" s="36">
        <v>0.27</v>
      </c>
      <c r="AV107" s="36">
        <v>2.6</v>
      </c>
      <c r="AW107" s="36">
        <v>0.02</v>
      </c>
      <c r="AX107" s="36">
        <v>2.9</v>
      </c>
      <c r="AY107" s="36">
        <v>0.2</v>
      </c>
      <c r="AZ107" s="36">
        <v>1.62</v>
      </c>
      <c r="BA107" s="36">
        <v>6</v>
      </c>
      <c r="BB107" s="36">
        <v>4.5</v>
      </c>
      <c r="BC107" s="36">
        <v>0.8</v>
      </c>
    </row>
    <row r="108" spans="1:55" s="36" customFormat="1" x14ac:dyDescent="0.25">
      <c r="A108" s="36" t="s">
        <v>11</v>
      </c>
      <c r="B108" s="38">
        <v>46.7</v>
      </c>
      <c r="C108" s="38">
        <v>47.65</v>
      </c>
      <c r="D108" s="39">
        <v>0.94999999999999574</v>
      </c>
      <c r="E108" s="37">
        <v>1823818</v>
      </c>
      <c r="F108" s="40" t="s">
        <v>5</v>
      </c>
      <c r="G108" s="36" t="s">
        <v>38</v>
      </c>
      <c r="H108" s="36">
        <v>1823818</v>
      </c>
      <c r="I108" s="36" t="s">
        <v>26</v>
      </c>
      <c r="J108" s="36">
        <v>2.98</v>
      </c>
      <c r="K108" s="36">
        <v>8.7999999999999995E-2</v>
      </c>
      <c r="M108" s="53"/>
      <c r="N108" s="53"/>
      <c r="O108" s="36">
        <v>1.1000000000000001</v>
      </c>
      <c r="P108" s="36">
        <v>17.8</v>
      </c>
      <c r="Q108" s="36">
        <v>7.9</v>
      </c>
      <c r="S108" s="36">
        <v>33</v>
      </c>
      <c r="U108" s="36">
        <v>0.3</v>
      </c>
      <c r="Y108" s="36">
        <v>11.2</v>
      </c>
      <c r="Z108" s="36">
        <v>3</v>
      </c>
      <c r="AA108" s="36">
        <v>580</v>
      </c>
      <c r="AB108" s="36">
        <v>0.7</v>
      </c>
      <c r="AC108" s="36">
        <v>265.89999999999998</v>
      </c>
      <c r="AD108" s="36">
        <v>44.6</v>
      </c>
      <c r="AE108" s="36">
        <v>1.4</v>
      </c>
      <c r="AF108" s="36">
        <v>1518</v>
      </c>
      <c r="AG108" s="36">
        <v>0.2</v>
      </c>
      <c r="AH108" s="36">
        <v>0.4</v>
      </c>
      <c r="AI108" s="36">
        <v>3</v>
      </c>
      <c r="AJ108" s="36">
        <v>4</v>
      </c>
      <c r="AK108" s="36">
        <v>32.840000000000003</v>
      </c>
      <c r="AL108" s="36">
        <v>7.8E-2</v>
      </c>
      <c r="AM108" s="36">
        <v>3</v>
      </c>
      <c r="AN108" s="36">
        <v>4</v>
      </c>
      <c r="AO108" s="36">
        <v>0.2</v>
      </c>
      <c r="AP108" s="36">
        <v>41</v>
      </c>
      <c r="AQ108" s="36">
        <v>1.2999999999999999E-2</v>
      </c>
      <c r="AR108" s="36">
        <v>20</v>
      </c>
      <c r="AS108" s="36">
        <v>0.36</v>
      </c>
      <c r="AT108" s="36">
        <v>8.9999999999999993E-3</v>
      </c>
      <c r="AU108" s="36">
        <v>0.03</v>
      </c>
      <c r="AV108" s="36">
        <v>0.1</v>
      </c>
      <c r="AW108" s="36">
        <v>0.01</v>
      </c>
      <c r="AX108" s="36">
        <v>0.8</v>
      </c>
      <c r="AY108" s="36">
        <v>0.1</v>
      </c>
      <c r="AZ108" s="36">
        <v>0.17</v>
      </c>
      <c r="BA108" s="36">
        <v>1</v>
      </c>
      <c r="BB108" s="36">
        <v>0.8</v>
      </c>
      <c r="BC108" s="36">
        <v>0.2</v>
      </c>
    </row>
    <row r="109" spans="1:55" s="36" customFormat="1" x14ac:dyDescent="0.25">
      <c r="A109" s="36" t="s">
        <v>11</v>
      </c>
      <c r="B109" s="38">
        <v>47.65</v>
      </c>
      <c r="C109" s="38">
        <v>48.47</v>
      </c>
      <c r="D109" s="39">
        <v>0.82000000000000028</v>
      </c>
      <c r="E109" s="41">
        <v>1823819</v>
      </c>
      <c r="F109" s="40" t="s">
        <v>5</v>
      </c>
      <c r="G109" s="36" t="s">
        <v>38</v>
      </c>
      <c r="H109" s="36">
        <v>1823819</v>
      </c>
      <c r="I109" s="36" t="s">
        <v>26</v>
      </c>
      <c r="J109" s="36">
        <v>2.67</v>
      </c>
      <c r="K109" s="36">
        <v>0.27600000000000002</v>
      </c>
      <c r="M109" s="53"/>
      <c r="N109" s="53"/>
      <c r="O109" s="36">
        <v>0.5</v>
      </c>
      <c r="P109" s="36">
        <v>45.1</v>
      </c>
      <c r="Q109" s="36">
        <v>7.1</v>
      </c>
      <c r="S109" s="36">
        <v>31</v>
      </c>
      <c r="U109" s="36">
        <v>0.3</v>
      </c>
      <c r="Y109" s="36">
        <v>29.5</v>
      </c>
      <c r="Z109" s="36">
        <v>14.3</v>
      </c>
      <c r="AA109" s="36">
        <v>811</v>
      </c>
      <c r="AB109" s="36">
        <v>1.7</v>
      </c>
      <c r="AC109" s="36">
        <v>11.7</v>
      </c>
      <c r="AD109" s="36">
        <v>177.4</v>
      </c>
      <c r="AE109" s="36">
        <v>5</v>
      </c>
      <c r="AF109" s="36">
        <v>910</v>
      </c>
      <c r="AG109" s="36">
        <v>0.3</v>
      </c>
      <c r="AH109" s="36">
        <v>0.1</v>
      </c>
      <c r="AI109" s="36">
        <v>6.9</v>
      </c>
      <c r="AJ109" s="36">
        <v>10</v>
      </c>
      <c r="AK109" s="36">
        <v>22.95</v>
      </c>
      <c r="AL109" s="36">
        <v>3.4000000000000002E-2</v>
      </c>
      <c r="AM109" s="36">
        <v>5</v>
      </c>
      <c r="AN109" s="36">
        <v>10</v>
      </c>
      <c r="AO109" s="36">
        <v>0.32</v>
      </c>
      <c r="AP109" s="36">
        <v>138</v>
      </c>
      <c r="AQ109" s="36">
        <v>4.9000000000000002E-2</v>
      </c>
      <c r="AR109" s="36">
        <v>20</v>
      </c>
      <c r="AS109" s="36">
        <v>1.52</v>
      </c>
      <c r="AT109" s="36">
        <v>8.3000000000000004E-2</v>
      </c>
      <c r="AU109" s="36">
        <v>0.16</v>
      </c>
      <c r="AV109" s="36">
        <v>0.3</v>
      </c>
      <c r="AW109" s="36">
        <v>0.01</v>
      </c>
      <c r="AX109" s="36">
        <v>1.5</v>
      </c>
      <c r="AY109" s="36">
        <v>0.1</v>
      </c>
      <c r="AZ109" s="36">
        <v>0.59</v>
      </c>
      <c r="BA109" s="36">
        <v>4</v>
      </c>
      <c r="BB109" s="36">
        <v>1.4</v>
      </c>
      <c r="BC109" s="36">
        <v>0.2</v>
      </c>
    </row>
    <row r="110" spans="1:55" s="36" customFormat="1" x14ac:dyDescent="0.25">
      <c r="A110" s="36" t="s">
        <v>11</v>
      </c>
      <c r="B110" s="38">
        <v>48.47</v>
      </c>
      <c r="C110" s="38">
        <v>49.99</v>
      </c>
      <c r="D110" s="39">
        <v>1.5200000000000031</v>
      </c>
      <c r="E110" s="41">
        <v>1823821</v>
      </c>
      <c r="F110" s="40" t="s">
        <v>5</v>
      </c>
      <c r="G110" s="36" t="s">
        <v>38</v>
      </c>
      <c r="H110" s="36">
        <v>1823821</v>
      </c>
      <c r="I110" s="36" t="s">
        <v>26</v>
      </c>
      <c r="J110" s="36">
        <v>4.9800000000000004</v>
      </c>
      <c r="K110" s="36">
        <v>0.182</v>
      </c>
      <c r="M110" s="53"/>
      <c r="N110" s="53"/>
      <c r="O110" s="36">
        <v>0.3</v>
      </c>
      <c r="P110" s="36">
        <v>32.9</v>
      </c>
      <c r="Q110" s="36">
        <v>7.8</v>
      </c>
      <c r="S110" s="36">
        <v>43</v>
      </c>
      <c r="U110" s="36">
        <v>0.3</v>
      </c>
      <c r="Y110" s="36">
        <v>18.899999999999999</v>
      </c>
      <c r="Z110" s="36">
        <v>8.6</v>
      </c>
      <c r="AA110" s="36">
        <v>477</v>
      </c>
      <c r="AB110" s="36">
        <v>2.04</v>
      </c>
      <c r="AC110" s="36">
        <v>559.20000000000005</v>
      </c>
      <c r="AD110" s="36">
        <v>118.8</v>
      </c>
      <c r="AE110" s="36">
        <v>11</v>
      </c>
      <c r="AF110" s="36">
        <v>243</v>
      </c>
      <c r="AG110" s="36">
        <v>0.2</v>
      </c>
      <c r="AH110" s="36">
        <v>1</v>
      </c>
      <c r="AI110" s="36">
        <v>4.9000000000000004</v>
      </c>
      <c r="AJ110" s="36">
        <v>12</v>
      </c>
      <c r="AK110" s="36">
        <v>9.7899999999999991</v>
      </c>
      <c r="AL110" s="36">
        <v>2.9000000000000001E-2</v>
      </c>
      <c r="AM110" s="36">
        <v>10</v>
      </c>
      <c r="AN110" s="36">
        <v>11</v>
      </c>
      <c r="AO110" s="36">
        <v>0.51</v>
      </c>
      <c r="AP110" s="36">
        <v>81</v>
      </c>
      <c r="AQ110" s="36">
        <v>1.4E-2</v>
      </c>
      <c r="AR110" s="36">
        <v>20</v>
      </c>
      <c r="AS110" s="36">
        <v>1.04</v>
      </c>
      <c r="AT110" s="36">
        <v>2.5000000000000001E-2</v>
      </c>
      <c r="AU110" s="36">
        <v>0.14000000000000001</v>
      </c>
      <c r="AV110" s="36">
        <v>0.1</v>
      </c>
      <c r="AW110" s="36">
        <v>0.01</v>
      </c>
      <c r="AX110" s="36">
        <v>1.5</v>
      </c>
      <c r="AY110" s="36">
        <v>0.1</v>
      </c>
      <c r="AZ110" s="36">
        <v>0.69</v>
      </c>
      <c r="BA110" s="36">
        <v>3</v>
      </c>
      <c r="BB110" s="36">
        <v>2.1</v>
      </c>
      <c r="BC110" s="36">
        <v>0.4</v>
      </c>
    </row>
    <row r="111" spans="1:55" s="36" customFormat="1" x14ac:dyDescent="0.25">
      <c r="A111" s="36" t="s">
        <v>11</v>
      </c>
      <c r="B111" s="38">
        <v>49.99</v>
      </c>
      <c r="C111" s="38">
        <v>51.5</v>
      </c>
      <c r="D111" s="39">
        <v>1.509999999999998</v>
      </c>
      <c r="E111" s="37">
        <v>1823822</v>
      </c>
      <c r="F111" s="40" t="s">
        <v>5</v>
      </c>
      <c r="G111" s="36" t="s">
        <v>38</v>
      </c>
      <c r="H111" s="36">
        <v>1823822</v>
      </c>
      <c r="I111" s="36" t="s">
        <v>26</v>
      </c>
      <c r="J111" s="36">
        <v>5.13</v>
      </c>
      <c r="K111" s="36">
        <v>0.222</v>
      </c>
      <c r="M111" s="53"/>
      <c r="N111" s="53"/>
      <c r="O111" s="36">
        <v>0.6</v>
      </c>
      <c r="P111" s="36">
        <v>61.6</v>
      </c>
      <c r="Q111" s="36">
        <v>10.3</v>
      </c>
      <c r="S111" s="36">
        <v>119</v>
      </c>
      <c r="U111" s="36">
        <v>0.6</v>
      </c>
      <c r="Y111" s="36">
        <v>32.6</v>
      </c>
      <c r="Z111" s="36">
        <v>12.9</v>
      </c>
      <c r="AA111" s="36">
        <v>878</v>
      </c>
      <c r="AB111" s="36">
        <v>3.19</v>
      </c>
      <c r="AC111" s="36">
        <v>529.5</v>
      </c>
      <c r="AD111" s="36">
        <v>170.1</v>
      </c>
      <c r="AE111" s="36">
        <v>6.1</v>
      </c>
      <c r="AF111" s="36">
        <v>255</v>
      </c>
      <c r="AG111" s="36">
        <v>0.4</v>
      </c>
      <c r="AH111" s="36">
        <v>2.2999999999999998</v>
      </c>
      <c r="AI111" s="36">
        <v>10.6</v>
      </c>
      <c r="AJ111" s="36">
        <v>29</v>
      </c>
      <c r="AK111" s="36">
        <v>13.65</v>
      </c>
      <c r="AL111" s="36">
        <v>4.3999999999999997E-2</v>
      </c>
      <c r="AM111" s="36">
        <v>6</v>
      </c>
      <c r="AN111" s="36">
        <v>20</v>
      </c>
      <c r="AO111" s="36">
        <v>0.9</v>
      </c>
      <c r="AP111" s="36">
        <v>38</v>
      </c>
      <c r="AQ111" s="36">
        <v>5.0000000000000001E-3</v>
      </c>
      <c r="AR111" s="36">
        <v>20</v>
      </c>
      <c r="AS111" s="36">
        <v>1.21</v>
      </c>
      <c r="AT111" s="36">
        <v>1.7000000000000001E-2</v>
      </c>
      <c r="AU111" s="36">
        <v>0.08</v>
      </c>
      <c r="AV111" s="36">
        <v>0.2</v>
      </c>
      <c r="AW111" s="36">
        <v>0.01</v>
      </c>
      <c r="AX111" s="36">
        <v>4.5999999999999996</v>
      </c>
      <c r="AY111" s="36">
        <v>0.1</v>
      </c>
      <c r="AZ111" s="36">
        <v>1.23</v>
      </c>
      <c r="BA111" s="36">
        <v>5</v>
      </c>
      <c r="BB111" s="36">
        <v>2.4</v>
      </c>
      <c r="BC111" s="36">
        <v>0.5</v>
      </c>
    </row>
    <row r="112" spans="1:55" s="36" customFormat="1" x14ac:dyDescent="0.25">
      <c r="A112" s="36" t="s">
        <v>11</v>
      </c>
      <c r="B112" s="38">
        <v>51.5</v>
      </c>
      <c r="C112" s="38">
        <v>53</v>
      </c>
      <c r="D112" s="39">
        <v>1.5</v>
      </c>
      <c r="E112" s="41">
        <v>1823823</v>
      </c>
      <c r="F112" s="40" t="s">
        <v>5</v>
      </c>
      <c r="G112" s="36" t="s">
        <v>38</v>
      </c>
      <c r="H112" s="36">
        <v>1823823</v>
      </c>
      <c r="I112" s="36" t="s">
        <v>26</v>
      </c>
      <c r="J112" s="36">
        <v>4.87</v>
      </c>
      <c r="K112" s="36">
        <v>0.373</v>
      </c>
      <c r="M112" s="53"/>
      <c r="N112" s="53"/>
      <c r="O112" s="36">
        <v>0.3</v>
      </c>
      <c r="P112" s="36">
        <v>47.2</v>
      </c>
      <c r="Q112" s="36">
        <v>7.4</v>
      </c>
      <c r="S112" s="36">
        <v>48</v>
      </c>
      <c r="U112" s="36">
        <v>0.6</v>
      </c>
      <c r="Y112" s="36">
        <v>24.7</v>
      </c>
      <c r="Z112" s="36">
        <v>13.5</v>
      </c>
      <c r="AA112" s="36">
        <v>519</v>
      </c>
      <c r="AB112" s="36">
        <v>2.76</v>
      </c>
      <c r="AC112" s="36">
        <v>99.7</v>
      </c>
      <c r="AD112" s="36">
        <v>313.8</v>
      </c>
      <c r="AE112" s="36">
        <v>8.6</v>
      </c>
      <c r="AF112" s="36">
        <v>170</v>
      </c>
      <c r="AG112" s="36">
        <v>0.2</v>
      </c>
      <c r="AH112" s="36">
        <v>1.1000000000000001</v>
      </c>
      <c r="AI112" s="36">
        <v>8.9</v>
      </c>
      <c r="AJ112" s="36">
        <v>18</v>
      </c>
      <c r="AK112" s="36">
        <v>9.39</v>
      </c>
      <c r="AL112" s="36">
        <v>3.5999999999999997E-2</v>
      </c>
      <c r="AM112" s="36">
        <v>8</v>
      </c>
      <c r="AN112" s="36">
        <v>12</v>
      </c>
      <c r="AO112" s="36">
        <v>0.63</v>
      </c>
      <c r="AP112" s="36">
        <v>52</v>
      </c>
      <c r="AQ112" s="36">
        <v>8.9999999999999993E-3</v>
      </c>
      <c r="AR112" s="36">
        <v>20</v>
      </c>
      <c r="AS112" s="36">
        <v>1.04</v>
      </c>
      <c r="AT112" s="36">
        <v>2.3E-2</v>
      </c>
      <c r="AU112" s="36">
        <v>0.13</v>
      </c>
      <c r="AV112" s="36">
        <v>0.2</v>
      </c>
      <c r="AW112" s="36">
        <v>0.01</v>
      </c>
      <c r="AX112" s="36">
        <v>2.7</v>
      </c>
      <c r="AY112" s="36">
        <v>0.1</v>
      </c>
      <c r="AZ112" s="36">
        <v>1.0900000000000001</v>
      </c>
      <c r="BA112" s="36">
        <v>3</v>
      </c>
      <c r="BB112" s="36">
        <v>2.7</v>
      </c>
      <c r="BC112" s="36">
        <v>0.4</v>
      </c>
    </row>
    <row r="113" spans="1:55" s="36" customFormat="1" x14ac:dyDescent="0.25">
      <c r="A113" s="36" t="s">
        <v>11</v>
      </c>
      <c r="B113" s="38">
        <v>53</v>
      </c>
      <c r="C113" s="38">
        <v>54.5</v>
      </c>
      <c r="D113" s="39">
        <v>1.5</v>
      </c>
      <c r="E113" s="37">
        <v>1823824</v>
      </c>
      <c r="F113" s="40" t="s">
        <v>5</v>
      </c>
      <c r="G113" s="36" t="s">
        <v>38</v>
      </c>
      <c r="H113" s="36">
        <v>1823824</v>
      </c>
      <c r="I113" s="36" t="s">
        <v>26</v>
      </c>
      <c r="J113" s="36">
        <v>5.12</v>
      </c>
      <c r="K113" s="36">
        <v>0.26400000000000001</v>
      </c>
      <c r="M113" s="53"/>
      <c r="N113" s="53"/>
      <c r="O113" s="36">
        <v>0.3</v>
      </c>
      <c r="P113" s="36">
        <v>50</v>
      </c>
      <c r="Q113" s="36">
        <v>5.0999999999999996</v>
      </c>
      <c r="S113" s="36">
        <v>33</v>
      </c>
      <c r="U113" s="36">
        <v>0.6</v>
      </c>
      <c r="Y113" s="36">
        <v>19.5</v>
      </c>
      <c r="Z113" s="36">
        <v>8.4</v>
      </c>
      <c r="AA113" s="36">
        <v>250</v>
      </c>
      <c r="AB113" s="36">
        <v>2.2000000000000002</v>
      </c>
      <c r="AC113" s="36">
        <v>199.1</v>
      </c>
      <c r="AD113" s="36">
        <v>377.2</v>
      </c>
      <c r="AE113" s="36">
        <v>9</v>
      </c>
      <c r="AF113" s="36">
        <v>41</v>
      </c>
      <c r="AG113" s="36">
        <v>0.1</v>
      </c>
      <c r="AH113" s="36">
        <v>1.1000000000000001</v>
      </c>
      <c r="AI113" s="36">
        <v>10.7</v>
      </c>
      <c r="AJ113" s="36">
        <v>12</v>
      </c>
      <c r="AK113" s="36">
        <v>2.2599999999999998</v>
      </c>
      <c r="AL113" s="36">
        <v>1.7999999999999999E-2</v>
      </c>
      <c r="AM113" s="36">
        <v>8</v>
      </c>
      <c r="AN113" s="36">
        <v>7</v>
      </c>
      <c r="AO113" s="36">
        <v>0.41</v>
      </c>
      <c r="AP113" s="36">
        <v>43</v>
      </c>
      <c r="AQ113" s="36">
        <v>1E-3</v>
      </c>
      <c r="AR113" s="36">
        <v>20</v>
      </c>
      <c r="AS113" s="36">
        <v>0.65</v>
      </c>
      <c r="AT113" s="36">
        <v>2.1000000000000001E-2</v>
      </c>
      <c r="AU113" s="36">
        <v>0.13</v>
      </c>
      <c r="AV113" s="36">
        <v>1</v>
      </c>
      <c r="AW113" s="36">
        <v>0.01</v>
      </c>
      <c r="AX113" s="36">
        <v>1.6</v>
      </c>
      <c r="AY113" s="36">
        <v>0.1</v>
      </c>
      <c r="AZ113" s="36">
        <v>1.26</v>
      </c>
      <c r="BA113" s="36">
        <v>2</v>
      </c>
      <c r="BB113" s="36">
        <v>2.5</v>
      </c>
      <c r="BC113" s="36">
        <v>0.5</v>
      </c>
    </row>
    <row r="114" spans="1:55" s="36" customFormat="1" x14ac:dyDescent="0.25">
      <c r="A114" s="36" t="s">
        <v>11</v>
      </c>
      <c r="B114" s="38">
        <v>54.5</v>
      </c>
      <c r="C114" s="38">
        <v>56</v>
      </c>
      <c r="D114" s="39">
        <v>1.5</v>
      </c>
      <c r="E114" s="41">
        <v>1823825</v>
      </c>
      <c r="F114" s="40" t="s">
        <v>5</v>
      </c>
      <c r="G114" s="36" t="s">
        <v>38</v>
      </c>
      <c r="H114" s="36">
        <v>1823825</v>
      </c>
      <c r="I114" s="36" t="s">
        <v>26</v>
      </c>
      <c r="J114" s="36">
        <v>4.88</v>
      </c>
      <c r="K114" s="36">
        <v>1.4E-2</v>
      </c>
      <c r="M114" s="53"/>
      <c r="N114" s="53"/>
      <c r="O114" s="36">
        <v>0.4</v>
      </c>
      <c r="P114" s="36">
        <v>44.6</v>
      </c>
      <c r="Q114" s="36">
        <v>5.3</v>
      </c>
      <c r="S114" s="36">
        <v>37</v>
      </c>
      <c r="U114" s="36">
        <v>0.4</v>
      </c>
      <c r="Y114" s="36">
        <v>23.3</v>
      </c>
      <c r="Z114" s="36">
        <v>11</v>
      </c>
      <c r="AA114" s="36">
        <v>323</v>
      </c>
      <c r="AB114" s="36">
        <v>3.1</v>
      </c>
      <c r="AC114" s="36">
        <v>103</v>
      </c>
      <c r="AD114" s="36">
        <v>1.8</v>
      </c>
      <c r="AE114" s="36">
        <v>9.8000000000000007</v>
      </c>
      <c r="AF114" s="36">
        <v>37</v>
      </c>
      <c r="AG114" s="36">
        <v>0.1</v>
      </c>
      <c r="AH114" s="36">
        <v>2</v>
      </c>
      <c r="AI114" s="36">
        <v>2</v>
      </c>
      <c r="AJ114" s="36">
        <v>10</v>
      </c>
      <c r="AK114" s="36">
        <v>1.8</v>
      </c>
      <c r="AL114" s="36">
        <v>4.2000000000000003E-2</v>
      </c>
      <c r="AM114" s="36">
        <v>14</v>
      </c>
      <c r="AN114" s="36">
        <v>9</v>
      </c>
      <c r="AO114" s="36">
        <v>0.59</v>
      </c>
      <c r="AP114" s="36">
        <v>65</v>
      </c>
      <c r="AQ114" s="36">
        <v>2E-3</v>
      </c>
      <c r="AR114" s="36">
        <v>20</v>
      </c>
      <c r="AS114" s="36">
        <v>0.89</v>
      </c>
      <c r="AT114" s="36">
        <v>1.9E-2</v>
      </c>
      <c r="AU114" s="36">
        <v>0.21</v>
      </c>
      <c r="AV114" s="36">
        <v>0.1</v>
      </c>
      <c r="AW114" s="36">
        <v>0.01</v>
      </c>
      <c r="AX114" s="36">
        <v>1.8</v>
      </c>
      <c r="AY114" s="36">
        <v>0.1</v>
      </c>
      <c r="AZ114" s="36">
        <v>1.56</v>
      </c>
      <c r="BA114" s="36">
        <v>3</v>
      </c>
      <c r="BB114" s="36">
        <v>3.3</v>
      </c>
      <c r="BC114" s="36">
        <v>0.2</v>
      </c>
    </row>
    <row r="115" spans="1:55" s="36" customFormat="1" x14ac:dyDescent="0.25">
      <c r="A115" s="36" t="s">
        <v>11</v>
      </c>
      <c r="B115" s="38">
        <v>56</v>
      </c>
      <c r="C115" s="38">
        <v>56.7</v>
      </c>
      <c r="D115" s="39">
        <v>0.70000000000000284</v>
      </c>
      <c r="E115" s="37">
        <v>1823826</v>
      </c>
      <c r="F115" s="40" t="s">
        <v>5</v>
      </c>
      <c r="G115" s="36" t="s">
        <v>38</v>
      </c>
      <c r="H115" s="36">
        <v>1823826</v>
      </c>
      <c r="I115" s="36" t="s">
        <v>26</v>
      </c>
      <c r="J115" s="36">
        <v>2.36</v>
      </c>
      <c r="K115" s="36">
        <v>1.4E-2</v>
      </c>
      <c r="M115" s="53"/>
      <c r="N115" s="53"/>
      <c r="O115" s="36">
        <v>0.4</v>
      </c>
      <c r="P115" s="36">
        <v>30</v>
      </c>
      <c r="Q115" s="36">
        <v>4</v>
      </c>
      <c r="S115" s="36">
        <v>33</v>
      </c>
      <c r="U115" s="36">
        <v>0.2</v>
      </c>
      <c r="Y115" s="36">
        <v>23.8</v>
      </c>
      <c r="Z115" s="36">
        <v>11.4</v>
      </c>
      <c r="AA115" s="36">
        <v>201</v>
      </c>
      <c r="AB115" s="36">
        <v>2.41</v>
      </c>
      <c r="AC115" s="36">
        <v>262.5</v>
      </c>
      <c r="AD115" s="36">
        <v>6.4</v>
      </c>
      <c r="AE115" s="36">
        <v>10.8</v>
      </c>
      <c r="AF115" s="36">
        <v>12</v>
      </c>
      <c r="AG115" s="36">
        <v>0.1</v>
      </c>
      <c r="AH115" s="36">
        <v>0.7</v>
      </c>
      <c r="AI115" s="36">
        <v>1.7</v>
      </c>
      <c r="AJ115" s="36">
        <v>5</v>
      </c>
      <c r="AK115" s="36">
        <v>0.46</v>
      </c>
      <c r="AL115" s="36">
        <v>3.5999999999999997E-2</v>
      </c>
      <c r="AM115" s="36">
        <v>13</v>
      </c>
      <c r="AN115" s="36">
        <v>6</v>
      </c>
      <c r="AO115" s="36">
        <v>0.33</v>
      </c>
      <c r="AP115" s="36">
        <v>52</v>
      </c>
      <c r="AQ115" s="36">
        <v>1E-3</v>
      </c>
      <c r="AR115" s="36">
        <v>20</v>
      </c>
      <c r="AS115" s="36">
        <v>0.69</v>
      </c>
      <c r="AT115" s="36">
        <v>7.0000000000000001E-3</v>
      </c>
      <c r="AU115" s="36">
        <v>0.19</v>
      </c>
      <c r="AV115" s="36">
        <v>0.1</v>
      </c>
      <c r="AW115" s="36">
        <v>0.01</v>
      </c>
      <c r="AX115" s="36">
        <v>0.9</v>
      </c>
      <c r="AY115" s="36">
        <v>0.1</v>
      </c>
      <c r="AZ115" s="36">
        <v>1.05</v>
      </c>
      <c r="BA115" s="36">
        <v>2</v>
      </c>
      <c r="BB115" s="36">
        <v>1.1000000000000001</v>
      </c>
      <c r="BC115" s="36">
        <v>0.2</v>
      </c>
    </row>
    <row r="116" spans="1:55" s="36" customFormat="1" x14ac:dyDescent="0.25">
      <c r="A116" s="36" t="s">
        <v>11</v>
      </c>
      <c r="B116" s="38">
        <v>56.7</v>
      </c>
      <c r="C116" s="38">
        <v>58.1</v>
      </c>
      <c r="D116" s="39">
        <v>1.3999999999999986</v>
      </c>
      <c r="E116" s="41">
        <v>1823827</v>
      </c>
      <c r="F116" s="40" t="s">
        <v>5</v>
      </c>
      <c r="G116" s="36" t="s">
        <v>38</v>
      </c>
      <c r="H116" s="36">
        <v>1823827</v>
      </c>
      <c r="I116" s="36" t="s">
        <v>26</v>
      </c>
      <c r="J116" s="36">
        <v>4.84</v>
      </c>
      <c r="K116" s="36">
        <v>0.05</v>
      </c>
      <c r="M116" s="53"/>
      <c r="N116" s="53"/>
      <c r="O116" s="36">
        <v>0.6</v>
      </c>
      <c r="P116" s="36">
        <v>43.1</v>
      </c>
      <c r="Q116" s="36">
        <v>5.8</v>
      </c>
      <c r="S116" s="36">
        <v>35</v>
      </c>
      <c r="U116" s="36">
        <v>0.4</v>
      </c>
      <c r="Y116" s="36">
        <v>26.1</v>
      </c>
      <c r="Z116" s="36">
        <v>13.8</v>
      </c>
      <c r="AA116" s="36">
        <v>334</v>
      </c>
      <c r="AB116" s="36">
        <v>3.08</v>
      </c>
      <c r="AC116" s="36">
        <v>236.4</v>
      </c>
      <c r="AD116" s="36">
        <v>156.6</v>
      </c>
      <c r="AE116" s="36">
        <v>8.6999999999999993</v>
      </c>
      <c r="AF116" s="36">
        <v>38</v>
      </c>
      <c r="AG116" s="36">
        <v>0.1</v>
      </c>
      <c r="AH116" s="36">
        <v>0.6</v>
      </c>
      <c r="AI116" s="36">
        <v>1.3</v>
      </c>
      <c r="AJ116" s="36">
        <v>9</v>
      </c>
      <c r="AK116" s="36">
        <v>1.04</v>
      </c>
      <c r="AL116" s="36">
        <v>3.9E-2</v>
      </c>
      <c r="AM116" s="36">
        <v>14</v>
      </c>
      <c r="AN116" s="36">
        <v>9</v>
      </c>
      <c r="AO116" s="36">
        <v>0.45</v>
      </c>
      <c r="AP116" s="36">
        <v>97</v>
      </c>
      <c r="AQ116" s="36">
        <v>2E-3</v>
      </c>
      <c r="AR116" s="36">
        <v>20</v>
      </c>
      <c r="AS116" s="36">
        <v>0.86</v>
      </c>
      <c r="AT116" s="36">
        <v>1.0999999999999999E-2</v>
      </c>
      <c r="AU116" s="36">
        <v>0.28999999999999998</v>
      </c>
      <c r="AV116" s="36">
        <v>0.1</v>
      </c>
      <c r="AW116" s="36">
        <v>0.02</v>
      </c>
      <c r="AX116" s="36">
        <v>1.7</v>
      </c>
      <c r="AY116" s="36">
        <v>0.1</v>
      </c>
      <c r="AZ116" s="36">
        <v>1.31</v>
      </c>
      <c r="BA116" s="36">
        <v>2</v>
      </c>
      <c r="BB116" s="36">
        <v>2.5</v>
      </c>
      <c r="BC116" s="36">
        <v>0.2</v>
      </c>
    </row>
    <row r="117" spans="1:55" s="36" customFormat="1" x14ac:dyDescent="0.25">
      <c r="A117" s="36" t="s">
        <v>11</v>
      </c>
      <c r="B117" s="38">
        <v>58.1</v>
      </c>
      <c r="C117" s="38">
        <v>59.6</v>
      </c>
      <c r="D117" s="39">
        <v>1.5</v>
      </c>
      <c r="E117" s="37">
        <v>1823828</v>
      </c>
      <c r="F117" s="40" t="s">
        <v>5</v>
      </c>
      <c r="G117" s="36" t="s">
        <v>38</v>
      </c>
      <c r="H117" s="36">
        <v>1823828</v>
      </c>
      <c r="I117" s="36" t="s">
        <v>26</v>
      </c>
      <c r="J117" s="36">
        <v>4.8499999999999996</v>
      </c>
      <c r="K117" s="36">
        <v>0.18</v>
      </c>
      <c r="M117" s="53"/>
      <c r="N117" s="53"/>
      <c r="O117" s="36">
        <v>0.6</v>
      </c>
      <c r="P117" s="36">
        <v>78.7</v>
      </c>
      <c r="Q117" s="36">
        <v>7.6</v>
      </c>
      <c r="S117" s="36">
        <v>45</v>
      </c>
      <c r="U117" s="36">
        <v>0.7</v>
      </c>
      <c r="Y117" s="36">
        <v>35.6</v>
      </c>
      <c r="Z117" s="36">
        <v>19.7</v>
      </c>
      <c r="AA117" s="36">
        <v>380</v>
      </c>
      <c r="AB117" s="36">
        <v>3.95</v>
      </c>
      <c r="AC117" s="36">
        <v>1095.5999999999999</v>
      </c>
      <c r="AD117" s="36">
        <v>81.7</v>
      </c>
      <c r="AE117" s="36">
        <v>9.5</v>
      </c>
      <c r="AF117" s="36">
        <v>50</v>
      </c>
      <c r="AG117" s="36">
        <v>0.2</v>
      </c>
      <c r="AH117" s="36">
        <v>1.4</v>
      </c>
      <c r="AI117" s="36">
        <v>7.1</v>
      </c>
      <c r="AJ117" s="36">
        <v>23</v>
      </c>
      <c r="AK117" s="36">
        <v>3.26</v>
      </c>
      <c r="AL117" s="36">
        <v>3.5999999999999997E-2</v>
      </c>
      <c r="AM117" s="36">
        <v>10</v>
      </c>
      <c r="AN117" s="36">
        <v>16</v>
      </c>
      <c r="AO117" s="36">
        <v>0.84</v>
      </c>
      <c r="AP117" s="36">
        <v>72</v>
      </c>
      <c r="AQ117" s="36">
        <v>3.2000000000000001E-2</v>
      </c>
      <c r="AR117" s="36">
        <v>20</v>
      </c>
      <c r="AS117" s="36">
        <v>1.3</v>
      </c>
      <c r="AT117" s="36">
        <v>3.3000000000000002E-2</v>
      </c>
      <c r="AU117" s="36">
        <v>0.16</v>
      </c>
      <c r="AV117" s="36">
        <v>0.3</v>
      </c>
      <c r="AW117" s="36">
        <v>0.01</v>
      </c>
      <c r="AX117" s="36">
        <v>3.2</v>
      </c>
      <c r="AY117" s="36">
        <v>0.1</v>
      </c>
      <c r="AZ117" s="36">
        <v>1.99</v>
      </c>
      <c r="BA117" s="36">
        <v>4</v>
      </c>
      <c r="BB117" s="36">
        <v>6</v>
      </c>
      <c r="BC117" s="36">
        <v>0.6</v>
      </c>
    </row>
    <row r="118" spans="1:55" s="36" customFormat="1" x14ac:dyDescent="0.25">
      <c r="A118" s="36" t="s">
        <v>11</v>
      </c>
      <c r="B118" s="38">
        <v>59.6</v>
      </c>
      <c r="C118" s="42">
        <v>61</v>
      </c>
      <c r="D118" s="39">
        <v>1.3999999999999986</v>
      </c>
      <c r="E118" s="41">
        <v>1823829</v>
      </c>
      <c r="F118" s="40" t="s">
        <v>5</v>
      </c>
      <c r="G118" s="36" t="s">
        <v>38</v>
      </c>
      <c r="H118" s="36">
        <v>1823829</v>
      </c>
      <c r="I118" s="36" t="s">
        <v>26</v>
      </c>
      <c r="J118" s="36">
        <v>4.67</v>
      </c>
      <c r="K118" s="36">
        <v>0.32300000000000001</v>
      </c>
      <c r="M118" s="53"/>
      <c r="N118" s="53"/>
      <c r="O118" s="36">
        <v>1</v>
      </c>
      <c r="P118" s="36">
        <v>93.4</v>
      </c>
      <c r="Q118" s="36">
        <v>7.1</v>
      </c>
      <c r="S118" s="36">
        <v>86</v>
      </c>
      <c r="U118" s="36">
        <v>0.4</v>
      </c>
      <c r="Y118" s="36">
        <v>31.2</v>
      </c>
      <c r="Z118" s="36">
        <v>14.5</v>
      </c>
      <c r="AA118" s="36">
        <v>784</v>
      </c>
      <c r="AB118" s="36">
        <v>3.15</v>
      </c>
      <c r="AC118" s="36">
        <v>121</v>
      </c>
      <c r="AD118" s="36">
        <v>164.2</v>
      </c>
      <c r="AE118" s="36">
        <v>8.3000000000000007</v>
      </c>
      <c r="AF118" s="36">
        <v>275</v>
      </c>
      <c r="AG118" s="36">
        <v>0.4</v>
      </c>
      <c r="AH118" s="36">
        <v>0.3</v>
      </c>
      <c r="AI118" s="36">
        <v>6.7</v>
      </c>
      <c r="AJ118" s="36">
        <v>26</v>
      </c>
      <c r="AK118" s="36">
        <v>11.85</v>
      </c>
      <c r="AL118" s="36">
        <v>5.0999999999999997E-2</v>
      </c>
      <c r="AM118" s="36">
        <v>10</v>
      </c>
      <c r="AN118" s="36">
        <v>20</v>
      </c>
      <c r="AO118" s="36">
        <v>0.81</v>
      </c>
      <c r="AP118" s="36">
        <v>202</v>
      </c>
      <c r="AQ118" s="36">
        <v>0.08</v>
      </c>
      <c r="AR118" s="36">
        <v>20</v>
      </c>
      <c r="AS118" s="36">
        <v>1.59</v>
      </c>
      <c r="AT118" s="36">
        <v>2.3E-2</v>
      </c>
      <c r="AU118" s="36">
        <v>0.09</v>
      </c>
      <c r="AV118" s="36">
        <v>1.9</v>
      </c>
      <c r="AW118" s="36">
        <v>0.02</v>
      </c>
      <c r="AX118" s="36">
        <v>3</v>
      </c>
      <c r="AY118" s="36">
        <v>0.1</v>
      </c>
      <c r="AZ118" s="36">
        <v>1.36</v>
      </c>
      <c r="BA118" s="36">
        <v>4</v>
      </c>
      <c r="BB118" s="36">
        <v>5.8</v>
      </c>
      <c r="BC118" s="36">
        <v>0.4</v>
      </c>
    </row>
    <row r="119" spans="1:55" s="36" customFormat="1" x14ac:dyDescent="0.25">
      <c r="A119" s="36" t="s">
        <v>11</v>
      </c>
      <c r="B119" s="38">
        <v>61</v>
      </c>
      <c r="C119" s="42">
        <v>62.4</v>
      </c>
      <c r="D119" s="39">
        <v>1.3999999999999986</v>
      </c>
      <c r="E119" s="41">
        <v>1823831</v>
      </c>
      <c r="F119" s="40" t="s">
        <v>5</v>
      </c>
      <c r="G119" s="36" t="s">
        <v>38</v>
      </c>
      <c r="H119" s="36">
        <v>1823831</v>
      </c>
      <c r="I119" s="36" t="s">
        <v>26</v>
      </c>
      <c r="J119" s="36">
        <v>4.3899999999999997</v>
      </c>
      <c r="K119" s="36">
        <v>8.3000000000000004E-2</v>
      </c>
      <c r="M119" s="53"/>
      <c r="N119" s="53"/>
      <c r="O119" s="36">
        <v>0.3</v>
      </c>
      <c r="P119" s="36">
        <v>40.4</v>
      </c>
      <c r="Q119" s="36">
        <v>5.2</v>
      </c>
      <c r="S119" s="36">
        <v>48</v>
      </c>
      <c r="U119" s="36">
        <v>0.2</v>
      </c>
      <c r="Y119" s="36">
        <v>22</v>
      </c>
      <c r="Z119" s="36">
        <v>10.3</v>
      </c>
      <c r="AA119" s="36">
        <v>523</v>
      </c>
      <c r="AB119" s="36">
        <v>1.96</v>
      </c>
      <c r="AC119" s="36">
        <v>129.19999999999999</v>
      </c>
      <c r="AD119" s="36">
        <v>44.4</v>
      </c>
      <c r="AE119" s="36">
        <v>7.9</v>
      </c>
      <c r="AF119" s="36">
        <v>99</v>
      </c>
      <c r="AG119" s="36">
        <v>0.1</v>
      </c>
      <c r="AH119" s="36">
        <v>0.8</v>
      </c>
      <c r="AI119" s="36">
        <v>2.4</v>
      </c>
      <c r="AJ119" s="36">
        <v>12</v>
      </c>
      <c r="AK119" s="36">
        <v>5.1100000000000003</v>
      </c>
      <c r="AL119" s="36">
        <v>2.7E-2</v>
      </c>
      <c r="AM119" s="36">
        <v>9</v>
      </c>
      <c r="AN119" s="36">
        <v>10</v>
      </c>
      <c r="AO119" s="36">
        <v>0.63</v>
      </c>
      <c r="AP119" s="36">
        <v>92</v>
      </c>
      <c r="AQ119" s="36">
        <v>1.2E-2</v>
      </c>
      <c r="AR119" s="36">
        <v>20</v>
      </c>
      <c r="AS119" s="36">
        <v>0.87</v>
      </c>
      <c r="AT119" s="36">
        <v>3.2000000000000001E-2</v>
      </c>
      <c r="AU119" s="36">
        <v>0.11</v>
      </c>
      <c r="AV119" s="36">
        <v>0.3</v>
      </c>
      <c r="AW119" s="36">
        <v>0.01</v>
      </c>
      <c r="AX119" s="36">
        <v>2.2000000000000002</v>
      </c>
      <c r="AY119" s="36">
        <v>0.1</v>
      </c>
      <c r="AZ119" s="36">
        <v>0.64</v>
      </c>
      <c r="BA119" s="36">
        <v>2</v>
      </c>
      <c r="BB119" s="36">
        <v>1.6</v>
      </c>
      <c r="BC119" s="36">
        <v>0.2</v>
      </c>
    </row>
    <row r="120" spans="1:55" s="36" customFormat="1" x14ac:dyDescent="0.25">
      <c r="A120" s="36" t="s">
        <v>11</v>
      </c>
      <c r="B120" s="38">
        <v>62.4</v>
      </c>
      <c r="C120" s="42">
        <v>64</v>
      </c>
      <c r="D120" s="39">
        <v>1.6000000000000014</v>
      </c>
      <c r="E120" s="37">
        <v>1823832</v>
      </c>
      <c r="F120" s="40" t="s">
        <v>5</v>
      </c>
      <c r="G120" s="36" t="s">
        <v>38</v>
      </c>
      <c r="H120" s="36">
        <v>1823832</v>
      </c>
      <c r="I120" s="36" t="s">
        <v>26</v>
      </c>
      <c r="J120" s="36">
        <v>5.54</v>
      </c>
      <c r="K120" s="36">
        <v>1.454</v>
      </c>
      <c r="M120" s="53"/>
      <c r="N120" s="53"/>
      <c r="O120" s="36">
        <v>0.3</v>
      </c>
      <c r="P120" s="36">
        <v>114.6</v>
      </c>
      <c r="Q120" s="36">
        <v>11.1</v>
      </c>
      <c r="S120" s="36">
        <v>35</v>
      </c>
      <c r="U120" s="36">
        <v>2.7</v>
      </c>
      <c r="Y120" s="36">
        <v>17.2</v>
      </c>
      <c r="Z120" s="36">
        <v>10.9</v>
      </c>
      <c r="AA120" s="36">
        <v>498</v>
      </c>
      <c r="AB120" s="36">
        <v>3.53</v>
      </c>
      <c r="AC120" s="36">
        <v>1068.8</v>
      </c>
      <c r="AD120" s="36">
        <v>1194.9000000000001</v>
      </c>
      <c r="AE120" s="36">
        <v>4.8</v>
      </c>
      <c r="AF120" s="36">
        <v>79</v>
      </c>
      <c r="AG120" s="36">
        <v>0.1</v>
      </c>
      <c r="AH120" s="36">
        <v>2.9</v>
      </c>
      <c r="AI120" s="36">
        <v>44.7</v>
      </c>
      <c r="AJ120" s="36">
        <v>12</v>
      </c>
      <c r="AK120" s="36">
        <v>4.7</v>
      </c>
      <c r="AL120" s="36">
        <v>1.7000000000000001E-2</v>
      </c>
      <c r="AM120" s="36">
        <v>4</v>
      </c>
      <c r="AN120" s="36">
        <v>8</v>
      </c>
      <c r="AO120" s="36">
        <v>0.32</v>
      </c>
      <c r="AP120" s="36">
        <v>42</v>
      </c>
      <c r="AQ120" s="36">
        <v>1E-3</v>
      </c>
      <c r="AR120" s="36">
        <v>20</v>
      </c>
      <c r="AS120" s="36">
        <v>0.63</v>
      </c>
      <c r="AT120" s="36">
        <v>3.2000000000000001E-2</v>
      </c>
      <c r="AU120" s="36">
        <v>0.08</v>
      </c>
      <c r="AV120" s="36">
        <v>5.2</v>
      </c>
      <c r="AW120" s="36">
        <v>0.01</v>
      </c>
      <c r="AX120" s="36">
        <v>2</v>
      </c>
      <c r="AY120" s="36">
        <v>0.1</v>
      </c>
      <c r="AZ120" s="36">
        <v>2.0299999999999998</v>
      </c>
      <c r="BA120" s="36">
        <v>2</v>
      </c>
      <c r="BB120" s="36">
        <v>6.6</v>
      </c>
      <c r="BC120" s="36">
        <v>1.9</v>
      </c>
    </row>
    <row r="121" spans="1:55" s="36" customFormat="1" x14ac:dyDescent="0.25">
      <c r="A121" s="36" t="s">
        <v>11</v>
      </c>
      <c r="B121" s="38">
        <v>64</v>
      </c>
      <c r="C121" s="42">
        <v>65.5</v>
      </c>
      <c r="D121" s="39">
        <v>1.5</v>
      </c>
      <c r="E121" s="41">
        <v>1823833</v>
      </c>
      <c r="F121" s="40" t="s">
        <v>5</v>
      </c>
      <c r="G121" s="36" t="s">
        <v>38</v>
      </c>
      <c r="H121" s="36">
        <v>1823833</v>
      </c>
      <c r="I121" s="36" t="s">
        <v>26</v>
      </c>
      <c r="J121" s="36">
        <v>4.9400000000000004</v>
      </c>
      <c r="K121" s="36">
        <v>1.7999999999999999E-2</v>
      </c>
      <c r="M121" s="53"/>
      <c r="N121" s="53"/>
      <c r="O121" s="36">
        <v>0.3</v>
      </c>
      <c r="P121" s="36">
        <v>37.9</v>
      </c>
      <c r="Q121" s="36">
        <v>4.9000000000000004</v>
      </c>
      <c r="S121" s="36">
        <v>34</v>
      </c>
      <c r="U121" s="36">
        <v>0.2</v>
      </c>
      <c r="Y121" s="36">
        <v>23.3</v>
      </c>
      <c r="Z121" s="36">
        <v>8.5</v>
      </c>
      <c r="AA121" s="36">
        <v>163</v>
      </c>
      <c r="AB121" s="36">
        <v>2.97</v>
      </c>
      <c r="AC121" s="36">
        <v>173.8</v>
      </c>
      <c r="AD121" s="36">
        <v>7.6</v>
      </c>
      <c r="AE121" s="36">
        <v>9.5</v>
      </c>
      <c r="AF121" s="36">
        <v>27</v>
      </c>
      <c r="AG121" s="36">
        <v>0.1</v>
      </c>
      <c r="AH121" s="36">
        <v>0.8</v>
      </c>
      <c r="AI121" s="36">
        <v>1.5</v>
      </c>
      <c r="AJ121" s="36">
        <v>9</v>
      </c>
      <c r="AK121" s="36">
        <v>0.84</v>
      </c>
      <c r="AL121" s="36">
        <v>3.2000000000000001E-2</v>
      </c>
      <c r="AM121" s="36">
        <v>12</v>
      </c>
      <c r="AN121" s="36">
        <v>10</v>
      </c>
      <c r="AO121" s="36">
        <v>0.36</v>
      </c>
      <c r="AP121" s="36">
        <v>116</v>
      </c>
      <c r="AQ121" s="36">
        <v>2E-3</v>
      </c>
      <c r="AR121" s="36">
        <v>20</v>
      </c>
      <c r="AS121" s="36">
        <v>0.91</v>
      </c>
      <c r="AT121" s="36">
        <v>1.7999999999999999E-2</v>
      </c>
      <c r="AU121" s="36">
        <v>0.21</v>
      </c>
      <c r="AV121" s="36">
        <v>0.1</v>
      </c>
      <c r="AW121" s="36">
        <v>0.01</v>
      </c>
      <c r="AX121" s="36">
        <v>1.4</v>
      </c>
      <c r="AY121" s="36">
        <v>0.1</v>
      </c>
      <c r="AZ121" s="36">
        <v>1.1000000000000001</v>
      </c>
      <c r="BA121" s="36">
        <v>2</v>
      </c>
      <c r="BB121" s="36">
        <v>1.2</v>
      </c>
      <c r="BC121" s="36">
        <v>0.2</v>
      </c>
    </row>
    <row r="122" spans="1:55" s="46" customFormat="1" x14ac:dyDescent="0.25">
      <c r="A122" s="36" t="s">
        <v>11</v>
      </c>
      <c r="B122" s="38">
        <v>65.5</v>
      </c>
      <c r="C122" s="42">
        <v>67</v>
      </c>
      <c r="D122" s="39">
        <v>1.5</v>
      </c>
      <c r="E122" s="37">
        <v>1823834</v>
      </c>
      <c r="F122" s="40" t="s">
        <v>5</v>
      </c>
      <c r="G122" s="36" t="s">
        <v>38</v>
      </c>
      <c r="H122" s="36">
        <v>1823834</v>
      </c>
      <c r="I122" s="36" t="s">
        <v>26</v>
      </c>
      <c r="J122" s="36">
        <v>4.67</v>
      </c>
      <c r="K122" s="36">
        <v>9.5000000000000001E-2</v>
      </c>
      <c r="L122" s="36"/>
      <c r="M122" s="53"/>
      <c r="N122" s="53"/>
      <c r="O122" s="36">
        <v>0.3</v>
      </c>
      <c r="P122" s="36">
        <v>48.4</v>
      </c>
      <c r="Q122" s="36">
        <v>9.3000000000000007</v>
      </c>
      <c r="R122" s="36"/>
      <c r="S122" s="36">
        <v>33</v>
      </c>
      <c r="T122" s="36"/>
      <c r="U122" s="36">
        <v>0.5</v>
      </c>
      <c r="V122" s="36"/>
      <c r="W122" s="36"/>
      <c r="X122" s="36"/>
      <c r="Y122" s="36">
        <v>26.5</v>
      </c>
      <c r="Z122" s="36">
        <v>12.7</v>
      </c>
      <c r="AA122" s="36">
        <v>300</v>
      </c>
      <c r="AB122" s="36">
        <v>2.59</v>
      </c>
      <c r="AC122" s="36">
        <v>248.6</v>
      </c>
      <c r="AD122" s="36">
        <v>49.1</v>
      </c>
      <c r="AE122" s="36">
        <v>10.8</v>
      </c>
      <c r="AF122" s="36">
        <v>93</v>
      </c>
      <c r="AG122" s="36">
        <v>0.3</v>
      </c>
      <c r="AH122" s="36">
        <v>0.9</v>
      </c>
      <c r="AI122" s="36">
        <v>3.7</v>
      </c>
      <c r="AJ122" s="36">
        <v>13</v>
      </c>
      <c r="AK122" s="36">
        <v>3.25</v>
      </c>
      <c r="AL122" s="36">
        <v>2.8000000000000001E-2</v>
      </c>
      <c r="AM122" s="36">
        <v>11</v>
      </c>
      <c r="AN122" s="36">
        <v>10</v>
      </c>
      <c r="AO122" s="36">
        <v>0.52</v>
      </c>
      <c r="AP122" s="36">
        <v>93</v>
      </c>
      <c r="AQ122" s="36">
        <v>1E-3</v>
      </c>
      <c r="AR122" s="36">
        <v>20</v>
      </c>
      <c r="AS122" s="36">
        <v>0.79</v>
      </c>
      <c r="AT122" s="36">
        <v>3.7999999999999999E-2</v>
      </c>
      <c r="AU122" s="36">
        <v>0.17</v>
      </c>
      <c r="AV122" s="36">
        <v>0.7</v>
      </c>
      <c r="AW122" s="36">
        <v>0.01</v>
      </c>
      <c r="AX122" s="36">
        <v>2.4</v>
      </c>
      <c r="AY122" s="36">
        <v>0.1</v>
      </c>
      <c r="AZ122" s="36">
        <v>1.22</v>
      </c>
      <c r="BA122" s="36">
        <v>2</v>
      </c>
      <c r="BB122" s="36">
        <v>3.4</v>
      </c>
      <c r="BC122" s="36">
        <v>0.3</v>
      </c>
    </row>
    <row r="123" spans="1:55" s="46" customFormat="1" x14ac:dyDescent="0.25">
      <c r="A123" s="36" t="s">
        <v>11</v>
      </c>
      <c r="B123" s="38">
        <v>67</v>
      </c>
      <c r="C123" s="42">
        <v>68.5</v>
      </c>
      <c r="D123" s="39">
        <v>1.5</v>
      </c>
      <c r="E123" s="41">
        <v>1823835</v>
      </c>
      <c r="F123" s="40" t="s">
        <v>5</v>
      </c>
      <c r="G123" s="36" t="s">
        <v>38</v>
      </c>
      <c r="H123" s="36">
        <v>1823835</v>
      </c>
      <c r="I123" s="36" t="s">
        <v>26</v>
      </c>
      <c r="J123" s="36">
        <v>5.0599999999999996</v>
      </c>
      <c r="K123" s="36">
        <v>0.107</v>
      </c>
      <c r="L123" s="36"/>
      <c r="M123" s="53"/>
      <c r="N123" s="53"/>
      <c r="O123" s="36">
        <v>0.2</v>
      </c>
      <c r="P123" s="36">
        <v>48.4</v>
      </c>
      <c r="Q123" s="36">
        <v>4.8</v>
      </c>
      <c r="R123" s="36"/>
      <c r="S123" s="36">
        <v>34</v>
      </c>
      <c r="T123" s="36"/>
      <c r="U123" s="36">
        <v>0.4</v>
      </c>
      <c r="V123" s="36"/>
      <c r="W123" s="36"/>
      <c r="X123" s="36"/>
      <c r="Y123" s="36">
        <v>21.4</v>
      </c>
      <c r="Z123" s="36">
        <v>9.3000000000000007</v>
      </c>
      <c r="AA123" s="36">
        <v>295</v>
      </c>
      <c r="AB123" s="36">
        <v>2.42</v>
      </c>
      <c r="AC123" s="36">
        <v>87.6</v>
      </c>
      <c r="AD123" s="36">
        <v>265.60000000000002</v>
      </c>
      <c r="AE123" s="36">
        <v>8.3000000000000007</v>
      </c>
      <c r="AF123" s="36">
        <v>40</v>
      </c>
      <c r="AG123" s="36">
        <v>0.2</v>
      </c>
      <c r="AH123" s="36">
        <v>0.9</v>
      </c>
      <c r="AI123" s="36">
        <v>3.6</v>
      </c>
      <c r="AJ123" s="36">
        <v>11</v>
      </c>
      <c r="AK123" s="36">
        <v>2.13</v>
      </c>
      <c r="AL123" s="36">
        <v>3.5999999999999997E-2</v>
      </c>
      <c r="AM123" s="36">
        <v>12</v>
      </c>
      <c r="AN123" s="36">
        <v>8</v>
      </c>
      <c r="AO123" s="36">
        <v>0.4</v>
      </c>
      <c r="AP123" s="36">
        <v>77</v>
      </c>
      <c r="AQ123" s="36">
        <v>2E-3</v>
      </c>
      <c r="AR123" s="36">
        <v>20</v>
      </c>
      <c r="AS123" s="36">
        <v>0.63</v>
      </c>
      <c r="AT123" s="36">
        <v>2.3E-2</v>
      </c>
      <c r="AU123" s="36">
        <v>0.15</v>
      </c>
      <c r="AV123" s="36">
        <v>2.9</v>
      </c>
      <c r="AW123" s="36">
        <v>0.01</v>
      </c>
      <c r="AX123" s="36">
        <v>1.6</v>
      </c>
      <c r="AY123" s="36">
        <v>0.1</v>
      </c>
      <c r="AZ123" s="36">
        <v>1.17</v>
      </c>
      <c r="BA123" s="36">
        <v>2</v>
      </c>
      <c r="BB123" s="36">
        <v>1.9</v>
      </c>
      <c r="BC123" s="36">
        <v>0.2</v>
      </c>
    </row>
    <row r="124" spans="1:55" s="46" customFormat="1" x14ac:dyDescent="0.25">
      <c r="A124" s="36" t="s">
        <v>11</v>
      </c>
      <c r="B124" s="38">
        <v>68.5</v>
      </c>
      <c r="C124" s="42">
        <v>69.2</v>
      </c>
      <c r="D124" s="39">
        <v>0.70000000000000284</v>
      </c>
      <c r="E124" s="37">
        <v>1823836</v>
      </c>
      <c r="F124" s="40" t="s">
        <v>5</v>
      </c>
      <c r="G124" s="36" t="s">
        <v>38</v>
      </c>
      <c r="H124" s="36">
        <v>1823836</v>
      </c>
      <c r="I124" s="36" t="s">
        <v>26</v>
      </c>
      <c r="J124" s="36">
        <v>2.77</v>
      </c>
      <c r="K124" s="36">
        <v>9.2999999999999999E-2</v>
      </c>
      <c r="L124" s="36"/>
      <c r="M124" s="53"/>
      <c r="N124" s="53"/>
      <c r="O124" s="36">
        <v>0.3</v>
      </c>
      <c r="P124" s="36">
        <v>39.4</v>
      </c>
      <c r="Q124" s="36">
        <v>5</v>
      </c>
      <c r="R124" s="36"/>
      <c r="S124" s="36">
        <v>40</v>
      </c>
      <c r="T124" s="36"/>
      <c r="U124" s="36">
        <v>0.2</v>
      </c>
      <c r="V124" s="36"/>
      <c r="W124" s="36"/>
      <c r="X124" s="36"/>
      <c r="Y124" s="36">
        <v>34.1</v>
      </c>
      <c r="Z124" s="36">
        <v>10.6</v>
      </c>
      <c r="AA124" s="36">
        <v>236</v>
      </c>
      <c r="AB124" s="36">
        <v>1.89</v>
      </c>
      <c r="AC124" s="36">
        <v>172.1</v>
      </c>
      <c r="AD124" s="36">
        <v>35.700000000000003</v>
      </c>
      <c r="AE124" s="36">
        <v>6.8</v>
      </c>
      <c r="AF124" s="36">
        <v>42</v>
      </c>
      <c r="AG124" s="36">
        <v>0.1</v>
      </c>
      <c r="AH124" s="36">
        <v>0.8</v>
      </c>
      <c r="AI124" s="36">
        <v>2.1</v>
      </c>
      <c r="AJ124" s="36">
        <v>10</v>
      </c>
      <c r="AK124" s="36">
        <v>1.73</v>
      </c>
      <c r="AL124" s="36">
        <v>2.3E-2</v>
      </c>
      <c r="AM124" s="36">
        <v>7</v>
      </c>
      <c r="AN124" s="36">
        <v>7</v>
      </c>
      <c r="AO124" s="36">
        <v>0.42</v>
      </c>
      <c r="AP124" s="36">
        <v>44</v>
      </c>
      <c r="AQ124" s="36">
        <v>1E-3</v>
      </c>
      <c r="AR124" s="36">
        <v>20</v>
      </c>
      <c r="AS124" s="36">
        <v>0.67</v>
      </c>
      <c r="AT124" s="36">
        <v>1.7000000000000001E-2</v>
      </c>
      <c r="AU124" s="36">
        <v>0.1</v>
      </c>
      <c r="AV124" s="36">
        <v>0.3</v>
      </c>
      <c r="AW124" s="36">
        <v>0.01</v>
      </c>
      <c r="AX124" s="36">
        <v>1.5</v>
      </c>
      <c r="AY124" s="36">
        <v>0.1</v>
      </c>
      <c r="AZ124" s="36">
        <v>0.78</v>
      </c>
      <c r="BA124" s="36">
        <v>2</v>
      </c>
      <c r="BB124" s="36">
        <v>1.3</v>
      </c>
      <c r="BC124" s="36">
        <v>0.2</v>
      </c>
    </row>
    <row r="125" spans="1:55" s="46" customFormat="1" x14ac:dyDescent="0.25">
      <c r="A125" s="36" t="s">
        <v>11</v>
      </c>
      <c r="B125" s="38">
        <v>69.2</v>
      </c>
      <c r="C125" s="42">
        <v>70.400000000000006</v>
      </c>
      <c r="D125" s="39">
        <v>1.2000000000000028</v>
      </c>
      <c r="E125" s="41">
        <v>1823837</v>
      </c>
      <c r="F125" s="40" t="s">
        <v>5</v>
      </c>
      <c r="G125" s="36" t="s">
        <v>38</v>
      </c>
      <c r="H125" s="36">
        <v>1823837</v>
      </c>
      <c r="I125" s="36" t="s">
        <v>26</v>
      </c>
      <c r="J125" s="36">
        <v>3.64</v>
      </c>
      <c r="K125" s="36">
        <v>0.73399999999999999</v>
      </c>
      <c r="L125" s="36"/>
      <c r="M125" s="53"/>
      <c r="N125" s="53"/>
      <c r="O125" s="36">
        <v>0.2</v>
      </c>
      <c r="P125" s="36">
        <v>120.6</v>
      </c>
      <c r="Q125" s="36">
        <v>15.1</v>
      </c>
      <c r="R125" s="36"/>
      <c r="S125" s="36">
        <v>57</v>
      </c>
      <c r="T125" s="36"/>
      <c r="U125" s="36">
        <v>1.3</v>
      </c>
      <c r="V125" s="36"/>
      <c r="W125" s="36"/>
      <c r="X125" s="36"/>
      <c r="Y125" s="36">
        <v>44.5</v>
      </c>
      <c r="Z125" s="36">
        <v>14.3</v>
      </c>
      <c r="AA125" s="36">
        <v>708</v>
      </c>
      <c r="AB125" s="36">
        <v>4.47</v>
      </c>
      <c r="AC125" s="36">
        <v>4699.2</v>
      </c>
      <c r="AD125" s="36">
        <v>613.29999999999995</v>
      </c>
      <c r="AE125" s="36">
        <v>5.6</v>
      </c>
      <c r="AF125" s="36">
        <v>129</v>
      </c>
      <c r="AG125" s="36">
        <v>0.2</v>
      </c>
      <c r="AH125" s="36">
        <v>3</v>
      </c>
      <c r="AI125" s="36">
        <v>15.5</v>
      </c>
      <c r="AJ125" s="36">
        <v>57</v>
      </c>
      <c r="AK125" s="36">
        <v>5.92</v>
      </c>
      <c r="AL125" s="36">
        <v>2.5999999999999999E-2</v>
      </c>
      <c r="AM125" s="36">
        <v>12</v>
      </c>
      <c r="AN125" s="36">
        <v>14</v>
      </c>
      <c r="AO125" s="36">
        <v>0.73</v>
      </c>
      <c r="AP125" s="36">
        <v>34</v>
      </c>
      <c r="AQ125" s="36">
        <v>2E-3</v>
      </c>
      <c r="AR125" s="36">
        <v>20</v>
      </c>
      <c r="AS125" s="36">
        <v>1.1299999999999999</v>
      </c>
      <c r="AT125" s="36">
        <v>2.5999999999999999E-2</v>
      </c>
      <c r="AU125" s="36">
        <v>0.08</v>
      </c>
      <c r="AV125" s="36">
        <v>0.9</v>
      </c>
      <c r="AW125" s="36">
        <v>0.01</v>
      </c>
      <c r="AX125" s="36">
        <v>4.3</v>
      </c>
      <c r="AY125" s="36">
        <v>0.1</v>
      </c>
      <c r="AZ125" s="36">
        <v>2.11</v>
      </c>
      <c r="BA125" s="36">
        <v>4</v>
      </c>
      <c r="BB125" s="36">
        <v>7.3</v>
      </c>
      <c r="BC125" s="36">
        <v>0.9</v>
      </c>
    </row>
    <row r="126" spans="1:55" s="46" customFormat="1" x14ac:dyDescent="0.25">
      <c r="A126" s="36" t="s">
        <v>11</v>
      </c>
      <c r="B126" s="38">
        <v>70.400000000000006</v>
      </c>
      <c r="C126" s="42">
        <v>71.900000000000006</v>
      </c>
      <c r="D126" s="39">
        <v>1.5</v>
      </c>
      <c r="E126" s="37">
        <v>1823838</v>
      </c>
      <c r="F126" s="40" t="s">
        <v>5</v>
      </c>
      <c r="G126" s="36" t="s">
        <v>38</v>
      </c>
      <c r="H126" s="36">
        <v>1823838</v>
      </c>
      <c r="I126" s="36" t="s">
        <v>26</v>
      </c>
      <c r="J126" s="36">
        <v>4.93</v>
      </c>
      <c r="K126" s="36">
        <v>0.52100000000000002</v>
      </c>
      <c r="L126" s="36"/>
      <c r="M126" s="53"/>
      <c r="N126" s="53"/>
      <c r="O126" s="36">
        <v>0.2</v>
      </c>
      <c r="P126" s="36">
        <v>26.4</v>
      </c>
      <c r="Q126" s="36">
        <v>3.4</v>
      </c>
      <c r="R126" s="36"/>
      <c r="S126" s="36">
        <v>48</v>
      </c>
      <c r="T126" s="36"/>
      <c r="U126" s="36">
        <v>0.2</v>
      </c>
      <c r="V126" s="36"/>
      <c r="W126" s="36"/>
      <c r="X126" s="36"/>
      <c r="Y126" s="36">
        <v>44.6</v>
      </c>
      <c r="Z126" s="36">
        <v>15</v>
      </c>
      <c r="AA126" s="36">
        <v>481</v>
      </c>
      <c r="AB126" s="36">
        <v>1.34</v>
      </c>
      <c r="AC126" s="36">
        <v>121</v>
      </c>
      <c r="AD126" s="36">
        <v>539</v>
      </c>
      <c r="AE126" s="36">
        <v>4.3</v>
      </c>
      <c r="AF126" s="36">
        <v>178</v>
      </c>
      <c r="AG126" s="36">
        <v>0.2</v>
      </c>
      <c r="AH126" s="36">
        <v>0.4</v>
      </c>
      <c r="AI126" s="36">
        <v>16.600000000000001</v>
      </c>
      <c r="AJ126" s="36">
        <v>9</v>
      </c>
      <c r="AK126" s="36">
        <v>8.92</v>
      </c>
      <c r="AL126" s="36">
        <v>3.9E-2</v>
      </c>
      <c r="AM126" s="36">
        <v>6</v>
      </c>
      <c r="AN126" s="36">
        <v>8</v>
      </c>
      <c r="AO126" s="36">
        <v>0.31</v>
      </c>
      <c r="AP126" s="36">
        <v>71</v>
      </c>
      <c r="AQ126" s="36">
        <v>1.0999999999999999E-2</v>
      </c>
      <c r="AR126" s="36">
        <v>20</v>
      </c>
      <c r="AS126" s="36">
        <v>0.59</v>
      </c>
      <c r="AT126" s="36">
        <v>2.1999999999999999E-2</v>
      </c>
      <c r="AU126" s="36">
        <v>0.1</v>
      </c>
      <c r="AV126" s="36">
        <v>1.2</v>
      </c>
      <c r="AW126" s="36">
        <v>0.01</v>
      </c>
      <c r="AX126" s="36">
        <v>1.6</v>
      </c>
      <c r="AY126" s="36">
        <v>0.1</v>
      </c>
      <c r="AZ126" s="36">
        <v>0.38</v>
      </c>
      <c r="BA126" s="36">
        <v>2</v>
      </c>
      <c r="BB126" s="36">
        <v>1.1000000000000001</v>
      </c>
      <c r="BC126" s="36">
        <v>0.5</v>
      </c>
    </row>
    <row r="127" spans="1:55" s="46" customFormat="1" x14ac:dyDescent="0.25">
      <c r="A127" s="36" t="s">
        <v>11</v>
      </c>
      <c r="B127" s="38">
        <v>71.900000000000006</v>
      </c>
      <c r="C127" s="42">
        <v>73.400000000000006</v>
      </c>
      <c r="D127" s="39">
        <v>1.5</v>
      </c>
      <c r="E127" s="41">
        <v>1823839</v>
      </c>
      <c r="F127" s="40" t="s">
        <v>5</v>
      </c>
      <c r="G127" s="36" t="s">
        <v>38</v>
      </c>
      <c r="H127" s="36">
        <v>1823839</v>
      </c>
      <c r="I127" s="36" t="s">
        <v>26</v>
      </c>
      <c r="J127" s="36">
        <v>5.0199999999999996</v>
      </c>
      <c r="K127" s="36">
        <v>4.9000000000000002E-2</v>
      </c>
      <c r="L127" s="36"/>
      <c r="O127" s="36">
        <v>0.3</v>
      </c>
      <c r="P127" s="36">
        <v>71</v>
      </c>
      <c r="Q127" s="36">
        <v>5.2</v>
      </c>
      <c r="R127" s="36"/>
      <c r="S127" s="36">
        <v>62</v>
      </c>
      <c r="T127" s="36"/>
      <c r="U127" s="36">
        <v>0.3</v>
      </c>
      <c r="V127" s="36"/>
      <c r="W127" s="36"/>
      <c r="X127" s="36"/>
      <c r="Y127" s="36">
        <v>31.4</v>
      </c>
      <c r="Z127" s="36">
        <v>16</v>
      </c>
      <c r="AA127" s="36">
        <v>315</v>
      </c>
      <c r="AB127" s="36">
        <v>2.96</v>
      </c>
      <c r="AC127" s="36">
        <v>30.7</v>
      </c>
      <c r="AD127" s="36">
        <v>34.200000000000003</v>
      </c>
      <c r="AE127" s="36">
        <v>8.6</v>
      </c>
      <c r="AF127" s="36">
        <v>30</v>
      </c>
      <c r="AG127" s="36">
        <v>0.1</v>
      </c>
      <c r="AH127" s="36">
        <v>0.6</v>
      </c>
      <c r="AI127" s="36">
        <v>2</v>
      </c>
      <c r="AJ127" s="36">
        <v>14</v>
      </c>
      <c r="AK127" s="36">
        <v>1.51</v>
      </c>
      <c r="AL127" s="36">
        <v>3.6999999999999998E-2</v>
      </c>
      <c r="AM127" s="36">
        <v>12</v>
      </c>
      <c r="AN127" s="36">
        <v>12</v>
      </c>
      <c r="AO127" s="36">
        <v>0.63</v>
      </c>
      <c r="AP127" s="36">
        <v>82</v>
      </c>
      <c r="AQ127" s="36">
        <v>5.0000000000000001E-3</v>
      </c>
      <c r="AR127" s="36">
        <v>20</v>
      </c>
      <c r="AS127" s="36">
        <v>0.99</v>
      </c>
      <c r="AT127" s="36">
        <v>1.9E-2</v>
      </c>
      <c r="AU127" s="36">
        <v>0.16</v>
      </c>
      <c r="AV127" s="36">
        <v>60.9</v>
      </c>
      <c r="AW127" s="36">
        <v>0.01</v>
      </c>
      <c r="AX127" s="36">
        <v>2.1</v>
      </c>
      <c r="AY127" s="36">
        <v>0.1</v>
      </c>
      <c r="AZ127" s="36">
        <v>1.1399999999999999</v>
      </c>
      <c r="BA127" s="36">
        <v>3</v>
      </c>
      <c r="BB127" s="36">
        <v>3.4</v>
      </c>
      <c r="BC127" s="36">
        <v>0.2</v>
      </c>
    </row>
    <row r="128" spans="1:55" s="46" customFormat="1" x14ac:dyDescent="0.25">
      <c r="A128" s="36" t="s">
        <v>11</v>
      </c>
      <c r="B128" s="38">
        <v>73.400000000000006</v>
      </c>
      <c r="C128" s="42">
        <v>74.680000000000007</v>
      </c>
      <c r="D128" s="39">
        <v>1.2800000000000011</v>
      </c>
      <c r="E128" s="41">
        <v>1823841</v>
      </c>
      <c r="F128" s="40" t="s">
        <v>5</v>
      </c>
      <c r="G128" s="36" t="s">
        <v>38</v>
      </c>
      <c r="H128" s="36">
        <v>1823841</v>
      </c>
      <c r="I128" s="36" t="s">
        <v>26</v>
      </c>
      <c r="J128" s="36">
        <v>4.3600000000000003</v>
      </c>
      <c r="K128" s="36">
        <v>5.1999999999999998E-2</v>
      </c>
      <c r="L128" s="36"/>
      <c r="O128" s="36">
        <v>1.2</v>
      </c>
      <c r="P128" s="36">
        <v>61.8</v>
      </c>
      <c r="Q128" s="36">
        <v>4.7</v>
      </c>
      <c r="R128" s="36"/>
      <c r="S128" s="36">
        <v>47</v>
      </c>
      <c r="T128" s="36"/>
      <c r="U128" s="36">
        <v>0.4</v>
      </c>
      <c r="V128" s="36"/>
      <c r="W128" s="36"/>
      <c r="X128" s="36"/>
      <c r="Y128" s="36">
        <v>37.1</v>
      </c>
      <c r="Z128" s="36">
        <v>12.6</v>
      </c>
      <c r="AA128" s="36">
        <v>330</v>
      </c>
      <c r="AB128" s="36">
        <v>3.09</v>
      </c>
      <c r="AC128" s="36">
        <v>56.8</v>
      </c>
      <c r="AD128" s="36">
        <v>58.5</v>
      </c>
      <c r="AE128" s="36">
        <v>9.1999999999999993</v>
      </c>
      <c r="AF128" s="36">
        <v>33</v>
      </c>
      <c r="AG128" s="36">
        <v>0.1</v>
      </c>
      <c r="AH128" s="36">
        <v>0.8</v>
      </c>
      <c r="AI128" s="36">
        <v>2.7</v>
      </c>
      <c r="AJ128" s="36">
        <v>32</v>
      </c>
      <c r="AK128" s="36">
        <v>2.3199999999999998</v>
      </c>
      <c r="AL128" s="36">
        <v>3.9E-2</v>
      </c>
      <c r="AM128" s="36">
        <v>12</v>
      </c>
      <c r="AN128" s="36">
        <v>16</v>
      </c>
      <c r="AO128" s="36">
        <v>0.79</v>
      </c>
      <c r="AP128" s="36">
        <v>75</v>
      </c>
      <c r="AQ128" s="36">
        <v>0.01</v>
      </c>
      <c r="AR128" s="36">
        <v>20</v>
      </c>
      <c r="AS128" s="36">
        <v>1.03</v>
      </c>
      <c r="AT128" s="36">
        <v>2.1999999999999999E-2</v>
      </c>
      <c r="AU128" s="36">
        <v>0.12</v>
      </c>
      <c r="AV128" s="36">
        <v>1.4</v>
      </c>
      <c r="AW128" s="36">
        <v>0.01</v>
      </c>
      <c r="AX128" s="36">
        <v>2.4</v>
      </c>
      <c r="AY128" s="36">
        <v>0.1</v>
      </c>
      <c r="AZ128" s="36">
        <v>1.26</v>
      </c>
      <c r="BA128" s="36">
        <v>3</v>
      </c>
      <c r="BB128" s="36">
        <v>3.4</v>
      </c>
      <c r="BC128" s="36">
        <v>0.2</v>
      </c>
    </row>
    <row r="129" spans="1:55" s="46" customFormat="1" x14ac:dyDescent="0.25">
      <c r="A129" s="29" t="s">
        <v>11</v>
      </c>
      <c r="B129" s="35">
        <v>74.680000000000007</v>
      </c>
      <c r="C129" s="43">
        <v>76.2</v>
      </c>
      <c r="D129" s="33">
        <v>1.519999999999996</v>
      </c>
      <c r="E129" s="34">
        <v>1823842</v>
      </c>
      <c r="F129" s="44" t="s">
        <v>5</v>
      </c>
      <c r="G129" s="29" t="s">
        <v>38</v>
      </c>
      <c r="H129" s="29">
        <v>1823842</v>
      </c>
      <c r="I129" s="29" t="s">
        <v>26</v>
      </c>
      <c r="J129" s="29">
        <v>5.0199999999999996</v>
      </c>
      <c r="K129" s="29">
        <v>1.7999999999999999E-2</v>
      </c>
      <c r="L129" s="29"/>
      <c r="M129" s="29"/>
      <c r="N129" s="29"/>
      <c r="O129" s="29">
        <v>2</v>
      </c>
      <c r="P129" s="29">
        <v>40.700000000000003</v>
      </c>
      <c r="Q129" s="29">
        <v>4.5</v>
      </c>
      <c r="R129" s="29"/>
      <c r="S129" s="29">
        <v>51</v>
      </c>
      <c r="T129" s="29"/>
      <c r="U129" s="29">
        <v>0.3</v>
      </c>
      <c r="V129" s="29"/>
      <c r="W129" s="29"/>
      <c r="X129" s="29"/>
      <c r="Y129" s="29">
        <v>40.700000000000003</v>
      </c>
      <c r="Z129" s="29">
        <v>8.4</v>
      </c>
      <c r="AA129" s="29">
        <v>428</v>
      </c>
      <c r="AB129" s="29">
        <v>2.62</v>
      </c>
      <c r="AC129" s="29">
        <v>180.1</v>
      </c>
      <c r="AD129" s="29">
        <v>1</v>
      </c>
      <c r="AE129" s="29">
        <v>6.4</v>
      </c>
      <c r="AF129" s="29">
        <v>49</v>
      </c>
      <c r="AG129" s="29">
        <v>0.1</v>
      </c>
      <c r="AH129" s="29">
        <v>0.5</v>
      </c>
      <c r="AI129" s="29">
        <v>0.5</v>
      </c>
      <c r="AJ129" s="29">
        <v>29</v>
      </c>
      <c r="AK129" s="29">
        <v>0.87</v>
      </c>
      <c r="AL129" s="29">
        <v>5.2999999999999999E-2</v>
      </c>
      <c r="AM129" s="29">
        <v>13</v>
      </c>
      <c r="AN129" s="29">
        <v>17</v>
      </c>
      <c r="AO129" s="29">
        <v>0.45</v>
      </c>
      <c r="AP129" s="29">
        <v>265</v>
      </c>
      <c r="AQ129" s="29">
        <v>3.0000000000000001E-3</v>
      </c>
      <c r="AR129" s="29">
        <v>20</v>
      </c>
      <c r="AS129" s="29">
        <v>1.1499999999999999</v>
      </c>
      <c r="AT129" s="29">
        <v>3.6999999999999998E-2</v>
      </c>
      <c r="AU129" s="29">
        <v>0.2</v>
      </c>
      <c r="AV129" s="29">
        <v>0.1</v>
      </c>
      <c r="AW129" s="29">
        <v>0.01</v>
      </c>
      <c r="AX129" s="29">
        <v>1.8</v>
      </c>
      <c r="AY129" s="29">
        <v>0.1</v>
      </c>
      <c r="AZ129" s="29">
        <v>0.82</v>
      </c>
      <c r="BA129" s="29">
        <v>3</v>
      </c>
      <c r="BB129" s="29">
        <v>2.5</v>
      </c>
      <c r="BC129" s="29">
        <v>0.2</v>
      </c>
    </row>
    <row r="130" spans="1:55" s="46" customFormat="1" x14ac:dyDescent="0.25">
      <c r="A130" s="29" t="s">
        <v>11</v>
      </c>
      <c r="B130" s="35">
        <v>76.2</v>
      </c>
      <c r="C130" s="43">
        <v>77.72</v>
      </c>
      <c r="D130" s="33">
        <v>1.519999999999996</v>
      </c>
      <c r="E130" s="32">
        <v>1823843</v>
      </c>
      <c r="F130" s="44" t="s">
        <v>5</v>
      </c>
      <c r="G130" s="29" t="s">
        <v>38</v>
      </c>
      <c r="H130" s="29">
        <v>1823843</v>
      </c>
      <c r="I130" s="29" t="s">
        <v>26</v>
      </c>
      <c r="J130" s="29">
        <v>4.92</v>
      </c>
      <c r="K130" s="29">
        <v>0.01</v>
      </c>
      <c r="L130" s="29"/>
      <c r="M130" s="29"/>
      <c r="N130" s="29"/>
      <c r="O130" s="29">
        <v>1.9</v>
      </c>
      <c r="P130" s="29">
        <v>44.1</v>
      </c>
      <c r="Q130" s="29">
        <v>4.0999999999999996</v>
      </c>
      <c r="R130" s="29"/>
      <c r="S130" s="29">
        <v>69</v>
      </c>
      <c r="T130" s="29"/>
      <c r="U130" s="29">
        <v>0.2</v>
      </c>
      <c r="V130" s="29"/>
      <c r="W130" s="29"/>
      <c r="X130" s="29"/>
      <c r="Y130" s="29">
        <v>57.8</v>
      </c>
      <c r="Z130" s="29">
        <v>13.2</v>
      </c>
      <c r="AA130" s="29">
        <v>434</v>
      </c>
      <c r="AB130" s="29">
        <v>3.9</v>
      </c>
      <c r="AC130" s="29">
        <v>111.2</v>
      </c>
      <c r="AD130" s="29">
        <v>1.7</v>
      </c>
      <c r="AE130" s="29">
        <v>8.6</v>
      </c>
      <c r="AF130" s="29">
        <v>32</v>
      </c>
      <c r="AG130" s="29">
        <v>0.2</v>
      </c>
      <c r="AH130" s="29">
        <v>0.5</v>
      </c>
      <c r="AI130" s="29">
        <v>0.7</v>
      </c>
      <c r="AJ130" s="29">
        <v>28</v>
      </c>
      <c r="AK130" s="29">
        <v>0.42</v>
      </c>
      <c r="AL130" s="29">
        <v>6.0999999999999999E-2</v>
      </c>
      <c r="AM130" s="29">
        <v>14</v>
      </c>
      <c r="AN130" s="29">
        <v>19</v>
      </c>
      <c r="AO130" s="29">
        <v>0.62</v>
      </c>
      <c r="AP130" s="29">
        <v>232</v>
      </c>
      <c r="AQ130" s="29">
        <v>2E-3</v>
      </c>
      <c r="AR130" s="29">
        <v>20</v>
      </c>
      <c r="AS130" s="29">
        <v>1.57</v>
      </c>
      <c r="AT130" s="29">
        <v>4.1000000000000002E-2</v>
      </c>
      <c r="AU130" s="29">
        <v>0.16</v>
      </c>
      <c r="AV130" s="29">
        <v>0.1</v>
      </c>
      <c r="AW130" s="29">
        <v>0.01</v>
      </c>
      <c r="AX130" s="29">
        <v>1.7</v>
      </c>
      <c r="AY130" s="29">
        <v>0.1</v>
      </c>
      <c r="AZ130" s="29">
        <v>1.1399999999999999</v>
      </c>
      <c r="BA130" s="29">
        <v>4</v>
      </c>
      <c r="BB130" s="29">
        <v>2.9</v>
      </c>
      <c r="BC130" s="29">
        <v>0.2</v>
      </c>
    </row>
    <row r="131" spans="1:55" s="79" customFormat="1" ht="15.75" thickBot="1" x14ac:dyDescent="0.3">
      <c r="A131" s="47" t="s">
        <v>11</v>
      </c>
      <c r="B131" s="49">
        <v>77.72</v>
      </c>
      <c r="C131" s="50">
        <v>78.64</v>
      </c>
      <c r="D131" s="51">
        <v>0.92000000000000171</v>
      </c>
      <c r="E131" s="48">
        <v>1823844</v>
      </c>
      <c r="F131" s="52" t="s">
        <v>5</v>
      </c>
      <c r="G131" s="47" t="s">
        <v>38</v>
      </c>
      <c r="H131" s="47">
        <v>1823844</v>
      </c>
      <c r="I131" s="47" t="s">
        <v>26</v>
      </c>
      <c r="J131" s="47">
        <v>2.62</v>
      </c>
      <c r="K131" s="47">
        <v>8.0000000000000002E-3</v>
      </c>
      <c r="L131" s="47"/>
      <c r="M131" s="47"/>
      <c r="N131" s="47"/>
      <c r="O131" s="47">
        <v>1.3</v>
      </c>
      <c r="P131" s="47">
        <v>36.1</v>
      </c>
      <c r="Q131" s="47">
        <v>4.4000000000000004</v>
      </c>
      <c r="R131" s="47"/>
      <c r="S131" s="47">
        <v>124</v>
      </c>
      <c r="T131" s="47"/>
      <c r="U131" s="47">
        <v>0.2</v>
      </c>
      <c r="V131" s="47"/>
      <c r="W131" s="47"/>
      <c r="X131" s="47"/>
      <c r="Y131" s="47">
        <v>56.3</v>
      </c>
      <c r="Z131" s="47">
        <v>13.6</v>
      </c>
      <c r="AA131" s="47">
        <v>341</v>
      </c>
      <c r="AB131" s="47">
        <v>4.3899999999999997</v>
      </c>
      <c r="AC131" s="47">
        <v>83.9</v>
      </c>
      <c r="AD131" s="47">
        <v>0.5</v>
      </c>
      <c r="AE131" s="47">
        <v>7.6</v>
      </c>
      <c r="AF131" s="47">
        <v>28</v>
      </c>
      <c r="AG131" s="47">
        <v>0.1</v>
      </c>
      <c r="AH131" s="47">
        <v>1.1000000000000001</v>
      </c>
      <c r="AI131" s="47">
        <v>0.8</v>
      </c>
      <c r="AJ131" s="47">
        <v>35</v>
      </c>
      <c r="AK131" s="47">
        <v>0.18</v>
      </c>
      <c r="AL131" s="47">
        <v>6.6000000000000003E-2</v>
      </c>
      <c r="AM131" s="47">
        <v>16</v>
      </c>
      <c r="AN131" s="47">
        <v>33</v>
      </c>
      <c r="AO131" s="47">
        <v>0.74</v>
      </c>
      <c r="AP131" s="47">
        <v>161</v>
      </c>
      <c r="AQ131" s="47">
        <v>2E-3</v>
      </c>
      <c r="AR131" s="47">
        <v>20</v>
      </c>
      <c r="AS131" s="47">
        <v>2</v>
      </c>
      <c r="AT131" s="47">
        <v>5.7000000000000002E-2</v>
      </c>
      <c r="AU131" s="47">
        <v>0.1</v>
      </c>
      <c r="AV131" s="47">
        <v>0.2</v>
      </c>
      <c r="AW131" s="47">
        <v>0.01</v>
      </c>
      <c r="AX131" s="47">
        <v>2</v>
      </c>
      <c r="AY131" s="47">
        <v>0.1</v>
      </c>
      <c r="AZ131" s="47">
        <v>0.88</v>
      </c>
      <c r="BA131" s="47">
        <v>5</v>
      </c>
      <c r="BB131" s="47">
        <v>2</v>
      </c>
      <c r="BC131" s="47">
        <v>0.2</v>
      </c>
    </row>
    <row r="132" spans="1:55" s="103" customFormat="1" ht="15.75" thickTop="1" x14ac:dyDescent="0.25">
      <c r="A132" s="103" t="s">
        <v>12</v>
      </c>
      <c r="B132" s="103">
        <v>0</v>
      </c>
      <c r="C132" s="103">
        <v>3.05</v>
      </c>
      <c r="D132" s="103">
        <v>3.05</v>
      </c>
      <c r="E132" s="103">
        <v>1823845</v>
      </c>
      <c r="F132" s="103" t="s">
        <v>5</v>
      </c>
      <c r="G132" s="103" t="s">
        <v>86</v>
      </c>
      <c r="H132" s="103">
        <v>1823845</v>
      </c>
      <c r="I132" s="103" t="s">
        <v>26</v>
      </c>
      <c r="J132" s="103">
        <v>3.11</v>
      </c>
      <c r="K132" s="103">
        <v>1.4999999999999999E-2</v>
      </c>
      <c r="O132" s="103">
        <v>0.9</v>
      </c>
      <c r="P132" s="103">
        <v>47.1</v>
      </c>
      <c r="Q132" s="103">
        <v>8</v>
      </c>
      <c r="S132" s="103">
        <v>57</v>
      </c>
      <c r="U132" s="103">
        <v>3.8</v>
      </c>
      <c r="Y132" s="103">
        <v>146.30000000000001</v>
      </c>
      <c r="Z132" s="103">
        <v>13.5</v>
      </c>
      <c r="AA132" s="103">
        <v>457</v>
      </c>
      <c r="AB132" s="103">
        <v>2.33</v>
      </c>
      <c r="AC132" s="103">
        <v>26.8</v>
      </c>
      <c r="AD132" s="103">
        <v>18</v>
      </c>
      <c r="AE132" s="103">
        <v>1.9</v>
      </c>
      <c r="AF132" s="103">
        <v>55</v>
      </c>
      <c r="AG132" s="103">
        <v>0.3</v>
      </c>
      <c r="AH132" s="103">
        <v>0.7</v>
      </c>
      <c r="AI132" s="103">
        <v>0.4</v>
      </c>
      <c r="AJ132" s="103">
        <v>45</v>
      </c>
      <c r="AK132" s="103">
        <v>2.4700000000000002</v>
      </c>
      <c r="AL132" s="103">
        <v>3.5999999999999997E-2</v>
      </c>
      <c r="AM132" s="103">
        <v>6</v>
      </c>
      <c r="AN132" s="103">
        <v>57</v>
      </c>
      <c r="AO132" s="103">
        <v>1.77</v>
      </c>
      <c r="AP132" s="103">
        <v>173</v>
      </c>
      <c r="AQ132" s="103">
        <v>8.7999999999999995E-2</v>
      </c>
      <c r="AR132" s="103">
        <v>20</v>
      </c>
      <c r="AS132" s="103">
        <v>1.02</v>
      </c>
      <c r="AT132" s="103">
        <v>1.7999999999999999E-2</v>
      </c>
      <c r="AU132" s="103">
        <v>0.08</v>
      </c>
      <c r="AV132" s="103">
        <v>13.4</v>
      </c>
      <c r="AW132" s="103">
        <v>0.01</v>
      </c>
      <c r="AX132" s="103">
        <v>2.4</v>
      </c>
      <c r="AY132" s="103">
        <v>0.1</v>
      </c>
      <c r="AZ132" s="103">
        <v>0.05</v>
      </c>
      <c r="BA132" s="103">
        <v>3</v>
      </c>
      <c r="BB132" s="103">
        <v>0.5</v>
      </c>
      <c r="BC132" s="103">
        <v>0.2</v>
      </c>
    </row>
    <row r="133" spans="1:55" s="19" customFormat="1" x14ac:dyDescent="0.25">
      <c r="A133" s="19" t="s">
        <v>12</v>
      </c>
      <c r="B133" s="19">
        <v>3.05</v>
      </c>
      <c r="C133" s="19">
        <v>5</v>
      </c>
      <c r="D133" s="19">
        <v>1.9500000000000002</v>
      </c>
      <c r="E133" s="19">
        <v>1823846</v>
      </c>
      <c r="F133" s="19" t="s">
        <v>5</v>
      </c>
      <c r="G133" s="19" t="s">
        <v>86</v>
      </c>
      <c r="H133" s="19">
        <v>1823846</v>
      </c>
      <c r="I133" s="19" t="s">
        <v>26</v>
      </c>
      <c r="J133" s="19">
        <v>2.37</v>
      </c>
      <c r="K133" s="19">
        <v>1.282</v>
      </c>
      <c r="L133" s="19">
        <f>SUMPRODUCT(K133:K183,D133:D183)/SUM(D133:D183)</f>
        <v>0.2963619550858651</v>
      </c>
      <c r="M133" s="55"/>
      <c r="N133" s="55"/>
      <c r="O133" s="19">
        <v>5.2</v>
      </c>
      <c r="P133" s="19">
        <v>98.5</v>
      </c>
      <c r="Q133" s="19">
        <v>7.9</v>
      </c>
      <c r="S133" s="19">
        <v>115</v>
      </c>
      <c r="U133" s="19">
        <v>1.7</v>
      </c>
      <c r="Y133" s="19">
        <v>49</v>
      </c>
      <c r="Z133" s="19">
        <v>11.3</v>
      </c>
      <c r="AA133" s="19">
        <v>289</v>
      </c>
      <c r="AB133" s="19">
        <v>3.84</v>
      </c>
      <c r="AC133" s="19">
        <v>187.7</v>
      </c>
      <c r="AD133" s="19">
        <v>987.3</v>
      </c>
      <c r="AE133" s="19">
        <v>6.9</v>
      </c>
      <c r="AF133" s="19">
        <v>52</v>
      </c>
      <c r="AG133" s="19">
        <v>1.5</v>
      </c>
      <c r="AH133" s="19">
        <v>1.2</v>
      </c>
      <c r="AI133" s="19">
        <v>30.2</v>
      </c>
      <c r="AJ133" s="19">
        <v>29</v>
      </c>
      <c r="AK133" s="19">
        <v>0.64</v>
      </c>
      <c r="AL133" s="19">
        <v>3.4000000000000002E-2</v>
      </c>
      <c r="AM133" s="19">
        <v>14</v>
      </c>
      <c r="AN133" s="19">
        <v>19</v>
      </c>
      <c r="AO133" s="19">
        <v>0.66</v>
      </c>
      <c r="AP133" s="19">
        <v>111</v>
      </c>
      <c r="AQ133" s="19">
        <v>0.10199999999999999</v>
      </c>
      <c r="AR133" s="19">
        <v>20</v>
      </c>
      <c r="AS133" s="19">
        <v>1.44</v>
      </c>
      <c r="AT133" s="19">
        <v>2.9000000000000001E-2</v>
      </c>
      <c r="AU133" s="19">
        <v>0.11</v>
      </c>
      <c r="AV133" s="19">
        <v>4.7</v>
      </c>
      <c r="AW133" s="19">
        <v>0.01</v>
      </c>
      <c r="AX133" s="19">
        <v>3</v>
      </c>
      <c r="AY133" s="19">
        <v>0.1</v>
      </c>
      <c r="AZ133" s="19">
        <v>0.08</v>
      </c>
      <c r="BA133" s="19">
        <v>5</v>
      </c>
      <c r="BB133" s="19">
        <v>2.2000000000000002</v>
      </c>
      <c r="BC133" s="19">
        <v>1.5</v>
      </c>
    </row>
    <row r="134" spans="1:55" s="19" customFormat="1" x14ac:dyDescent="0.25">
      <c r="A134" s="19" t="s">
        <v>12</v>
      </c>
      <c r="B134" s="19">
        <v>5</v>
      </c>
      <c r="C134" s="19">
        <v>6.5</v>
      </c>
      <c r="D134" s="19">
        <v>1.5</v>
      </c>
      <c r="E134" s="19">
        <v>1823847</v>
      </c>
      <c r="F134" s="19" t="s">
        <v>5</v>
      </c>
      <c r="G134" s="19" t="s">
        <v>86</v>
      </c>
      <c r="H134" s="19">
        <v>1823847</v>
      </c>
      <c r="I134" s="19" t="s">
        <v>26</v>
      </c>
      <c r="J134" s="19">
        <v>4.3600000000000003</v>
      </c>
      <c r="K134" s="19">
        <v>0.223</v>
      </c>
      <c r="L134" s="19">
        <f>SUM(D133:D183)</f>
        <v>68.13000000000001</v>
      </c>
      <c r="M134" s="55"/>
      <c r="N134" s="55"/>
      <c r="O134" s="19">
        <v>1.4</v>
      </c>
      <c r="P134" s="19">
        <v>51.7</v>
      </c>
      <c r="Q134" s="19">
        <v>7.1</v>
      </c>
      <c r="S134" s="19">
        <v>92</v>
      </c>
      <c r="U134" s="19">
        <v>0.4</v>
      </c>
      <c r="Y134" s="19">
        <v>47.4</v>
      </c>
      <c r="Z134" s="19">
        <v>9.3000000000000007</v>
      </c>
      <c r="AA134" s="19">
        <v>370</v>
      </c>
      <c r="AB134" s="19">
        <v>2.16</v>
      </c>
      <c r="AC134" s="19">
        <v>118</v>
      </c>
      <c r="AD134" s="19">
        <v>102.9</v>
      </c>
      <c r="AE134" s="19">
        <v>7.8</v>
      </c>
      <c r="AF134" s="19">
        <v>118</v>
      </c>
      <c r="AG134" s="19">
        <v>1.1000000000000001</v>
      </c>
      <c r="AH134" s="19">
        <v>0.5</v>
      </c>
      <c r="AI134" s="19">
        <v>6.2</v>
      </c>
      <c r="AJ134" s="19">
        <v>16</v>
      </c>
      <c r="AK134" s="19">
        <v>3.77</v>
      </c>
      <c r="AL134" s="19">
        <v>2.4E-2</v>
      </c>
      <c r="AM134" s="19">
        <v>11</v>
      </c>
      <c r="AN134" s="19">
        <v>11</v>
      </c>
      <c r="AO134" s="19">
        <v>0.45</v>
      </c>
      <c r="AP134" s="19">
        <v>84</v>
      </c>
      <c r="AQ134" s="19">
        <v>6.9000000000000006E-2</v>
      </c>
      <c r="AR134" s="19">
        <v>20</v>
      </c>
      <c r="AS134" s="19">
        <v>1.58</v>
      </c>
      <c r="AT134" s="19">
        <v>4.3999999999999997E-2</v>
      </c>
      <c r="AU134" s="19">
        <v>0.13</v>
      </c>
      <c r="AV134" s="19">
        <v>0.7</v>
      </c>
      <c r="AW134" s="19">
        <v>0.01</v>
      </c>
      <c r="AX134" s="19">
        <v>2.2000000000000002</v>
      </c>
      <c r="AY134" s="19">
        <v>0.1</v>
      </c>
      <c r="AZ134" s="19">
        <v>0.28999999999999998</v>
      </c>
      <c r="BA134" s="19">
        <v>4</v>
      </c>
      <c r="BB134" s="19">
        <v>1.9</v>
      </c>
      <c r="BC134" s="19">
        <v>0.4</v>
      </c>
    </row>
    <row r="135" spans="1:55" s="19" customFormat="1" x14ac:dyDescent="0.25">
      <c r="A135" s="19" t="s">
        <v>12</v>
      </c>
      <c r="B135" s="19">
        <v>6.5</v>
      </c>
      <c r="C135" s="19">
        <v>7.62</v>
      </c>
      <c r="D135" s="19">
        <v>1.1200000000000001</v>
      </c>
      <c r="E135" s="19">
        <v>1823848</v>
      </c>
      <c r="F135" s="19" t="s">
        <v>5</v>
      </c>
      <c r="G135" s="19" t="s">
        <v>86</v>
      </c>
      <c r="H135" s="19">
        <v>1823848</v>
      </c>
      <c r="I135" s="19" t="s">
        <v>26</v>
      </c>
      <c r="J135" s="19">
        <v>3.19</v>
      </c>
      <c r="K135" s="19">
        <v>0.29699999999999999</v>
      </c>
      <c r="M135" s="55"/>
      <c r="N135" s="55"/>
      <c r="O135" s="19">
        <v>2</v>
      </c>
      <c r="P135" s="19">
        <v>37.9</v>
      </c>
      <c r="Q135" s="19">
        <v>7.6</v>
      </c>
      <c r="S135" s="19">
        <v>97</v>
      </c>
      <c r="U135" s="19">
        <v>0.5</v>
      </c>
      <c r="Y135" s="19">
        <v>41</v>
      </c>
      <c r="Z135" s="19">
        <v>6.4</v>
      </c>
      <c r="AA135" s="19">
        <v>369</v>
      </c>
      <c r="AB135" s="19">
        <v>2.62</v>
      </c>
      <c r="AC135" s="19">
        <v>100.6</v>
      </c>
      <c r="AD135" s="19">
        <v>114.9</v>
      </c>
      <c r="AE135" s="19">
        <v>6.6</v>
      </c>
      <c r="AF135" s="19">
        <v>100</v>
      </c>
      <c r="AG135" s="19">
        <v>0.8</v>
      </c>
      <c r="AH135" s="19">
        <v>1</v>
      </c>
      <c r="AI135" s="19">
        <v>7.9</v>
      </c>
      <c r="AJ135" s="19">
        <v>19</v>
      </c>
      <c r="AK135" s="19">
        <v>4.21</v>
      </c>
      <c r="AL135" s="19">
        <v>2.5000000000000001E-2</v>
      </c>
      <c r="AM135" s="19">
        <v>10</v>
      </c>
      <c r="AN135" s="19">
        <v>13</v>
      </c>
      <c r="AO135" s="19">
        <v>0.66</v>
      </c>
      <c r="AP135" s="19">
        <v>54</v>
      </c>
      <c r="AQ135" s="19">
        <v>0.09</v>
      </c>
      <c r="AR135" s="19">
        <v>20</v>
      </c>
      <c r="AS135" s="19">
        <v>1.47</v>
      </c>
      <c r="AT135" s="19">
        <v>1.4E-2</v>
      </c>
      <c r="AU135" s="19">
        <v>0.12</v>
      </c>
      <c r="AV135" s="19">
        <v>0.3</v>
      </c>
      <c r="AW135" s="19">
        <v>0.01</v>
      </c>
      <c r="AX135" s="19">
        <v>3.3</v>
      </c>
      <c r="AY135" s="19">
        <v>0.1</v>
      </c>
      <c r="AZ135" s="19">
        <v>0.05</v>
      </c>
      <c r="BA135" s="19">
        <v>4</v>
      </c>
      <c r="BB135" s="19">
        <v>1.5</v>
      </c>
      <c r="BC135" s="19">
        <v>0.5</v>
      </c>
    </row>
    <row r="136" spans="1:55" s="19" customFormat="1" x14ac:dyDescent="0.25">
      <c r="A136" s="19" t="s">
        <v>12</v>
      </c>
      <c r="B136" s="19">
        <v>7.62</v>
      </c>
      <c r="C136" s="19">
        <v>9.14</v>
      </c>
      <c r="D136" s="19">
        <v>1.5200000000000005</v>
      </c>
      <c r="E136" s="19">
        <v>1823850</v>
      </c>
      <c r="F136" s="19" t="s">
        <v>5</v>
      </c>
      <c r="G136" s="19" t="s">
        <v>86</v>
      </c>
      <c r="H136" s="19">
        <v>1823850</v>
      </c>
      <c r="I136" s="19" t="s">
        <v>26</v>
      </c>
      <c r="J136" s="19">
        <v>2.2599999999999998</v>
      </c>
      <c r="K136" s="19">
        <v>8.5000000000000006E-2</v>
      </c>
      <c r="M136" s="55"/>
      <c r="N136" s="55"/>
      <c r="O136" s="19">
        <v>2.2999999999999998</v>
      </c>
      <c r="P136" s="19">
        <v>52</v>
      </c>
      <c r="Q136" s="19">
        <v>7</v>
      </c>
      <c r="S136" s="19">
        <v>48</v>
      </c>
      <c r="U136" s="19">
        <v>0.4</v>
      </c>
      <c r="Y136" s="19">
        <v>27</v>
      </c>
      <c r="Z136" s="19">
        <v>7.1</v>
      </c>
      <c r="AA136" s="19">
        <v>203</v>
      </c>
      <c r="AB136" s="19">
        <v>2.87</v>
      </c>
      <c r="AC136" s="19">
        <v>87</v>
      </c>
      <c r="AD136" s="19">
        <v>33.1</v>
      </c>
      <c r="AE136" s="19">
        <v>11.8</v>
      </c>
      <c r="AF136" s="19">
        <v>59</v>
      </c>
      <c r="AG136" s="19">
        <v>0.4</v>
      </c>
      <c r="AH136" s="19">
        <v>0.8</v>
      </c>
      <c r="AI136" s="19">
        <v>3.5</v>
      </c>
      <c r="AJ136" s="19">
        <v>15</v>
      </c>
      <c r="AK136" s="19">
        <v>0.27</v>
      </c>
      <c r="AL136" s="19">
        <v>0.04</v>
      </c>
      <c r="AM136" s="19">
        <v>15</v>
      </c>
      <c r="AN136" s="19">
        <v>13</v>
      </c>
      <c r="AO136" s="19">
        <v>0.56999999999999995</v>
      </c>
      <c r="AP136" s="19">
        <v>78</v>
      </c>
      <c r="AQ136" s="19">
        <v>0.128</v>
      </c>
      <c r="AR136" s="19">
        <v>20</v>
      </c>
      <c r="AS136" s="19">
        <v>1.43</v>
      </c>
      <c r="AT136" s="19">
        <v>1.4999999999999999E-2</v>
      </c>
      <c r="AU136" s="19">
        <v>0.17</v>
      </c>
      <c r="AV136" s="19">
        <v>0.2</v>
      </c>
      <c r="AW136" s="19">
        <v>0.01</v>
      </c>
      <c r="AX136" s="19">
        <v>2.6</v>
      </c>
      <c r="AY136" s="19">
        <v>0.1</v>
      </c>
      <c r="AZ136" s="19">
        <v>0.05</v>
      </c>
      <c r="BA136" s="19">
        <v>4</v>
      </c>
      <c r="BB136" s="19">
        <v>2.2999999999999998</v>
      </c>
      <c r="BC136" s="19">
        <v>0.2</v>
      </c>
    </row>
    <row r="137" spans="1:55" s="19" customFormat="1" x14ac:dyDescent="0.25">
      <c r="A137" s="19" t="s">
        <v>12</v>
      </c>
      <c r="B137" s="19">
        <v>9.14</v>
      </c>
      <c r="C137" s="19">
        <v>10</v>
      </c>
      <c r="D137" s="19">
        <v>0.85999999999999943</v>
      </c>
      <c r="E137" s="19">
        <v>1823851</v>
      </c>
      <c r="F137" s="19" t="s">
        <v>5</v>
      </c>
      <c r="G137" s="19" t="s">
        <v>86</v>
      </c>
      <c r="H137" s="19">
        <v>1823851</v>
      </c>
      <c r="I137" s="19" t="s">
        <v>26</v>
      </c>
      <c r="J137" s="19">
        <v>3.07</v>
      </c>
      <c r="K137" s="19">
        <v>0.25700000000000001</v>
      </c>
      <c r="M137" s="55"/>
      <c r="N137" s="55"/>
      <c r="O137" s="19">
        <v>0.5</v>
      </c>
      <c r="P137" s="19">
        <v>39.4</v>
      </c>
      <c r="Q137" s="19">
        <v>5.7</v>
      </c>
      <c r="S137" s="19">
        <v>39</v>
      </c>
      <c r="U137" s="19">
        <v>0.3</v>
      </c>
      <c r="Y137" s="19">
        <v>20.6</v>
      </c>
      <c r="Z137" s="19">
        <v>7.9</v>
      </c>
      <c r="AA137" s="19">
        <v>226</v>
      </c>
      <c r="AB137" s="19">
        <v>1.56</v>
      </c>
      <c r="AC137" s="19">
        <v>37.4</v>
      </c>
      <c r="AD137" s="19">
        <v>272.89999999999998</v>
      </c>
      <c r="AE137" s="19">
        <v>7.2</v>
      </c>
      <c r="AF137" s="19">
        <v>91</v>
      </c>
      <c r="AG137" s="19">
        <v>0.3</v>
      </c>
      <c r="AH137" s="19">
        <v>0.3</v>
      </c>
      <c r="AI137" s="19">
        <v>10.4</v>
      </c>
      <c r="AJ137" s="19">
        <v>11</v>
      </c>
      <c r="AK137" s="19">
        <v>1.87</v>
      </c>
      <c r="AL137" s="19">
        <v>3.1E-2</v>
      </c>
      <c r="AM137" s="19">
        <v>9</v>
      </c>
      <c r="AN137" s="19">
        <v>9</v>
      </c>
      <c r="AO137" s="19">
        <v>0.32</v>
      </c>
      <c r="AP137" s="19">
        <v>78</v>
      </c>
      <c r="AQ137" s="19">
        <v>7.3999999999999996E-2</v>
      </c>
      <c r="AR137" s="19">
        <v>20</v>
      </c>
      <c r="AS137" s="19">
        <v>1.1299999999999999</v>
      </c>
      <c r="AT137" s="19">
        <v>4.9000000000000002E-2</v>
      </c>
      <c r="AU137" s="19">
        <v>0.14000000000000001</v>
      </c>
      <c r="AV137" s="19">
        <v>5.7</v>
      </c>
      <c r="AW137" s="19">
        <v>0.01</v>
      </c>
      <c r="AX137" s="19">
        <v>1.5</v>
      </c>
      <c r="AY137" s="19">
        <v>0.1</v>
      </c>
      <c r="AZ137" s="19">
        <v>0.3</v>
      </c>
      <c r="BA137" s="19">
        <v>3</v>
      </c>
      <c r="BB137" s="19">
        <v>2</v>
      </c>
      <c r="BC137" s="19">
        <v>0.3</v>
      </c>
    </row>
    <row r="138" spans="1:55" s="19" customFormat="1" x14ac:dyDescent="0.25">
      <c r="A138" s="19" t="s">
        <v>12</v>
      </c>
      <c r="B138" s="19">
        <v>10</v>
      </c>
      <c r="C138" s="19">
        <v>11</v>
      </c>
      <c r="D138" s="19">
        <v>1</v>
      </c>
      <c r="E138" s="19">
        <v>1823852</v>
      </c>
      <c r="F138" s="19" t="s">
        <v>5</v>
      </c>
      <c r="G138" s="19" t="s">
        <v>86</v>
      </c>
      <c r="H138" s="19">
        <v>1823852</v>
      </c>
      <c r="I138" s="19" t="s">
        <v>26</v>
      </c>
      <c r="J138" s="19">
        <v>3.14</v>
      </c>
      <c r="K138" s="19">
        <v>7.4999999999999997E-2</v>
      </c>
      <c r="M138" s="55"/>
      <c r="N138" s="55"/>
      <c r="O138" s="19">
        <v>1.1000000000000001</v>
      </c>
      <c r="P138" s="19">
        <v>58</v>
      </c>
      <c r="Q138" s="19">
        <v>7.2</v>
      </c>
      <c r="S138" s="19">
        <v>71</v>
      </c>
      <c r="U138" s="19">
        <v>0.4</v>
      </c>
      <c r="Y138" s="19">
        <v>27.7</v>
      </c>
      <c r="Z138" s="19">
        <v>14</v>
      </c>
      <c r="AA138" s="19">
        <v>339</v>
      </c>
      <c r="AB138" s="19">
        <v>3.29</v>
      </c>
      <c r="AC138" s="19">
        <v>40</v>
      </c>
      <c r="AD138" s="19">
        <v>43.9</v>
      </c>
      <c r="AE138" s="19">
        <v>10.1</v>
      </c>
      <c r="AF138" s="19">
        <v>31</v>
      </c>
      <c r="AG138" s="19">
        <v>0.4</v>
      </c>
      <c r="AH138" s="19">
        <v>0.8</v>
      </c>
      <c r="AI138" s="19">
        <v>3.5</v>
      </c>
      <c r="AJ138" s="19">
        <v>22</v>
      </c>
      <c r="AK138" s="19">
        <v>0.38</v>
      </c>
      <c r="AL138" s="19">
        <v>0.05</v>
      </c>
      <c r="AM138" s="19">
        <v>15</v>
      </c>
      <c r="AN138" s="19">
        <v>21</v>
      </c>
      <c r="AO138" s="19">
        <v>0.82</v>
      </c>
      <c r="AP138" s="19">
        <v>79</v>
      </c>
      <c r="AQ138" s="19">
        <v>0.16700000000000001</v>
      </c>
      <c r="AR138" s="19">
        <v>20</v>
      </c>
      <c r="AS138" s="19">
        <v>1.53</v>
      </c>
      <c r="AT138" s="19">
        <v>1.7999999999999999E-2</v>
      </c>
      <c r="AU138" s="19">
        <v>0.23</v>
      </c>
      <c r="AV138" s="19">
        <v>1.2</v>
      </c>
      <c r="AW138" s="19">
        <v>0.01</v>
      </c>
      <c r="AX138" s="19">
        <v>2.2000000000000002</v>
      </c>
      <c r="AY138" s="19">
        <v>0.1</v>
      </c>
      <c r="AZ138" s="19">
        <v>0.13</v>
      </c>
      <c r="BA138" s="19">
        <v>4</v>
      </c>
      <c r="BB138" s="19">
        <v>2.6</v>
      </c>
      <c r="BC138" s="19">
        <v>0.2</v>
      </c>
    </row>
    <row r="139" spans="1:55" s="19" customFormat="1" x14ac:dyDescent="0.25">
      <c r="A139" s="19" t="s">
        <v>12</v>
      </c>
      <c r="B139" s="19">
        <v>11</v>
      </c>
      <c r="C139" s="19">
        <v>11.75</v>
      </c>
      <c r="D139" s="19">
        <v>0.75</v>
      </c>
      <c r="E139" s="19">
        <v>1823853</v>
      </c>
      <c r="F139" s="19" t="s">
        <v>5</v>
      </c>
      <c r="G139" s="19" t="s">
        <v>86</v>
      </c>
      <c r="H139" s="19">
        <v>1823853</v>
      </c>
      <c r="I139" s="19" t="s">
        <v>26</v>
      </c>
      <c r="J139" s="19">
        <v>2.67</v>
      </c>
      <c r="K139" s="19">
        <v>5.0000000000000001E-3</v>
      </c>
      <c r="M139" s="55"/>
      <c r="N139" s="55"/>
      <c r="O139" s="19">
        <v>1.2</v>
      </c>
      <c r="P139" s="19">
        <v>4.9000000000000004</v>
      </c>
      <c r="Q139" s="19">
        <v>29.7</v>
      </c>
      <c r="S139" s="19">
        <v>71</v>
      </c>
      <c r="U139" s="19">
        <v>0.2</v>
      </c>
      <c r="Y139" s="19">
        <v>13.2</v>
      </c>
      <c r="Z139" s="19">
        <v>7.5</v>
      </c>
      <c r="AA139" s="19">
        <v>502</v>
      </c>
      <c r="AB139" s="19">
        <v>1.82</v>
      </c>
      <c r="AC139" s="19">
        <v>10.7</v>
      </c>
      <c r="AD139" s="19">
        <v>4.5</v>
      </c>
      <c r="AE139" s="19">
        <v>4.7</v>
      </c>
      <c r="AF139" s="19">
        <v>54</v>
      </c>
      <c r="AG139" s="19">
        <v>0.3</v>
      </c>
      <c r="AH139" s="19">
        <v>0.6</v>
      </c>
      <c r="AI139" s="19">
        <v>0.5</v>
      </c>
      <c r="AJ139" s="19">
        <v>10</v>
      </c>
      <c r="AK139" s="19">
        <v>0.96</v>
      </c>
      <c r="AL139" s="19">
        <v>4.9000000000000002E-2</v>
      </c>
      <c r="AM139" s="19">
        <v>8</v>
      </c>
      <c r="AN139" s="19">
        <v>3</v>
      </c>
      <c r="AO139" s="19">
        <v>0.24</v>
      </c>
      <c r="AP139" s="19">
        <v>312</v>
      </c>
      <c r="AQ139" s="19">
        <v>7.6999999999999999E-2</v>
      </c>
      <c r="AR139" s="19">
        <v>20</v>
      </c>
      <c r="AS139" s="19">
        <v>1.19</v>
      </c>
      <c r="AT139" s="19">
        <v>7.4999999999999997E-2</v>
      </c>
      <c r="AU139" s="19">
        <v>0.49</v>
      </c>
      <c r="AV139" s="19">
        <v>0.3</v>
      </c>
      <c r="AW139" s="19">
        <v>0.01</v>
      </c>
      <c r="AX139" s="19">
        <v>1.1000000000000001</v>
      </c>
      <c r="AY139" s="19">
        <v>0.5</v>
      </c>
      <c r="AZ139" s="19">
        <v>0.05</v>
      </c>
      <c r="BA139" s="19">
        <v>4</v>
      </c>
      <c r="BB139" s="19">
        <v>0.5</v>
      </c>
      <c r="BC139" s="19">
        <v>0.2</v>
      </c>
    </row>
    <row r="140" spans="1:55" s="19" customFormat="1" x14ac:dyDescent="0.25">
      <c r="A140" s="19" t="s">
        <v>12</v>
      </c>
      <c r="B140" s="19">
        <v>11.75</v>
      </c>
      <c r="C140" s="19">
        <v>13.25</v>
      </c>
      <c r="D140" s="19">
        <v>1.5</v>
      </c>
      <c r="E140" s="19">
        <v>1823854</v>
      </c>
      <c r="F140" s="19" t="s">
        <v>5</v>
      </c>
      <c r="G140" s="19" t="s">
        <v>86</v>
      </c>
      <c r="H140" s="19">
        <v>1823854</v>
      </c>
      <c r="I140" s="19" t="s">
        <v>26</v>
      </c>
      <c r="J140" s="19">
        <v>4.71</v>
      </c>
      <c r="K140" s="19">
        <v>0.109</v>
      </c>
      <c r="M140" s="55"/>
      <c r="N140" s="55"/>
      <c r="O140" s="19">
        <v>1.5</v>
      </c>
      <c r="P140" s="19">
        <v>62.1</v>
      </c>
      <c r="Q140" s="19">
        <v>5.6</v>
      </c>
      <c r="S140" s="19">
        <v>67</v>
      </c>
      <c r="U140" s="19">
        <v>0.4</v>
      </c>
      <c r="Y140" s="19">
        <v>32.700000000000003</v>
      </c>
      <c r="Z140" s="19">
        <v>15.7</v>
      </c>
      <c r="AA140" s="19">
        <v>343</v>
      </c>
      <c r="AB140" s="19">
        <v>3.22</v>
      </c>
      <c r="AC140" s="19">
        <v>38.5</v>
      </c>
      <c r="AD140" s="19">
        <v>77.900000000000006</v>
      </c>
      <c r="AE140" s="19">
        <v>9.9</v>
      </c>
      <c r="AF140" s="19">
        <v>35</v>
      </c>
      <c r="AG140" s="19">
        <v>0.4</v>
      </c>
      <c r="AH140" s="19">
        <v>0.4</v>
      </c>
      <c r="AI140" s="19">
        <v>4.3</v>
      </c>
      <c r="AJ140" s="19">
        <v>17</v>
      </c>
      <c r="AK140" s="19">
        <v>0.5</v>
      </c>
      <c r="AL140" s="19">
        <v>5.0999999999999997E-2</v>
      </c>
      <c r="AM140" s="19">
        <v>13</v>
      </c>
      <c r="AN140" s="19">
        <v>16</v>
      </c>
      <c r="AO140" s="19">
        <v>0.83</v>
      </c>
      <c r="AP140" s="19">
        <v>107</v>
      </c>
      <c r="AQ140" s="19">
        <v>0.15</v>
      </c>
      <c r="AR140" s="19">
        <v>20</v>
      </c>
      <c r="AS140" s="19">
        <v>1.38</v>
      </c>
      <c r="AT140" s="19">
        <v>1.2999999999999999E-2</v>
      </c>
      <c r="AU140" s="19">
        <v>0.25</v>
      </c>
      <c r="AV140" s="19">
        <v>0.9</v>
      </c>
      <c r="AW140" s="19">
        <v>0.01</v>
      </c>
      <c r="AX140" s="19">
        <v>1.5</v>
      </c>
      <c r="AY140" s="19">
        <v>0.2</v>
      </c>
      <c r="AZ140" s="19">
        <v>0.38</v>
      </c>
      <c r="BA140" s="19">
        <v>4</v>
      </c>
      <c r="BB140" s="19">
        <v>5.0999999999999996</v>
      </c>
      <c r="BC140" s="19">
        <v>0.2</v>
      </c>
    </row>
    <row r="141" spans="1:55" s="19" customFormat="1" x14ac:dyDescent="0.25">
      <c r="A141" s="19" t="s">
        <v>12</v>
      </c>
      <c r="B141" s="19">
        <v>13.25</v>
      </c>
      <c r="C141" s="19">
        <v>14.5</v>
      </c>
      <c r="D141" s="19">
        <v>1.25</v>
      </c>
      <c r="E141" s="19">
        <v>1823855</v>
      </c>
      <c r="F141" s="19" t="s">
        <v>5</v>
      </c>
      <c r="G141" s="19" t="s">
        <v>86</v>
      </c>
      <c r="H141" s="19">
        <v>1823855</v>
      </c>
      <c r="I141" s="19" t="s">
        <v>26</v>
      </c>
      <c r="J141" s="19">
        <v>3.99</v>
      </c>
      <c r="K141" s="19">
        <v>1.0999999999999999E-2</v>
      </c>
      <c r="M141" s="55"/>
      <c r="N141" s="55"/>
      <c r="O141" s="19">
        <v>4.8</v>
      </c>
      <c r="P141" s="19">
        <v>53.2</v>
      </c>
      <c r="Q141" s="19">
        <v>7.4</v>
      </c>
      <c r="S141" s="19">
        <v>50</v>
      </c>
      <c r="U141" s="19">
        <v>0.6</v>
      </c>
      <c r="Y141" s="19">
        <v>25.9</v>
      </c>
      <c r="Z141" s="19">
        <v>10.8</v>
      </c>
      <c r="AA141" s="19">
        <v>265</v>
      </c>
      <c r="AB141" s="19">
        <v>3.52</v>
      </c>
      <c r="AC141" s="19">
        <v>231.2</v>
      </c>
      <c r="AD141" s="19">
        <v>3.4</v>
      </c>
      <c r="AE141" s="19">
        <v>11.5</v>
      </c>
      <c r="AF141" s="19">
        <v>45</v>
      </c>
      <c r="AG141" s="19">
        <v>0.2</v>
      </c>
      <c r="AH141" s="19">
        <v>0.9</v>
      </c>
      <c r="AI141" s="19">
        <v>2.4</v>
      </c>
      <c r="AJ141" s="19">
        <v>17</v>
      </c>
      <c r="AK141" s="19">
        <v>0.18</v>
      </c>
      <c r="AL141" s="19">
        <v>5.5E-2</v>
      </c>
      <c r="AM141" s="19">
        <v>13</v>
      </c>
      <c r="AN141" s="19">
        <v>14</v>
      </c>
      <c r="AO141" s="19">
        <v>0.54</v>
      </c>
      <c r="AP141" s="19">
        <v>188</v>
      </c>
      <c r="AQ141" s="19">
        <v>0.17599999999999999</v>
      </c>
      <c r="AR141" s="19">
        <v>20</v>
      </c>
      <c r="AS141" s="19">
        <v>1.08</v>
      </c>
      <c r="AT141" s="19">
        <v>7.0000000000000001E-3</v>
      </c>
      <c r="AU141" s="19">
        <v>0.21</v>
      </c>
      <c r="AV141" s="19">
        <v>0.1</v>
      </c>
      <c r="AW141" s="19">
        <v>0.01</v>
      </c>
      <c r="AX141" s="19">
        <v>1.7</v>
      </c>
      <c r="AY141" s="19">
        <v>0.1</v>
      </c>
      <c r="AZ141" s="19">
        <v>0.2</v>
      </c>
      <c r="BA141" s="19">
        <v>3</v>
      </c>
      <c r="BB141" s="19">
        <v>3.7</v>
      </c>
      <c r="BC141" s="19">
        <v>0.2</v>
      </c>
    </row>
    <row r="142" spans="1:55" s="19" customFormat="1" x14ac:dyDescent="0.25">
      <c r="A142" s="19" t="s">
        <v>12</v>
      </c>
      <c r="B142" s="19">
        <v>14.5</v>
      </c>
      <c r="C142" s="19">
        <v>15.24</v>
      </c>
      <c r="D142" s="19">
        <v>0.74000000000000021</v>
      </c>
      <c r="E142" s="19">
        <v>1823856</v>
      </c>
      <c r="F142" s="19" t="s">
        <v>5</v>
      </c>
      <c r="G142" s="19" t="s">
        <v>86</v>
      </c>
      <c r="H142" s="19">
        <v>1823856</v>
      </c>
      <c r="I142" s="19" t="s">
        <v>26</v>
      </c>
      <c r="J142" s="19">
        <v>2.13</v>
      </c>
      <c r="K142" s="19">
        <v>1.6E-2</v>
      </c>
      <c r="M142" s="55"/>
      <c r="N142" s="55"/>
      <c r="O142" s="19">
        <v>8.8000000000000007</v>
      </c>
      <c r="P142" s="19">
        <v>77.599999999999994</v>
      </c>
      <c r="Q142" s="19">
        <v>6.8</v>
      </c>
      <c r="S142" s="19">
        <v>65</v>
      </c>
      <c r="U142" s="19">
        <v>0.6</v>
      </c>
      <c r="Y142" s="19">
        <v>21.8</v>
      </c>
      <c r="Z142" s="19">
        <v>5.3</v>
      </c>
      <c r="AA142" s="19">
        <v>75</v>
      </c>
      <c r="AB142" s="19">
        <v>1.94</v>
      </c>
      <c r="AC142" s="19">
        <v>169.4</v>
      </c>
      <c r="AD142" s="19">
        <v>3.7</v>
      </c>
      <c r="AE142" s="19">
        <v>3.8</v>
      </c>
      <c r="AF142" s="19">
        <v>66</v>
      </c>
      <c r="AG142" s="19">
        <v>0.4</v>
      </c>
      <c r="AH142" s="19">
        <v>2.1</v>
      </c>
      <c r="AI142" s="19">
        <v>2.1</v>
      </c>
      <c r="AJ142" s="19">
        <v>36</v>
      </c>
      <c r="AK142" s="19">
        <v>0.14000000000000001</v>
      </c>
      <c r="AL142" s="19">
        <v>7.3999999999999996E-2</v>
      </c>
      <c r="AM142" s="19">
        <v>12</v>
      </c>
      <c r="AN142" s="19">
        <v>12</v>
      </c>
      <c r="AO142" s="19">
        <v>0.18</v>
      </c>
      <c r="AP142" s="19">
        <v>632</v>
      </c>
      <c r="AQ142" s="19">
        <v>6.0000000000000001E-3</v>
      </c>
      <c r="AR142" s="19">
        <v>20</v>
      </c>
      <c r="AS142" s="19">
        <v>0.47</v>
      </c>
      <c r="AT142" s="19">
        <v>7.0000000000000001E-3</v>
      </c>
      <c r="AU142" s="19">
        <v>0.14000000000000001</v>
      </c>
      <c r="AV142" s="19">
        <v>0.2</v>
      </c>
      <c r="AW142" s="19">
        <v>0.01</v>
      </c>
      <c r="AX142" s="19">
        <v>1.4</v>
      </c>
      <c r="AY142" s="19">
        <v>0.1</v>
      </c>
      <c r="AZ142" s="19">
        <v>0.05</v>
      </c>
      <c r="BA142" s="19">
        <v>1</v>
      </c>
      <c r="BB142" s="19">
        <v>2.2000000000000002</v>
      </c>
      <c r="BC142" s="19">
        <v>0.2</v>
      </c>
    </row>
    <row r="143" spans="1:55" s="19" customFormat="1" x14ac:dyDescent="0.25">
      <c r="A143" s="19" t="s">
        <v>12</v>
      </c>
      <c r="B143" s="19">
        <v>15.24</v>
      </c>
      <c r="C143" s="19">
        <v>16.760000000000002</v>
      </c>
      <c r="D143" s="19">
        <v>1.5200000000000014</v>
      </c>
      <c r="E143" s="19">
        <v>1823857</v>
      </c>
      <c r="F143" s="19" t="s">
        <v>5</v>
      </c>
      <c r="G143" s="19" t="s">
        <v>86</v>
      </c>
      <c r="H143" s="19">
        <v>1823857</v>
      </c>
      <c r="I143" s="19" t="s">
        <v>26</v>
      </c>
      <c r="J143" s="19">
        <v>4.38</v>
      </c>
      <c r="K143" s="19">
        <v>1.4999999999999999E-2</v>
      </c>
      <c r="M143" s="55"/>
      <c r="N143" s="55"/>
      <c r="O143" s="19">
        <v>14.7</v>
      </c>
      <c r="P143" s="19">
        <v>70.900000000000006</v>
      </c>
      <c r="Q143" s="19">
        <v>6.2</v>
      </c>
      <c r="S143" s="19">
        <v>181</v>
      </c>
      <c r="U143" s="19">
        <v>0.5</v>
      </c>
      <c r="Y143" s="19">
        <v>46.6</v>
      </c>
      <c r="Z143" s="19">
        <v>8.3000000000000007</v>
      </c>
      <c r="AA143" s="19">
        <v>125</v>
      </c>
      <c r="AB143" s="19">
        <v>2.73</v>
      </c>
      <c r="AC143" s="19">
        <v>196.1</v>
      </c>
      <c r="AD143" s="19">
        <v>2.1</v>
      </c>
      <c r="AE143" s="19">
        <v>5.5</v>
      </c>
      <c r="AF143" s="19">
        <v>74</v>
      </c>
      <c r="AG143" s="19">
        <v>2.2000000000000002</v>
      </c>
      <c r="AH143" s="19">
        <v>1.3</v>
      </c>
      <c r="AI143" s="19">
        <v>2</v>
      </c>
      <c r="AJ143" s="19">
        <v>66</v>
      </c>
      <c r="AK143" s="19">
        <v>0.3</v>
      </c>
      <c r="AL143" s="19">
        <v>0.13400000000000001</v>
      </c>
      <c r="AM143" s="19">
        <v>14</v>
      </c>
      <c r="AN143" s="19">
        <v>14</v>
      </c>
      <c r="AO143" s="19">
        <v>0.38</v>
      </c>
      <c r="AP143" s="19">
        <v>516</v>
      </c>
      <c r="AQ143" s="19">
        <v>8.0000000000000002E-3</v>
      </c>
      <c r="AR143" s="19">
        <v>20</v>
      </c>
      <c r="AS143" s="19">
        <v>0.74</v>
      </c>
      <c r="AT143" s="19">
        <v>8.0000000000000002E-3</v>
      </c>
      <c r="AU143" s="19">
        <v>0.15</v>
      </c>
      <c r="AV143" s="19">
        <v>0.3</v>
      </c>
      <c r="AW143" s="19">
        <v>0.02</v>
      </c>
      <c r="AX143" s="19">
        <v>1.7</v>
      </c>
      <c r="AY143" s="19">
        <v>0.1</v>
      </c>
      <c r="AZ143" s="19">
        <v>0.05</v>
      </c>
      <c r="BA143" s="19">
        <v>2</v>
      </c>
      <c r="BB143" s="19">
        <v>8.6</v>
      </c>
      <c r="BC143" s="19">
        <v>0.2</v>
      </c>
    </row>
    <row r="144" spans="1:55" s="19" customFormat="1" x14ac:dyDescent="0.25">
      <c r="A144" s="19" t="s">
        <v>12</v>
      </c>
      <c r="B144" s="19">
        <v>16.760000000000002</v>
      </c>
      <c r="C144" s="19">
        <v>17.75</v>
      </c>
      <c r="D144" s="19">
        <v>0.98999999999999844</v>
      </c>
      <c r="E144" s="19">
        <v>1823858</v>
      </c>
      <c r="F144" s="19" t="s">
        <v>5</v>
      </c>
      <c r="G144" s="19" t="s">
        <v>86</v>
      </c>
      <c r="H144" s="19">
        <v>1823858</v>
      </c>
      <c r="I144" s="19" t="s">
        <v>26</v>
      </c>
      <c r="J144" s="19">
        <v>3.7</v>
      </c>
      <c r="K144" s="19">
        <v>0.47899999999999998</v>
      </c>
      <c r="M144" s="55"/>
      <c r="N144" s="55"/>
      <c r="O144" s="19">
        <v>5.7</v>
      </c>
      <c r="P144" s="19">
        <v>44</v>
      </c>
      <c r="Q144" s="19">
        <v>4</v>
      </c>
      <c r="S144" s="19">
        <v>199</v>
      </c>
      <c r="U144" s="19">
        <v>0.2</v>
      </c>
      <c r="Y144" s="19">
        <v>57.9</v>
      </c>
      <c r="Z144" s="19">
        <v>9.9</v>
      </c>
      <c r="AA144" s="19">
        <v>651</v>
      </c>
      <c r="AB144" s="19">
        <v>2.95</v>
      </c>
      <c r="AC144" s="19">
        <v>288.3</v>
      </c>
      <c r="AD144" s="19">
        <v>152.69999999999999</v>
      </c>
      <c r="AE144" s="19">
        <v>5.7</v>
      </c>
      <c r="AF144" s="19">
        <v>90</v>
      </c>
      <c r="AG144" s="19">
        <v>2.4</v>
      </c>
      <c r="AH144" s="19">
        <v>1.3</v>
      </c>
      <c r="AI144" s="19">
        <v>16.100000000000001</v>
      </c>
      <c r="AJ144" s="19">
        <v>92</v>
      </c>
      <c r="AK144" s="19">
        <v>3.17</v>
      </c>
      <c r="AL144" s="19">
        <v>9.5000000000000001E-2</v>
      </c>
      <c r="AM144" s="19">
        <v>11</v>
      </c>
      <c r="AN144" s="19">
        <v>16</v>
      </c>
      <c r="AO144" s="19">
        <v>0.81</v>
      </c>
      <c r="AP144" s="19">
        <v>313</v>
      </c>
      <c r="AQ144" s="19">
        <v>2.1000000000000001E-2</v>
      </c>
      <c r="AR144" s="19">
        <v>20</v>
      </c>
      <c r="AS144" s="19">
        <v>1.28</v>
      </c>
      <c r="AT144" s="19">
        <v>8.9999999999999993E-3</v>
      </c>
      <c r="AU144" s="19">
        <v>0.13</v>
      </c>
      <c r="AV144" s="19">
        <v>100</v>
      </c>
      <c r="AW144" s="19">
        <v>0.01</v>
      </c>
      <c r="AX144" s="19">
        <v>2.2000000000000002</v>
      </c>
      <c r="AY144" s="19">
        <v>0.1</v>
      </c>
      <c r="AZ144" s="19">
        <v>0.31</v>
      </c>
      <c r="BA144" s="19">
        <v>4</v>
      </c>
      <c r="BB144" s="19">
        <v>5.0999999999999996</v>
      </c>
      <c r="BC144" s="19">
        <v>0.5</v>
      </c>
    </row>
    <row r="145" spans="1:55" s="19" customFormat="1" x14ac:dyDescent="0.25">
      <c r="A145" s="19" t="s">
        <v>12</v>
      </c>
      <c r="B145" s="19">
        <v>17.75</v>
      </c>
      <c r="C145" s="19">
        <v>18.649999999999999</v>
      </c>
      <c r="D145" s="19">
        <v>0.89999999999999858</v>
      </c>
      <c r="E145" s="19">
        <v>1823859</v>
      </c>
      <c r="F145" s="19" t="s">
        <v>5</v>
      </c>
      <c r="G145" s="19" t="s">
        <v>86</v>
      </c>
      <c r="H145" s="19">
        <v>1823859</v>
      </c>
      <c r="I145" s="19" t="s">
        <v>26</v>
      </c>
      <c r="J145" s="19">
        <v>2.59</v>
      </c>
      <c r="K145" s="19">
        <v>1.7999999999999999E-2</v>
      </c>
      <c r="M145" s="55"/>
      <c r="N145" s="55"/>
      <c r="O145" s="19">
        <v>17.8</v>
      </c>
      <c r="P145" s="19">
        <v>44.3</v>
      </c>
      <c r="Q145" s="19">
        <v>6</v>
      </c>
      <c r="S145" s="19">
        <v>446</v>
      </c>
      <c r="U145" s="19">
        <v>0.3</v>
      </c>
      <c r="Y145" s="19">
        <v>75.8</v>
      </c>
      <c r="Z145" s="19">
        <v>5.9</v>
      </c>
      <c r="AA145" s="19">
        <v>174</v>
      </c>
      <c r="AB145" s="19">
        <v>1.81</v>
      </c>
      <c r="AC145" s="19">
        <v>271.3</v>
      </c>
      <c r="AD145" s="19">
        <v>1.1000000000000001</v>
      </c>
      <c r="AE145" s="19">
        <v>3.6</v>
      </c>
      <c r="AF145" s="19">
        <v>37</v>
      </c>
      <c r="AG145" s="19">
        <v>10.1</v>
      </c>
      <c r="AH145" s="19">
        <v>1.7</v>
      </c>
      <c r="AI145" s="19">
        <v>2.1</v>
      </c>
      <c r="AJ145" s="19">
        <v>159</v>
      </c>
      <c r="AK145" s="19">
        <v>1.1499999999999999</v>
      </c>
      <c r="AL145" s="19">
        <v>0.10299999999999999</v>
      </c>
      <c r="AM145" s="19">
        <v>13</v>
      </c>
      <c r="AN145" s="19">
        <v>17</v>
      </c>
      <c r="AO145" s="19">
        <v>0.45</v>
      </c>
      <c r="AP145" s="19">
        <v>382</v>
      </c>
      <c r="AQ145" s="19">
        <v>3.0000000000000001E-3</v>
      </c>
      <c r="AR145" s="19">
        <v>20</v>
      </c>
      <c r="AS145" s="19">
        <v>0.81</v>
      </c>
      <c r="AT145" s="19">
        <v>5.0000000000000001E-3</v>
      </c>
      <c r="AU145" s="19">
        <v>0.12</v>
      </c>
      <c r="AV145" s="19">
        <v>0.4</v>
      </c>
      <c r="AW145" s="19">
        <v>0.05</v>
      </c>
      <c r="AX145" s="19">
        <v>1.5</v>
      </c>
      <c r="AY145" s="19">
        <v>0.1</v>
      </c>
      <c r="AZ145" s="19">
        <v>0.17</v>
      </c>
      <c r="BA145" s="19">
        <v>2</v>
      </c>
      <c r="BB145" s="19">
        <v>8.1999999999999993</v>
      </c>
      <c r="BC145" s="19">
        <v>0.2</v>
      </c>
    </row>
    <row r="146" spans="1:55" s="19" customFormat="1" x14ac:dyDescent="0.25">
      <c r="A146" s="19" t="s">
        <v>12</v>
      </c>
      <c r="B146" s="19">
        <v>18.649999999999999</v>
      </c>
      <c r="C146" s="19">
        <v>19.809999999999999</v>
      </c>
      <c r="D146" s="19">
        <v>1.1600000000000001</v>
      </c>
      <c r="E146" s="19">
        <v>1823861</v>
      </c>
      <c r="F146" s="19" t="s">
        <v>5</v>
      </c>
      <c r="G146" s="19" t="s">
        <v>86</v>
      </c>
      <c r="H146" s="19">
        <v>1823861</v>
      </c>
      <c r="I146" s="19" t="s">
        <v>26</v>
      </c>
      <c r="J146" s="19">
        <v>2.66</v>
      </c>
      <c r="K146" s="19">
        <v>1.3029999999999999</v>
      </c>
      <c r="M146" s="80">
        <f>SUMPRODUCT(K146:K147,D146:D147)/SUM(D146:D147)</f>
        <v>1.3602399999999999</v>
      </c>
      <c r="N146" s="80"/>
      <c r="O146" s="19">
        <v>11.4</v>
      </c>
      <c r="P146" s="19">
        <v>39.799999999999997</v>
      </c>
      <c r="Q146" s="19">
        <v>5.6</v>
      </c>
      <c r="S146" s="19">
        <v>319</v>
      </c>
      <c r="U146" s="19">
        <v>0.4</v>
      </c>
      <c r="Y146" s="19">
        <v>69.599999999999994</v>
      </c>
      <c r="Z146" s="19">
        <v>6.7</v>
      </c>
      <c r="AA146" s="19">
        <v>283</v>
      </c>
      <c r="AB146" s="19">
        <v>2.4300000000000002</v>
      </c>
      <c r="AC146" s="19">
        <v>332.3</v>
      </c>
      <c r="AD146" s="19">
        <v>200.5</v>
      </c>
      <c r="AE146" s="19">
        <v>5</v>
      </c>
      <c r="AF146" s="19">
        <v>55</v>
      </c>
      <c r="AG146" s="19">
        <v>7.7</v>
      </c>
      <c r="AH146" s="19">
        <v>4.5999999999999996</v>
      </c>
      <c r="AI146" s="19">
        <v>35.9</v>
      </c>
      <c r="AJ146" s="19">
        <v>173</v>
      </c>
      <c r="AK146" s="19">
        <v>1.92</v>
      </c>
      <c r="AL146" s="19">
        <v>6.2E-2</v>
      </c>
      <c r="AM146" s="19">
        <v>13</v>
      </c>
      <c r="AN146" s="19">
        <v>21</v>
      </c>
      <c r="AO146" s="19">
        <v>0.9</v>
      </c>
      <c r="AP146" s="19">
        <v>191</v>
      </c>
      <c r="AQ146" s="19">
        <v>8.9999999999999993E-3</v>
      </c>
      <c r="AR146" s="19">
        <v>20</v>
      </c>
      <c r="AS146" s="19">
        <v>1.3</v>
      </c>
      <c r="AT146" s="19">
        <v>8.9999999999999993E-3</v>
      </c>
      <c r="AU146" s="19">
        <v>0.09</v>
      </c>
      <c r="AV146" s="19">
        <v>0.5</v>
      </c>
      <c r="AW146" s="19">
        <v>0.04</v>
      </c>
      <c r="AX146" s="19">
        <v>3.1</v>
      </c>
      <c r="AY146" s="19">
        <v>0.1</v>
      </c>
      <c r="AZ146" s="19">
        <v>0.16</v>
      </c>
      <c r="BA146" s="19">
        <v>4</v>
      </c>
      <c r="BB146" s="19">
        <v>4.9000000000000004</v>
      </c>
      <c r="BC146" s="19">
        <v>1.5</v>
      </c>
    </row>
    <row r="147" spans="1:55" s="19" customFormat="1" x14ac:dyDescent="0.25">
      <c r="A147" s="19" t="s">
        <v>12</v>
      </c>
      <c r="B147" s="19">
        <v>19.809999999999999</v>
      </c>
      <c r="C147" s="19">
        <v>21.4</v>
      </c>
      <c r="D147" s="19">
        <v>1.5899999999999999</v>
      </c>
      <c r="E147" s="19">
        <v>1823862</v>
      </c>
      <c r="F147" s="19" t="s">
        <v>5</v>
      </c>
      <c r="G147" s="19" t="s">
        <v>86</v>
      </c>
      <c r="H147" s="19">
        <v>1823862</v>
      </c>
      <c r="I147" s="19" t="s">
        <v>26</v>
      </c>
      <c r="J147" s="19">
        <v>5.23</v>
      </c>
      <c r="K147" s="19">
        <v>1.4019999999999999</v>
      </c>
      <c r="M147" s="80">
        <f>SUM(D146:D147)</f>
        <v>2.75</v>
      </c>
      <c r="N147" s="80"/>
      <c r="O147" s="19">
        <v>8.1</v>
      </c>
      <c r="P147" s="19">
        <v>19.8</v>
      </c>
      <c r="Q147" s="19">
        <v>10.9</v>
      </c>
      <c r="S147" s="19">
        <v>237</v>
      </c>
      <c r="U147" s="19">
        <v>0.7</v>
      </c>
      <c r="Y147" s="19">
        <v>111.5</v>
      </c>
      <c r="Z147" s="19">
        <v>14.2</v>
      </c>
      <c r="AA147" s="19">
        <v>248</v>
      </c>
      <c r="AB147" s="19">
        <v>3.02</v>
      </c>
      <c r="AC147" s="19">
        <v>10000</v>
      </c>
      <c r="AD147" s="19">
        <v>690.6</v>
      </c>
      <c r="AE147" s="19">
        <v>3.7</v>
      </c>
      <c r="AF147" s="19">
        <v>65</v>
      </c>
      <c r="AG147" s="19">
        <v>9.5</v>
      </c>
      <c r="AH147" s="19">
        <v>10.3</v>
      </c>
      <c r="AI147" s="19">
        <v>10.7</v>
      </c>
      <c r="AJ147" s="19">
        <v>89</v>
      </c>
      <c r="AK147" s="19">
        <v>2.0499999999999998</v>
      </c>
      <c r="AL147" s="19">
        <v>0.109</v>
      </c>
      <c r="AM147" s="19">
        <v>8</v>
      </c>
      <c r="AN147" s="19">
        <v>15</v>
      </c>
      <c r="AO147" s="19">
        <v>0.26</v>
      </c>
      <c r="AP147" s="19">
        <v>368</v>
      </c>
      <c r="AQ147" s="19">
        <v>3.0000000000000001E-3</v>
      </c>
      <c r="AR147" s="19">
        <v>20</v>
      </c>
      <c r="AS147" s="19">
        <v>0.67</v>
      </c>
      <c r="AT147" s="19">
        <v>0.02</v>
      </c>
      <c r="AU147" s="19">
        <v>0.16</v>
      </c>
      <c r="AV147" s="19">
        <v>1</v>
      </c>
      <c r="AW147" s="19">
        <v>0.02</v>
      </c>
      <c r="AX147" s="19">
        <v>2.2999999999999998</v>
      </c>
      <c r="AY147" s="19">
        <v>0.2</v>
      </c>
      <c r="AZ147" s="19">
        <v>0.99</v>
      </c>
      <c r="BA147" s="19">
        <v>2</v>
      </c>
      <c r="BB147" s="19">
        <v>8.8000000000000007</v>
      </c>
      <c r="BC147" s="19">
        <v>1.2</v>
      </c>
    </row>
    <row r="148" spans="1:55" s="19" customFormat="1" x14ac:dyDescent="0.25">
      <c r="A148" s="19" t="s">
        <v>12</v>
      </c>
      <c r="B148" s="19">
        <v>21.4</v>
      </c>
      <c r="C148" s="19">
        <v>22.86</v>
      </c>
      <c r="D148" s="19">
        <v>1.4600000000000009</v>
      </c>
      <c r="E148" s="19">
        <v>1823863</v>
      </c>
      <c r="F148" s="19" t="s">
        <v>5</v>
      </c>
      <c r="G148" s="19" t="s">
        <v>86</v>
      </c>
      <c r="H148" s="19">
        <v>1823863</v>
      </c>
      <c r="I148" s="19" t="s">
        <v>26</v>
      </c>
      <c r="J148" s="19">
        <v>4.8499999999999996</v>
      </c>
      <c r="K148" s="19">
        <v>2.1999999999999999E-2</v>
      </c>
      <c r="M148" s="55"/>
      <c r="N148" s="55"/>
      <c r="O148" s="19">
        <v>20.9</v>
      </c>
      <c r="P148" s="19">
        <v>34.799999999999997</v>
      </c>
      <c r="Q148" s="19">
        <v>5.2</v>
      </c>
      <c r="S148" s="19">
        <v>314</v>
      </c>
      <c r="U148" s="19">
        <v>0.1</v>
      </c>
      <c r="Y148" s="19">
        <v>101.2</v>
      </c>
      <c r="Z148" s="19">
        <v>7.4</v>
      </c>
      <c r="AA148" s="19">
        <v>144</v>
      </c>
      <c r="AB148" s="19">
        <v>1.69</v>
      </c>
      <c r="AC148" s="19">
        <v>323.39999999999998</v>
      </c>
      <c r="AD148" s="19">
        <v>11.2</v>
      </c>
      <c r="AE148" s="19">
        <v>3.6</v>
      </c>
      <c r="AF148" s="19">
        <v>36</v>
      </c>
      <c r="AG148" s="19">
        <v>5.9</v>
      </c>
      <c r="AH148" s="19">
        <v>2.1</v>
      </c>
      <c r="AI148" s="19">
        <v>0.6</v>
      </c>
      <c r="AJ148" s="19">
        <v>266</v>
      </c>
      <c r="AK148" s="19">
        <v>1.1000000000000001</v>
      </c>
      <c r="AL148" s="19">
        <v>0.19500000000000001</v>
      </c>
      <c r="AM148" s="19">
        <v>9</v>
      </c>
      <c r="AN148" s="19">
        <v>28</v>
      </c>
      <c r="AO148" s="19">
        <v>0.35</v>
      </c>
      <c r="AP148" s="19">
        <v>1120</v>
      </c>
      <c r="AQ148" s="19">
        <v>1.2E-2</v>
      </c>
      <c r="AR148" s="19">
        <v>20</v>
      </c>
      <c r="AS148" s="19">
        <v>0.86</v>
      </c>
      <c r="AT148" s="19">
        <v>8.0000000000000002E-3</v>
      </c>
      <c r="AU148" s="19">
        <v>0.23</v>
      </c>
      <c r="AV148" s="19">
        <v>0.3</v>
      </c>
      <c r="AW148" s="19">
        <v>0.03</v>
      </c>
      <c r="AX148" s="19">
        <v>1.7</v>
      </c>
      <c r="AY148" s="19">
        <v>0.2</v>
      </c>
      <c r="AZ148" s="19">
        <v>0.25</v>
      </c>
      <c r="BA148" s="19">
        <v>3</v>
      </c>
      <c r="BB148" s="19">
        <v>4.4000000000000004</v>
      </c>
      <c r="BC148" s="19">
        <v>0.2</v>
      </c>
    </row>
    <row r="149" spans="1:55" s="19" customFormat="1" x14ac:dyDescent="0.25">
      <c r="A149" s="19" t="s">
        <v>12</v>
      </c>
      <c r="B149" s="19">
        <v>22.86</v>
      </c>
      <c r="C149" s="19">
        <v>24.38</v>
      </c>
      <c r="D149" s="19">
        <v>1.5199999999999996</v>
      </c>
      <c r="E149" s="19">
        <v>1823864</v>
      </c>
      <c r="F149" s="19" t="s">
        <v>5</v>
      </c>
      <c r="G149" s="19" t="s">
        <v>86</v>
      </c>
      <c r="H149" s="19">
        <v>1823864</v>
      </c>
      <c r="I149" s="19" t="s">
        <v>26</v>
      </c>
      <c r="J149" s="19">
        <v>4.8499999999999996</v>
      </c>
      <c r="K149" s="19">
        <v>1.9E-2</v>
      </c>
      <c r="M149" s="55"/>
      <c r="N149" s="55"/>
      <c r="O149" s="19">
        <v>21</v>
      </c>
      <c r="P149" s="19">
        <v>51.3</v>
      </c>
      <c r="Q149" s="19">
        <v>4.3</v>
      </c>
      <c r="S149" s="19">
        <v>176</v>
      </c>
      <c r="U149" s="19">
        <v>0.3</v>
      </c>
      <c r="Y149" s="19">
        <v>75.3</v>
      </c>
      <c r="Z149" s="19">
        <v>13.4</v>
      </c>
      <c r="AA149" s="19">
        <v>109</v>
      </c>
      <c r="AB149" s="19">
        <v>1.44</v>
      </c>
      <c r="AC149" s="19">
        <v>274</v>
      </c>
      <c r="AD149" s="19">
        <v>2.2999999999999998</v>
      </c>
      <c r="AE149" s="19">
        <v>4.5</v>
      </c>
      <c r="AF149" s="19">
        <v>31</v>
      </c>
      <c r="AG149" s="19">
        <v>3.4</v>
      </c>
      <c r="AH149" s="19">
        <v>2.8</v>
      </c>
      <c r="AI149" s="19">
        <v>1.1000000000000001</v>
      </c>
      <c r="AJ149" s="19">
        <v>67</v>
      </c>
      <c r="AK149" s="19">
        <v>0.31</v>
      </c>
      <c r="AL149" s="19">
        <v>5.7000000000000002E-2</v>
      </c>
      <c r="AM149" s="19">
        <v>12</v>
      </c>
      <c r="AN149" s="19">
        <v>7</v>
      </c>
      <c r="AO149" s="19">
        <v>0.09</v>
      </c>
      <c r="AP149" s="19">
        <v>773</v>
      </c>
      <c r="AQ149" s="19">
        <v>4.0000000000000001E-3</v>
      </c>
      <c r="AR149" s="19">
        <v>20</v>
      </c>
      <c r="AS149" s="19">
        <v>0.46</v>
      </c>
      <c r="AT149" s="19">
        <v>5.0000000000000001E-3</v>
      </c>
      <c r="AU149" s="19">
        <v>0.2</v>
      </c>
      <c r="AV149" s="19">
        <v>0.4</v>
      </c>
      <c r="AW149" s="19">
        <v>0.01</v>
      </c>
      <c r="AX149" s="19">
        <v>1.1000000000000001</v>
      </c>
      <c r="AY149" s="19">
        <v>0.2</v>
      </c>
      <c r="AZ149" s="19">
        <v>0.4</v>
      </c>
      <c r="BA149" s="19">
        <v>1</v>
      </c>
      <c r="BB149" s="19">
        <v>5.9</v>
      </c>
      <c r="BC149" s="19">
        <v>0.2</v>
      </c>
    </row>
    <row r="150" spans="1:55" s="19" customFormat="1" x14ac:dyDescent="0.25">
      <c r="A150" s="19" t="s">
        <v>12</v>
      </c>
      <c r="B150" s="19">
        <v>24.38</v>
      </c>
      <c r="C150" s="19">
        <v>25.25</v>
      </c>
      <c r="D150" s="19">
        <v>0.87000000000000099</v>
      </c>
      <c r="E150" s="19">
        <v>1823865</v>
      </c>
      <c r="F150" s="19" t="s">
        <v>5</v>
      </c>
      <c r="G150" s="19" t="s">
        <v>86</v>
      </c>
      <c r="H150" s="19">
        <v>1823865</v>
      </c>
      <c r="I150" s="19" t="s">
        <v>26</v>
      </c>
      <c r="J150" s="19">
        <v>2.74</v>
      </c>
      <c r="K150" s="19">
        <v>1.0999999999999999E-2</v>
      </c>
      <c r="M150" s="55"/>
      <c r="N150" s="55"/>
      <c r="O150" s="19">
        <v>16.399999999999999</v>
      </c>
      <c r="P150" s="19">
        <v>45.2</v>
      </c>
      <c r="Q150" s="19">
        <v>3.3</v>
      </c>
      <c r="S150" s="19">
        <v>161</v>
      </c>
      <c r="U150" s="19">
        <v>0.3</v>
      </c>
      <c r="Y150" s="19">
        <v>47.2</v>
      </c>
      <c r="Z150" s="19">
        <v>7.3</v>
      </c>
      <c r="AA150" s="19">
        <v>109</v>
      </c>
      <c r="AB150" s="19">
        <v>1.25</v>
      </c>
      <c r="AC150" s="19">
        <v>743.5</v>
      </c>
      <c r="AD150" s="19">
        <v>1.8</v>
      </c>
      <c r="AE150" s="19">
        <v>3.3</v>
      </c>
      <c r="AF150" s="19">
        <v>17</v>
      </c>
      <c r="AG150" s="19">
        <v>3.2</v>
      </c>
      <c r="AH150" s="19">
        <v>1.5</v>
      </c>
      <c r="AI150" s="19">
        <v>1.1000000000000001</v>
      </c>
      <c r="AJ150" s="19">
        <v>59</v>
      </c>
      <c r="AK150" s="19">
        <v>0.25</v>
      </c>
      <c r="AL150" s="19">
        <v>4.4999999999999998E-2</v>
      </c>
      <c r="AM150" s="19">
        <v>10</v>
      </c>
      <c r="AN150" s="19">
        <v>8</v>
      </c>
      <c r="AO150" s="19">
        <v>0.09</v>
      </c>
      <c r="AP150" s="19">
        <v>526</v>
      </c>
      <c r="AQ150" s="19">
        <v>3.0000000000000001E-3</v>
      </c>
      <c r="AR150" s="19">
        <v>20</v>
      </c>
      <c r="AS150" s="19">
        <v>0.41</v>
      </c>
      <c r="AT150" s="19">
        <v>4.0000000000000001E-3</v>
      </c>
      <c r="AU150" s="19">
        <v>0.18</v>
      </c>
      <c r="AV150" s="19">
        <v>0.3</v>
      </c>
      <c r="AW150" s="19">
        <v>0.02</v>
      </c>
      <c r="AX150" s="19">
        <v>0.8</v>
      </c>
      <c r="AY150" s="19">
        <v>0.2</v>
      </c>
      <c r="AZ150" s="19">
        <v>0.33</v>
      </c>
      <c r="BA150" s="19">
        <v>1</v>
      </c>
      <c r="BB150" s="19">
        <v>5.9</v>
      </c>
      <c r="BC150" s="19">
        <v>0.2</v>
      </c>
    </row>
    <row r="151" spans="1:55" s="19" customFormat="1" x14ac:dyDescent="0.25">
      <c r="A151" s="19" t="s">
        <v>12</v>
      </c>
      <c r="B151" s="19">
        <v>25.25</v>
      </c>
      <c r="C151" s="19">
        <v>25.91</v>
      </c>
      <c r="D151" s="19">
        <v>0.66000000000000014</v>
      </c>
      <c r="E151" s="19">
        <v>1823866</v>
      </c>
      <c r="F151" s="19" t="s">
        <v>5</v>
      </c>
      <c r="G151" s="19" t="s">
        <v>86</v>
      </c>
      <c r="H151" s="19">
        <v>1823866</v>
      </c>
      <c r="I151" s="19" t="s">
        <v>26</v>
      </c>
      <c r="J151" s="19">
        <v>2.1</v>
      </c>
      <c r="K151" s="19">
        <v>1.2E-2</v>
      </c>
      <c r="M151" s="55"/>
      <c r="N151" s="55"/>
      <c r="O151" s="19">
        <v>26.5</v>
      </c>
      <c r="P151" s="19">
        <v>58.7</v>
      </c>
      <c r="Q151" s="19">
        <v>4.0999999999999996</v>
      </c>
      <c r="S151" s="19">
        <v>233</v>
      </c>
      <c r="U151" s="19">
        <v>0.2</v>
      </c>
      <c r="Y151" s="19">
        <v>123.8</v>
      </c>
      <c r="Z151" s="19">
        <v>9.8000000000000007</v>
      </c>
      <c r="AA151" s="19">
        <v>234</v>
      </c>
      <c r="AB151" s="19">
        <v>2.0499999999999998</v>
      </c>
      <c r="AC151" s="19">
        <v>639.9</v>
      </c>
      <c r="AD151" s="19">
        <v>8</v>
      </c>
      <c r="AE151" s="19">
        <v>3.3</v>
      </c>
      <c r="AF151" s="19">
        <v>40</v>
      </c>
      <c r="AG151" s="19">
        <v>3.1</v>
      </c>
      <c r="AH151" s="19">
        <v>1</v>
      </c>
      <c r="AI151" s="19">
        <v>0.6</v>
      </c>
      <c r="AJ151" s="19">
        <v>239</v>
      </c>
      <c r="AK151" s="19">
        <v>1.34</v>
      </c>
      <c r="AL151" s="19">
        <v>0.30099999999999999</v>
      </c>
      <c r="AM151" s="19">
        <v>8</v>
      </c>
      <c r="AN151" s="19">
        <v>38</v>
      </c>
      <c r="AO151" s="19">
        <v>0.52</v>
      </c>
      <c r="AP151" s="19">
        <v>1011</v>
      </c>
      <c r="AQ151" s="19">
        <v>1.2E-2</v>
      </c>
      <c r="AR151" s="19">
        <v>20</v>
      </c>
      <c r="AS151" s="19">
        <v>0.99</v>
      </c>
      <c r="AT151" s="19">
        <v>1.7000000000000001E-2</v>
      </c>
      <c r="AU151" s="19">
        <v>0.15</v>
      </c>
      <c r="AV151" s="19">
        <v>0.3</v>
      </c>
      <c r="AW151" s="19">
        <v>0.01</v>
      </c>
      <c r="AX151" s="19">
        <v>2</v>
      </c>
      <c r="AY151" s="19">
        <v>0.2</v>
      </c>
      <c r="AZ151" s="19">
        <v>0.53</v>
      </c>
      <c r="BA151" s="19">
        <v>3</v>
      </c>
      <c r="BB151" s="19">
        <v>4.7</v>
      </c>
      <c r="BC151" s="19">
        <v>0.2</v>
      </c>
    </row>
    <row r="152" spans="1:55" s="19" customFormat="1" x14ac:dyDescent="0.25">
      <c r="A152" s="19" t="s">
        <v>12</v>
      </c>
      <c r="B152" s="19">
        <v>25.91</v>
      </c>
      <c r="C152" s="19">
        <v>27.43</v>
      </c>
      <c r="D152" s="19">
        <v>1.5199999999999996</v>
      </c>
      <c r="E152" s="19">
        <v>1823867</v>
      </c>
      <c r="F152" s="19" t="s">
        <v>5</v>
      </c>
      <c r="G152" s="19" t="s">
        <v>86</v>
      </c>
      <c r="H152" s="19">
        <v>1823867</v>
      </c>
      <c r="I152" s="19" t="s">
        <v>26</v>
      </c>
      <c r="J152" s="19">
        <v>5.08</v>
      </c>
      <c r="K152" s="19">
        <v>0.14000000000000001</v>
      </c>
      <c r="M152" s="55"/>
      <c r="N152" s="55"/>
      <c r="O152" s="19">
        <v>12.8</v>
      </c>
      <c r="P152" s="19">
        <v>53.9</v>
      </c>
      <c r="Q152" s="19">
        <v>5.4</v>
      </c>
      <c r="S152" s="19">
        <v>97</v>
      </c>
      <c r="U152" s="19">
        <v>0.3</v>
      </c>
      <c r="Y152" s="19">
        <v>70.900000000000006</v>
      </c>
      <c r="Z152" s="19">
        <v>9.9</v>
      </c>
      <c r="AA152" s="19">
        <v>268</v>
      </c>
      <c r="AB152" s="19">
        <v>1.98</v>
      </c>
      <c r="AC152" s="19">
        <v>134.5</v>
      </c>
      <c r="AD152" s="19">
        <v>109.1</v>
      </c>
      <c r="AE152" s="19">
        <v>5.5</v>
      </c>
      <c r="AF152" s="19">
        <v>69</v>
      </c>
      <c r="AG152" s="19">
        <v>1.5</v>
      </c>
      <c r="AH152" s="19">
        <v>0.5</v>
      </c>
      <c r="AI152" s="19">
        <v>4.9000000000000004</v>
      </c>
      <c r="AJ152" s="19">
        <v>176</v>
      </c>
      <c r="AK152" s="19">
        <v>2.78</v>
      </c>
      <c r="AL152" s="19">
        <v>8.1000000000000003E-2</v>
      </c>
      <c r="AM152" s="19">
        <v>8</v>
      </c>
      <c r="AN152" s="19">
        <v>26</v>
      </c>
      <c r="AO152" s="19">
        <v>0.49</v>
      </c>
      <c r="AP152" s="19">
        <v>619</v>
      </c>
      <c r="AQ152" s="19">
        <v>3.9E-2</v>
      </c>
      <c r="AR152" s="19">
        <v>20</v>
      </c>
      <c r="AS152" s="19">
        <v>1.01</v>
      </c>
      <c r="AT152" s="19">
        <v>0.04</v>
      </c>
      <c r="AU152" s="19">
        <v>0.18</v>
      </c>
      <c r="AV152" s="19">
        <v>57</v>
      </c>
      <c r="AW152" s="19">
        <v>0.01</v>
      </c>
      <c r="AX152" s="19">
        <v>2.8</v>
      </c>
      <c r="AY152" s="19">
        <v>0.2</v>
      </c>
      <c r="AZ152" s="19">
        <v>0.68</v>
      </c>
      <c r="BA152" s="19">
        <v>3</v>
      </c>
      <c r="BB152" s="19">
        <v>3.5</v>
      </c>
      <c r="BC152" s="19">
        <v>0.2</v>
      </c>
    </row>
    <row r="153" spans="1:55" s="19" customFormat="1" x14ac:dyDescent="0.25">
      <c r="A153" s="19" t="s">
        <v>12</v>
      </c>
      <c r="B153" s="19">
        <v>27.43</v>
      </c>
      <c r="C153" s="19">
        <v>28.96</v>
      </c>
      <c r="D153" s="19">
        <v>1.5300000000000011</v>
      </c>
      <c r="E153" s="19">
        <v>1823868</v>
      </c>
      <c r="F153" s="19" t="s">
        <v>5</v>
      </c>
      <c r="G153" s="19" t="s">
        <v>86</v>
      </c>
      <c r="H153" s="19">
        <v>1823868</v>
      </c>
      <c r="I153" s="19" t="s">
        <v>26</v>
      </c>
      <c r="J153" s="19">
        <v>4.82</v>
      </c>
      <c r="K153" s="19">
        <v>2.9000000000000001E-2</v>
      </c>
      <c r="M153" s="55"/>
      <c r="N153" s="55"/>
      <c r="O153" s="19">
        <v>17.399999999999999</v>
      </c>
      <c r="P153" s="19">
        <v>39.700000000000003</v>
      </c>
      <c r="Q153" s="19">
        <v>7.5</v>
      </c>
      <c r="S153" s="19">
        <v>146</v>
      </c>
      <c r="U153" s="19">
        <v>0.3</v>
      </c>
      <c r="Y153" s="19">
        <v>92</v>
      </c>
      <c r="Z153" s="19">
        <v>9.9</v>
      </c>
      <c r="AA153" s="19">
        <v>239</v>
      </c>
      <c r="AB153" s="19">
        <v>1.98</v>
      </c>
      <c r="AC153" s="19">
        <v>367.3</v>
      </c>
      <c r="AD153" s="19">
        <v>9.5</v>
      </c>
      <c r="AE153" s="19">
        <v>5.4</v>
      </c>
      <c r="AF153" s="19">
        <v>40</v>
      </c>
      <c r="AG153" s="19">
        <v>1.6</v>
      </c>
      <c r="AH153" s="19">
        <v>3.5</v>
      </c>
      <c r="AI153" s="19">
        <v>0.9</v>
      </c>
      <c r="AJ153" s="19">
        <v>140</v>
      </c>
      <c r="AK153" s="19">
        <v>1.78</v>
      </c>
      <c r="AL153" s="19">
        <v>5.6000000000000001E-2</v>
      </c>
      <c r="AM153" s="19">
        <v>8</v>
      </c>
      <c r="AN153" s="19">
        <v>16</v>
      </c>
      <c r="AO153" s="19">
        <v>0.31</v>
      </c>
      <c r="AP153" s="19">
        <v>768</v>
      </c>
      <c r="AQ153" s="19">
        <v>8.0000000000000002E-3</v>
      </c>
      <c r="AR153" s="19">
        <v>20</v>
      </c>
      <c r="AS153" s="19">
        <v>0.76</v>
      </c>
      <c r="AT153" s="19">
        <v>1.7000000000000001E-2</v>
      </c>
      <c r="AU153" s="19">
        <v>0.19</v>
      </c>
      <c r="AV153" s="19">
        <v>0.3</v>
      </c>
      <c r="AW153" s="19">
        <v>0.01</v>
      </c>
      <c r="AX153" s="19">
        <v>1.9</v>
      </c>
      <c r="AY153" s="19">
        <v>0.2</v>
      </c>
      <c r="AZ153" s="19">
        <v>0.83</v>
      </c>
      <c r="BA153" s="19">
        <v>2</v>
      </c>
      <c r="BB153" s="19">
        <v>2.2000000000000002</v>
      </c>
      <c r="BC153" s="19">
        <v>0.2</v>
      </c>
    </row>
    <row r="154" spans="1:55" s="19" customFormat="1" x14ac:dyDescent="0.25">
      <c r="A154" s="19" t="s">
        <v>12</v>
      </c>
      <c r="B154" s="19">
        <v>28.96</v>
      </c>
      <c r="C154" s="19">
        <v>30.48</v>
      </c>
      <c r="D154" s="19">
        <v>1.5199999999999996</v>
      </c>
      <c r="E154" s="19">
        <v>1823869</v>
      </c>
      <c r="F154" s="19" t="s">
        <v>5</v>
      </c>
      <c r="G154" s="19" t="s">
        <v>86</v>
      </c>
      <c r="H154" s="19">
        <v>1823869</v>
      </c>
      <c r="I154" s="19" t="s">
        <v>26</v>
      </c>
      <c r="J154" s="19">
        <v>2.41</v>
      </c>
      <c r="K154" s="19">
        <v>0.45100000000000001</v>
      </c>
      <c r="M154" s="55"/>
      <c r="N154" s="55"/>
      <c r="O154" s="19">
        <v>1.1000000000000001</v>
      </c>
      <c r="P154" s="19">
        <v>73.900000000000006</v>
      </c>
      <c r="Q154" s="19">
        <v>6.7</v>
      </c>
      <c r="S154" s="19">
        <v>120</v>
      </c>
      <c r="U154" s="19">
        <v>0.4</v>
      </c>
      <c r="Y154" s="19">
        <v>61.2</v>
      </c>
      <c r="Z154" s="19">
        <v>15</v>
      </c>
      <c r="AA154" s="19">
        <v>392</v>
      </c>
      <c r="AB154" s="19">
        <v>3.68</v>
      </c>
      <c r="AC154" s="19">
        <v>213.6</v>
      </c>
      <c r="AD154" s="19">
        <v>167</v>
      </c>
      <c r="AE154" s="19">
        <v>7.6</v>
      </c>
      <c r="AF154" s="19">
        <v>47</v>
      </c>
      <c r="AG154" s="19">
        <v>0.7</v>
      </c>
      <c r="AH154" s="19">
        <v>1.2</v>
      </c>
      <c r="AI154" s="19">
        <v>9.3000000000000007</v>
      </c>
      <c r="AJ154" s="19">
        <v>18</v>
      </c>
      <c r="AK154" s="19">
        <v>2.8</v>
      </c>
      <c r="AL154" s="19">
        <v>2.1000000000000001E-2</v>
      </c>
      <c r="AM154" s="19">
        <v>6</v>
      </c>
      <c r="AN154" s="19">
        <v>14</v>
      </c>
      <c r="AO154" s="19">
        <v>0.77</v>
      </c>
      <c r="AP154" s="19">
        <v>128</v>
      </c>
      <c r="AQ154" s="19">
        <v>1.0999999999999999E-2</v>
      </c>
      <c r="AR154" s="19">
        <v>20</v>
      </c>
      <c r="AS154" s="19">
        <v>1.27</v>
      </c>
      <c r="AT154" s="19">
        <v>2.5000000000000001E-2</v>
      </c>
      <c r="AU154" s="19">
        <v>0.16</v>
      </c>
      <c r="AV154" s="19">
        <v>0.2</v>
      </c>
      <c r="AW154" s="19">
        <v>0.01</v>
      </c>
      <c r="AX154" s="19">
        <v>2.7</v>
      </c>
      <c r="AY154" s="19">
        <v>0.1</v>
      </c>
      <c r="AZ154" s="19">
        <v>1.72</v>
      </c>
      <c r="BA154" s="19">
        <v>4</v>
      </c>
      <c r="BB154" s="19">
        <v>5.4</v>
      </c>
      <c r="BC154" s="19">
        <v>0.4</v>
      </c>
    </row>
    <row r="155" spans="1:55" s="19" customFormat="1" x14ac:dyDescent="0.25">
      <c r="A155" s="19" t="s">
        <v>12</v>
      </c>
      <c r="B155" s="19">
        <v>30.48</v>
      </c>
      <c r="C155" s="19">
        <v>32</v>
      </c>
      <c r="D155" s="19">
        <v>1.5199999999999996</v>
      </c>
      <c r="E155" s="19">
        <v>1823871</v>
      </c>
      <c r="F155" s="19" t="s">
        <v>5</v>
      </c>
      <c r="G155" s="19" t="s">
        <v>86</v>
      </c>
      <c r="H155" s="19">
        <v>1823871</v>
      </c>
      <c r="I155" s="19" t="s">
        <v>26</v>
      </c>
      <c r="J155" s="19">
        <v>5.04</v>
      </c>
      <c r="K155" s="19">
        <v>0.13</v>
      </c>
      <c r="M155" s="55"/>
      <c r="N155" s="55"/>
      <c r="O155" s="19">
        <v>0.9</v>
      </c>
      <c r="P155" s="19">
        <v>40.200000000000003</v>
      </c>
      <c r="Q155" s="19">
        <v>4.5999999999999996</v>
      </c>
      <c r="S155" s="19">
        <v>71</v>
      </c>
      <c r="U155" s="19">
        <v>0.3</v>
      </c>
      <c r="Y155" s="19">
        <v>32.700000000000003</v>
      </c>
      <c r="Z155" s="19">
        <v>10.1</v>
      </c>
      <c r="AA155" s="19">
        <v>367</v>
      </c>
      <c r="AB155" s="19">
        <v>2.72</v>
      </c>
      <c r="AC155" s="19">
        <v>55.2</v>
      </c>
      <c r="AD155" s="19">
        <v>58</v>
      </c>
      <c r="AE155" s="19">
        <v>8.6</v>
      </c>
      <c r="AF155" s="19">
        <v>40</v>
      </c>
      <c r="AG155" s="19">
        <v>0.2</v>
      </c>
      <c r="AH155" s="19">
        <v>0.6</v>
      </c>
      <c r="AI155" s="19">
        <v>3.1</v>
      </c>
      <c r="AJ155" s="19">
        <v>14</v>
      </c>
      <c r="AK155" s="19">
        <v>1.9</v>
      </c>
      <c r="AL155" s="19">
        <v>3.1E-2</v>
      </c>
      <c r="AM155" s="19">
        <v>7</v>
      </c>
      <c r="AN155" s="19">
        <v>12</v>
      </c>
      <c r="AO155" s="19">
        <v>0.68</v>
      </c>
      <c r="AP155" s="19">
        <v>87</v>
      </c>
      <c r="AQ155" s="19">
        <v>4.2999999999999997E-2</v>
      </c>
      <c r="AR155" s="19">
        <v>20</v>
      </c>
      <c r="AS155" s="19">
        <v>1.23</v>
      </c>
      <c r="AT155" s="19">
        <v>2.3E-2</v>
      </c>
      <c r="AU155" s="19">
        <v>0.22</v>
      </c>
      <c r="AV155" s="19">
        <v>0.6</v>
      </c>
      <c r="AW155" s="19">
        <v>0.01</v>
      </c>
      <c r="AX155" s="19">
        <v>1.6</v>
      </c>
      <c r="AY155" s="19">
        <v>0.1</v>
      </c>
      <c r="AZ155" s="19">
        <v>1.01</v>
      </c>
      <c r="BA155" s="19">
        <v>4</v>
      </c>
      <c r="BB155" s="19">
        <v>1.5</v>
      </c>
      <c r="BC155" s="19">
        <v>0.2</v>
      </c>
    </row>
    <row r="156" spans="1:55" s="19" customFormat="1" x14ac:dyDescent="0.25">
      <c r="A156" s="19" t="s">
        <v>12</v>
      </c>
      <c r="B156" s="19">
        <v>32</v>
      </c>
      <c r="C156" s="19">
        <v>33.53</v>
      </c>
      <c r="D156" s="19">
        <v>1.5300000000000011</v>
      </c>
      <c r="E156" s="19">
        <v>1823872</v>
      </c>
      <c r="F156" s="19" t="s">
        <v>5</v>
      </c>
      <c r="G156" s="19" t="s">
        <v>86</v>
      </c>
      <c r="H156" s="19">
        <v>1823872</v>
      </c>
      <c r="I156" s="19" t="s">
        <v>26</v>
      </c>
      <c r="J156" s="19">
        <v>5.0199999999999996</v>
      </c>
      <c r="K156" s="19">
        <v>0.121</v>
      </c>
      <c r="M156" s="55"/>
      <c r="N156" s="55"/>
      <c r="O156" s="19">
        <v>0.7</v>
      </c>
      <c r="P156" s="19">
        <v>73</v>
      </c>
      <c r="Q156" s="19">
        <v>8.8000000000000007</v>
      </c>
      <c r="S156" s="19">
        <v>49</v>
      </c>
      <c r="U156" s="19">
        <v>0.6</v>
      </c>
      <c r="Y156" s="19">
        <v>49.4</v>
      </c>
      <c r="Z156" s="19">
        <v>18.3</v>
      </c>
      <c r="AA156" s="19">
        <v>387</v>
      </c>
      <c r="AB156" s="19">
        <v>3.82</v>
      </c>
      <c r="AC156" s="19">
        <v>91.7</v>
      </c>
      <c r="AD156" s="19">
        <v>33.1</v>
      </c>
      <c r="AE156" s="19">
        <v>9.6</v>
      </c>
      <c r="AF156" s="19">
        <v>71</v>
      </c>
      <c r="AG156" s="19">
        <v>0.2</v>
      </c>
      <c r="AH156" s="19">
        <v>0.6</v>
      </c>
      <c r="AI156" s="19">
        <v>5.2</v>
      </c>
      <c r="AJ156" s="19">
        <v>20</v>
      </c>
      <c r="AK156" s="19">
        <v>1.7</v>
      </c>
      <c r="AL156" s="19">
        <v>5.2999999999999999E-2</v>
      </c>
      <c r="AM156" s="19">
        <v>8</v>
      </c>
      <c r="AN156" s="19">
        <v>17</v>
      </c>
      <c r="AO156" s="19">
        <v>1.17</v>
      </c>
      <c r="AP156" s="19">
        <v>121</v>
      </c>
      <c r="AQ156" s="19">
        <v>7.5999999999999998E-2</v>
      </c>
      <c r="AR156" s="19">
        <v>20</v>
      </c>
      <c r="AS156" s="19">
        <v>2.08</v>
      </c>
      <c r="AT156" s="19">
        <v>5.8999999999999997E-2</v>
      </c>
      <c r="AU156" s="19">
        <v>0.19</v>
      </c>
      <c r="AV156" s="19">
        <v>0.3</v>
      </c>
      <c r="AW156" s="19">
        <v>0.01</v>
      </c>
      <c r="AX156" s="19">
        <v>2.2999999999999998</v>
      </c>
      <c r="AY156" s="19">
        <v>0.1</v>
      </c>
      <c r="AZ156" s="19">
        <v>1.92</v>
      </c>
      <c r="BA156" s="19">
        <v>5</v>
      </c>
      <c r="BB156" s="19">
        <v>5.0999999999999996</v>
      </c>
      <c r="BC156" s="19">
        <v>0.2</v>
      </c>
    </row>
    <row r="157" spans="1:55" s="19" customFormat="1" x14ac:dyDescent="0.25">
      <c r="A157" s="19" t="s">
        <v>12</v>
      </c>
      <c r="B157" s="19">
        <v>33.53</v>
      </c>
      <c r="C157" s="19">
        <v>35</v>
      </c>
      <c r="D157" s="19">
        <v>1.4699999999999989</v>
      </c>
      <c r="E157" s="19">
        <v>1823873</v>
      </c>
      <c r="F157" s="19" t="s">
        <v>5</v>
      </c>
      <c r="G157" s="19" t="s">
        <v>86</v>
      </c>
      <c r="H157" s="19">
        <v>1823873</v>
      </c>
      <c r="I157" s="19" t="s">
        <v>26</v>
      </c>
      <c r="J157" s="19">
        <v>4.84</v>
      </c>
      <c r="K157" s="19">
        <v>3.5999999999999997E-2</v>
      </c>
      <c r="M157" s="55"/>
      <c r="N157" s="55"/>
      <c r="O157" s="19">
        <v>1</v>
      </c>
      <c r="P157" s="19">
        <v>58.5</v>
      </c>
      <c r="Q157" s="19">
        <v>7.2</v>
      </c>
      <c r="S157" s="19">
        <v>55</v>
      </c>
      <c r="U157" s="19">
        <v>0.5</v>
      </c>
      <c r="Y157" s="19">
        <v>51.3</v>
      </c>
      <c r="Z157" s="19">
        <v>17.100000000000001</v>
      </c>
      <c r="AA157" s="19">
        <v>383</v>
      </c>
      <c r="AB157" s="19">
        <v>3.82</v>
      </c>
      <c r="AC157" s="19">
        <v>353.6</v>
      </c>
      <c r="AD157" s="19">
        <v>18.899999999999999</v>
      </c>
      <c r="AE157" s="19">
        <v>10.3</v>
      </c>
      <c r="AF157" s="19">
        <v>74</v>
      </c>
      <c r="AG157" s="19">
        <v>0.2</v>
      </c>
      <c r="AH157" s="19">
        <v>0.8</v>
      </c>
      <c r="AI157" s="19">
        <v>3.4</v>
      </c>
      <c r="AJ157" s="19">
        <v>20</v>
      </c>
      <c r="AK157" s="19">
        <v>1.39</v>
      </c>
      <c r="AL157" s="19">
        <v>4.7E-2</v>
      </c>
      <c r="AM157" s="19">
        <v>7</v>
      </c>
      <c r="AN157" s="19">
        <v>18</v>
      </c>
      <c r="AO157" s="19">
        <v>1.07</v>
      </c>
      <c r="AP157" s="19">
        <v>250</v>
      </c>
      <c r="AQ157" s="19">
        <v>7.5999999999999998E-2</v>
      </c>
      <c r="AR157" s="19">
        <v>20</v>
      </c>
      <c r="AS157" s="19">
        <v>1.84</v>
      </c>
      <c r="AT157" s="19">
        <v>4.8000000000000001E-2</v>
      </c>
      <c r="AU157" s="19">
        <v>0.19</v>
      </c>
      <c r="AV157" s="19">
        <v>0.4</v>
      </c>
      <c r="AW157" s="19">
        <v>0.01</v>
      </c>
      <c r="AX157" s="19">
        <v>2</v>
      </c>
      <c r="AY157" s="19">
        <v>0.1</v>
      </c>
      <c r="AZ157" s="19">
        <v>1.86</v>
      </c>
      <c r="BA157" s="19">
        <v>5</v>
      </c>
      <c r="BB157" s="19">
        <v>3.7</v>
      </c>
      <c r="BC157" s="19">
        <v>0.2</v>
      </c>
    </row>
    <row r="158" spans="1:55" s="19" customFormat="1" x14ac:dyDescent="0.25">
      <c r="A158" s="19" t="s">
        <v>12</v>
      </c>
      <c r="B158" s="19">
        <v>35</v>
      </c>
      <c r="C158" s="19">
        <v>36.58</v>
      </c>
      <c r="D158" s="19">
        <v>1.5799999999999983</v>
      </c>
      <c r="E158" s="19">
        <v>1823874</v>
      </c>
      <c r="F158" s="19" t="s">
        <v>5</v>
      </c>
      <c r="G158" s="19" t="s">
        <v>86</v>
      </c>
      <c r="H158" s="19">
        <v>1823874</v>
      </c>
      <c r="I158" s="19" t="s">
        <v>26</v>
      </c>
      <c r="J158" s="19">
        <v>4.97</v>
      </c>
      <c r="K158" s="19">
        <v>4.9000000000000002E-2</v>
      </c>
      <c r="M158" s="55"/>
      <c r="N158" s="55"/>
      <c r="O158" s="19">
        <v>13.2</v>
      </c>
      <c r="P158" s="19">
        <v>49</v>
      </c>
      <c r="Q158" s="19">
        <v>3.8</v>
      </c>
      <c r="S158" s="19">
        <v>191</v>
      </c>
      <c r="U158" s="19">
        <v>0.3</v>
      </c>
      <c r="Y158" s="19">
        <v>86.1</v>
      </c>
      <c r="Z158" s="19">
        <v>12</v>
      </c>
      <c r="AA158" s="19">
        <v>312</v>
      </c>
      <c r="AB158" s="19">
        <v>2.88</v>
      </c>
      <c r="AC158" s="19">
        <v>602</v>
      </c>
      <c r="AD158" s="19">
        <v>50.1</v>
      </c>
      <c r="AE158" s="19">
        <v>7.9</v>
      </c>
      <c r="AF158" s="19">
        <v>49</v>
      </c>
      <c r="AG158" s="19">
        <v>2.2999999999999998</v>
      </c>
      <c r="AH158" s="19">
        <v>0.9</v>
      </c>
      <c r="AI158" s="19">
        <v>1.6</v>
      </c>
      <c r="AJ158" s="19">
        <v>150</v>
      </c>
      <c r="AK158" s="19">
        <v>2.2599999999999998</v>
      </c>
      <c r="AL158" s="19">
        <v>7.1999999999999995E-2</v>
      </c>
      <c r="AM158" s="19">
        <v>11</v>
      </c>
      <c r="AN158" s="19">
        <v>24</v>
      </c>
      <c r="AO158" s="19">
        <v>0.98</v>
      </c>
      <c r="AP158" s="19">
        <v>233</v>
      </c>
      <c r="AQ158" s="19">
        <v>3.3000000000000002E-2</v>
      </c>
      <c r="AR158" s="19">
        <v>20</v>
      </c>
      <c r="AS158" s="19">
        <v>1.35</v>
      </c>
      <c r="AT158" s="19">
        <v>0.03</v>
      </c>
      <c r="AU158" s="19">
        <v>0.19</v>
      </c>
      <c r="AV158" s="19">
        <v>0.3</v>
      </c>
      <c r="AW158" s="19">
        <v>0.01</v>
      </c>
      <c r="AX158" s="19">
        <v>3.2</v>
      </c>
      <c r="AY158" s="19">
        <v>0.1</v>
      </c>
      <c r="AZ158" s="19">
        <v>1.04</v>
      </c>
      <c r="BA158" s="19">
        <v>4</v>
      </c>
      <c r="BB158" s="19">
        <v>4.0999999999999996</v>
      </c>
      <c r="BC158" s="19">
        <v>0.2</v>
      </c>
    </row>
    <row r="159" spans="1:55" s="19" customFormat="1" x14ac:dyDescent="0.25">
      <c r="A159" s="19" t="s">
        <v>12</v>
      </c>
      <c r="B159" s="19">
        <v>36.58</v>
      </c>
      <c r="C159" s="19">
        <v>38.1</v>
      </c>
      <c r="D159" s="19">
        <v>1.5200000000000031</v>
      </c>
      <c r="E159" s="19">
        <v>1823875</v>
      </c>
      <c r="F159" s="19" t="s">
        <v>5</v>
      </c>
      <c r="G159" s="19" t="s">
        <v>86</v>
      </c>
      <c r="H159" s="19">
        <v>1823875</v>
      </c>
      <c r="I159" s="19" t="s">
        <v>26</v>
      </c>
      <c r="J159" s="19">
        <v>4.9000000000000004</v>
      </c>
      <c r="K159" s="19">
        <v>1.4E-2</v>
      </c>
      <c r="M159" s="55"/>
      <c r="N159" s="55"/>
      <c r="O159" s="19">
        <v>27.8</v>
      </c>
      <c r="P159" s="19">
        <v>26.3</v>
      </c>
      <c r="Q159" s="19">
        <v>5.4</v>
      </c>
      <c r="S159" s="19">
        <v>107</v>
      </c>
      <c r="U159" s="19">
        <v>0.1</v>
      </c>
      <c r="Y159" s="19">
        <v>123</v>
      </c>
      <c r="Z159" s="19">
        <v>8.1</v>
      </c>
      <c r="AA159" s="19">
        <v>166</v>
      </c>
      <c r="AB159" s="19">
        <v>1.75</v>
      </c>
      <c r="AC159" s="19">
        <v>264.39999999999998</v>
      </c>
      <c r="AD159" s="19">
        <v>5.8</v>
      </c>
      <c r="AE159" s="19">
        <v>5</v>
      </c>
      <c r="AF159" s="19">
        <v>34</v>
      </c>
      <c r="AG159" s="19">
        <v>0.9</v>
      </c>
      <c r="AH159" s="19">
        <v>0.8</v>
      </c>
      <c r="AI159" s="19">
        <v>0.5</v>
      </c>
      <c r="AJ159" s="19">
        <v>282</v>
      </c>
      <c r="AK159" s="19">
        <v>1.24</v>
      </c>
      <c r="AL159" s="19">
        <v>0.106</v>
      </c>
      <c r="AM159" s="19">
        <v>12</v>
      </c>
      <c r="AN159" s="19">
        <v>21</v>
      </c>
      <c r="AO159" s="19">
        <v>0.4</v>
      </c>
      <c r="AP159" s="19">
        <v>573</v>
      </c>
      <c r="AQ159" s="19">
        <v>8.0000000000000002E-3</v>
      </c>
      <c r="AR159" s="19">
        <v>20</v>
      </c>
      <c r="AS159" s="19">
        <v>0.92</v>
      </c>
      <c r="AT159" s="19">
        <v>1.2999999999999999E-2</v>
      </c>
      <c r="AU159" s="19">
        <v>0.2</v>
      </c>
      <c r="AV159" s="19">
        <v>0.4</v>
      </c>
      <c r="AW159" s="19">
        <v>0.01</v>
      </c>
      <c r="AX159" s="19">
        <v>1.7</v>
      </c>
      <c r="AY159" s="19">
        <v>0.2</v>
      </c>
      <c r="AZ159" s="19">
        <v>0.34</v>
      </c>
      <c r="BA159" s="19">
        <v>2</v>
      </c>
      <c r="BB159" s="19">
        <v>3.2</v>
      </c>
      <c r="BC159" s="19">
        <v>0.2</v>
      </c>
    </row>
    <row r="160" spans="1:55" s="19" customFormat="1" x14ac:dyDescent="0.25">
      <c r="A160" s="19" t="s">
        <v>12</v>
      </c>
      <c r="B160" s="19">
        <v>38.1</v>
      </c>
      <c r="C160" s="19">
        <v>39.619999999999997</v>
      </c>
      <c r="D160" s="19">
        <v>1.519999999999996</v>
      </c>
      <c r="E160" s="19">
        <v>1823876</v>
      </c>
      <c r="F160" s="19" t="s">
        <v>5</v>
      </c>
      <c r="G160" s="19" t="s">
        <v>86</v>
      </c>
      <c r="H160" s="19">
        <v>1823876</v>
      </c>
      <c r="I160" s="19" t="s">
        <v>26</v>
      </c>
      <c r="J160" s="19">
        <v>4.7699999999999996</v>
      </c>
      <c r="K160" s="19">
        <v>0.60699999999999998</v>
      </c>
      <c r="M160" s="55"/>
      <c r="N160" s="55"/>
      <c r="O160" s="19">
        <v>13.7</v>
      </c>
      <c r="P160" s="19">
        <v>41.2</v>
      </c>
      <c r="Q160" s="19">
        <v>6.4</v>
      </c>
      <c r="S160" s="19">
        <v>385</v>
      </c>
      <c r="U160" s="19">
        <v>0.3</v>
      </c>
      <c r="Y160" s="19">
        <v>118.1</v>
      </c>
      <c r="Z160" s="19">
        <v>14.8</v>
      </c>
      <c r="AA160" s="19">
        <v>355</v>
      </c>
      <c r="AB160" s="19">
        <v>3.04</v>
      </c>
      <c r="AC160" s="19">
        <v>480.4</v>
      </c>
      <c r="AD160" s="19">
        <v>213.1</v>
      </c>
      <c r="AE160" s="19">
        <v>7.2</v>
      </c>
      <c r="AF160" s="19">
        <v>56</v>
      </c>
      <c r="AG160" s="19">
        <v>3.2</v>
      </c>
      <c r="AH160" s="19">
        <v>1.3</v>
      </c>
      <c r="AI160" s="19">
        <v>8.3000000000000007</v>
      </c>
      <c r="AJ160" s="19">
        <v>155</v>
      </c>
      <c r="AK160" s="19">
        <v>2.4900000000000002</v>
      </c>
      <c r="AL160" s="19">
        <v>8.5000000000000006E-2</v>
      </c>
      <c r="AM160" s="19">
        <v>8</v>
      </c>
      <c r="AN160" s="19">
        <v>20</v>
      </c>
      <c r="AO160" s="19">
        <v>0.62</v>
      </c>
      <c r="AP160" s="19">
        <v>126</v>
      </c>
      <c r="AQ160" s="19">
        <v>5.0000000000000001E-3</v>
      </c>
      <c r="AR160" s="19">
        <v>20</v>
      </c>
      <c r="AS160" s="19">
        <v>1.1100000000000001</v>
      </c>
      <c r="AT160" s="19">
        <v>8.0000000000000002E-3</v>
      </c>
      <c r="AU160" s="19">
        <v>0.19</v>
      </c>
      <c r="AV160" s="19">
        <v>0.3</v>
      </c>
      <c r="AW160" s="19">
        <v>0.01</v>
      </c>
      <c r="AX160" s="19">
        <v>2.4</v>
      </c>
      <c r="AY160" s="19">
        <v>0.1</v>
      </c>
      <c r="AZ160" s="19">
        <v>1.07</v>
      </c>
      <c r="BA160" s="19">
        <v>4</v>
      </c>
      <c r="BB160" s="19">
        <v>2.6</v>
      </c>
      <c r="BC160" s="19">
        <v>0.7</v>
      </c>
    </row>
    <row r="161" spans="1:55" s="19" customFormat="1" x14ac:dyDescent="0.25">
      <c r="A161" s="19" t="s">
        <v>12</v>
      </c>
      <c r="B161" s="19">
        <v>39.619999999999997</v>
      </c>
      <c r="C161" s="19">
        <v>41.1</v>
      </c>
      <c r="D161" s="19">
        <v>1.480000000000004</v>
      </c>
      <c r="E161" s="19">
        <v>1823877</v>
      </c>
      <c r="F161" s="19" t="s">
        <v>5</v>
      </c>
      <c r="G161" s="19" t="s">
        <v>86</v>
      </c>
      <c r="H161" s="19">
        <v>1823877</v>
      </c>
      <c r="I161" s="19" t="s">
        <v>26</v>
      </c>
      <c r="J161" s="19">
        <v>4.9000000000000004</v>
      </c>
      <c r="K161" s="19">
        <v>0.56699999999999995</v>
      </c>
      <c r="M161" s="55"/>
      <c r="N161" s="55"/>
      <c r="O161" s="19">
        <v>1.2</v>
      </c>
      <c r="P161" s="19">
        <v>69.5</v>
      </c>
      <c r="Q161" s="19">
        <v>8.4</v>
      </c>
      <c r="S161" s="19">
        <v>219</v>
      </c>
      <c r="U161" s="19">
        <v>0.6</v>
      </c>
      <c r="Y161" s="19">
        <v>87.4</v>
      </c>
      <c r="Z161" s="19">
        <v>20.3</v>
      </c>
      <c r="AA161" s="19">
        <v>409</v>
      </c>
      <c r="AB161" s="19">
        <v>3.77</v>
      </c>
      <c r="AC161" s="19">
        <v>414.3</v>
      </c>
      <c r="AD161" s="19">
        <v>594.70000000000005</v>
      </c>
      <c r="AE161" s="19">
        <v>11.1</v>
      </c>
      <c r="AF161" s="19">
        <v>122</v>
      </c>
      <c r="AG161" s="19">
        <v>2.2999999999999998</v>
      </c>
      <c r="AH161" s="19">
        <v>0.7</v>
      </c>
      <c r="AI161" s="19">
        <v>9.6999999999999993</v>
      </c>
      <c r="AJ161" s="19">
        <v>24</v>
      </c>
      <c r="AK161" s="19">
        <v>3.34</v>
      </c>
      <c r="AL161" s="19">
        <v>4.9000000000000002E-2</v>
      </c>
      <c r="AM161" s="19">
        <v>9</v>
      </c>
      <c r="AN161" s="19">
        <v>18</v>
      </c>
      <c r="AO161" s="19">
        <v>0.8</v>
      </c>
      <c r="AP161" s="19">
        <v>291</v>
      </c>
      <c r="AQ161" s="19">
        <v>6.0999999999999999E-2</v>
      </c>
      <c r="AR161" s="19">
        <v>20</v>
      </c>
      <c r="AS161" s="19">
        <v>1.86</v>
      </c>
      <c r="AT161" s="19">
        <v>7.6999999999999999E-2</v>
      </c>
      <c r="AU161" s="19">
        <v>0.19</v>
      </c>
      <c r="AV161" s="19">
        <v>15.4</v>
      </c>
      <c r="AW161" s="19">
        <v>0.01</v>
      </c>
      <c r="AX161" s="19">
        <v>2.4</v>
      </c>
      <c r="AY161" s="19">
        <v>0.1</v>
      </c>
      <c r="AZ161" s="19">
        <v>1.88</v>
      </c>
      <c r="BA161" s="19">
        <v>5</v>
      </c>
      <c r="BB161" s="19">
        <v>5.3</v>
      </c>
      <c r="BC161" s="19">
        <v>0.6</v>
      </c>
    </row>
    <row r="162" spans="1:55" s="19" customFormat="1" x14ac:dyDescent="0.25">
      <c r="A162" s="19" t="s">
        <v>12</v>
      </c>
      <c r="B162" s="19">
        <v>41.1</v>
      </c>
      <c r="C162" s="19">
        <v>42.67</v>
      </c>
      <c r="D162" s="19">
        <v>1.5700000000000003</v>
      </c>
      <c r="E162" s="19">
        <v>1823878</v>
      </c>
      <c r="F162" s="19" t="s">
        <v>5</v>
      </c>
      <c r="G162" s="19" t="s">
        <v>86</v>
      </c>
      <c r="H162" s="19">
        <v>1823878</v>
      </c>
      <c r="I162" s="19" t="s">
        <v>26</v>
      </c>
      <c r="J162" s="19">
        <v>5.23</v>
      </c>
      <c r="K162" s="19">
        <v>1.514</v>
      </c>
      <c r="M162" s="80">
        <f>SUMPRODUCT(K162:K165,D162:D165)/SUM(D162:D165)</f>
        <v>0.86431774193548405</v>
      </c>
      <c r="N162" s="80"/>
      <c r="O162" s="19">
        <v>0.8</v>
      </c>
      <c r="P162" s="19">
        <v>141.19999999999999</v>
      </c>
      <c r="Q162" s="19">
        <v>10.1</v>
      </c>
      <c r="S162" s="19">
        <v>75</v>
      </c>
      <c r="U162" s="19">
        <v>1.4</v>
      </c>
      <c r="Y162" s="19">
        <v>53.1</v>
      </c>
      <c r="Z162" s="19">
        <v>21.4</v>
      </c>
      <c r="AA162" s="19">
        <v>368</v>
      </c>
      <c r="AB162" s="19">
        <v>4.6399999999999997</v>
      </c>
      <c r="AC162" s="19">
        <v>614.5</v>
      </c>
      <c r="AD162" s="19">
        <v>1459.1</v>
      </c>
      <c r="AE162" s="19">
        <v>9.3000000000000007</v>
      </c>
      <c r="AF162" s="19">
        <v>148</v>
      </c>
      <c r="AG162" s="19">
        <v>0.5</v>
      </c>
      <c r="AH162" s="19">
        <v>0.5</v>
      </c>
      <c r="AI162" s="19">
        <v>31.5</v>
      </c>
      <c r="AJ162" s="19">
        <v>24</v>
      </c>
      <c r="AK162" s="19">
        <v>2.41</v>
      </c>
      <c r="AL162" s="19">
        <v>5.2999999999999999E-2</v>
      </c>
      <c r="AM162" s="19">
        <v>9</v>
      </c>
      <c r="AN162" s="19">
        <v>21</v>
      </c>
      <c r="AO162" s="19">
        <v>1.1200000000000001</v>
      </c>
      <c r="AP162" s="19">
        <v>229</v>
      </c>
      <c r="AQ162" s="19">
        <v>8.2000000000000003E-2</v>
      </c>
      <c r="AR162" s="19">
        <v>20</v>
      </c>
      <c r="AS162" s="19">
        <v>2.75</v>
      </c>
      <c r="AT162" s="19">
        <v>0.13300000000000001</v>
      </c>
      <c r="AU162" s="19">
        <v>0.18</v>
      </c>
      <c r="AV162" s="19">
        <v>31</v>
      </c>
      <c r="AW162" s="19">
        <v>0.02</v>
      </c>
      <c r="AX162" s="19">
        <v>2.4</v>
      </c>
      <c r="AY162" s="19">
        <v>0.1</v>
      </c>
      <c r="AZ162" s="19">
        <v>2.72</v>
      </c>
      <c r="BA162" s="19">
        <v>6</v>
      </c>
      <c r="BB162" s="19">
        <v>9.6</v>
      </c>
      <c r="BC162" s="19">
        <v>2.2999999999999998</v>
      </c>
    </row>
    <row r="163" spans="1:55" s="19" customFormat="1" x14ac:dyDescent="0.25">
      <c r="A163" s="19" t="s">
        <v>12</v>
      </c>
      <c r="B163" s="19">
        <v>42.67</v>
      </c>
      <c r="C163" s="19">
        <v>44.2</v>
      </c>
      <c r="D163" s="19">
        <v>1.5300000000000011</v>
      </c>
      <c r="E163" s="19">
        <v>1823879</v>
      </c>
      <c r="F163" s="19" t="s">
        <v>5</v>
      </c>
      <c r="G163" s="19" t="s">
        <v>86</v>
      </c>
      <c r="H163" s="19">
        <v>1823879</v>
      </c>
      <c r="I163" s="19" t="s">
        <v>26</v>
      </c>
      <c r="J163" s="19">
        <v>4.82</v>
      </c>
      <c r="K163" s="19">
        <v>0.189</v>
      </c>
      <c r="M163" s="80">
        <f>SUM(D162:D165)</f>
        <v>6.1999999999999957</v>
      </c>
      <c r="N163" s="80"/>
      <c r="O163" s="19">
        <v>0.5</v>
      </c>
      <c r="P163" s="19">
        <v>50.9</v>
      </c>
      <c r="Q163" s="19">
        <v>6.4</v>
      </c>
      <c r="S163" s="19">
        <v>43</v>
      </c>
      <c r="U163" s="19">
        <v>0.5</v>
      </c>
      <c r="Y163" s="19">
        <v>33</v>
      </c>
      <c r="Z163" s="19">
        <v>13.5</v>
      </c>
      <c r="AA163" s="19">
        <v>301</v>
      </c>
      <c r="AB163" s="19">
        <v>3.28</v>
      </c>
      <c r="AC163" s="19">
        <v>578.6</v>
      </c>
      <c r="AD163" s="19">
        <v>72.2</v>
      </c>
      <c r="AE163" s="19">
        <v>7.9</v>
      </c>
      <c r="AF163" s="19">
        <v>71</v>
      </c>
      <c r="AG163" s="19">
        <v>0.2</v>
      </c>
      <c r="AH163" s="19">
        <v>0.5</v>
      </c>
      <c r="AI163" s="19">
        <v>4.9000000000000004</v>
      </c>
      <c r="AJ163" s="19">
        <v>22</v>
      </c>
      <c r="AK163" s="19">
        <v>1.36</v>
      </c>
      <c r="AL163" s="19">
        <v>4.5999999999999999E-2</v>
      </c>
      <c r="AM163" s="19">
        <v>9</v>
      </c>
      <c r="AN163" s="19">
        <v>18</v>
      </c>
      <c r="AO163" s="19">
        <v>0.89</v>
      </c>
      <c r="AP163" s="19">
        <v>147</v>
      </c>
      <c r="AQ163" s="19">
        <v>6.8000000000000005E-2</v>
      </c>
      <c r="AR163" s="19">
        <v>20</v>
      </c>
      <c r="AS163" s="19">
        <v>2.21</v>
      </c>
      <c r="AT163" s="19">
        <v>7.5999999999999998E-2</v>
      </c>
      <c r="AU163" s="19">
        <v>0.21</v>
      </c>
      <c r="AV163" s="19">
        <v>1.4</v>
      </c>
      <c r="AW163" s="19">
        <v>0.01</v>
      </c>
      <c r="AX163" s="19">
        <v>2.5</v>
      </c>
      <c r="AY163" s="19">
        <v>0.1</v>
      </c>
      <c r="AZ163" s="19">
        <v>1.58</v>
      </c>
      <c r="BA163" s="19">
        <v>6</v>
      </c>
      <c r="BB163" s="19">
        <v>4.2</v>
      </c>
      <c r="BC163" s="19">
        <v>0.4</v>
      </c>
    </row>
    <row r="164" spans="1:55" s="19" customFormat="1" x14ac:dyDescent="0.25">
      <c r="A164" s="19" t="s">
        <v>12</v>
      </c>
      <c r="B164" s="19">
        <v>44.2</v>
      </c>
      <c r="C164" s="19">
        <v>45.72</v>
      </c>
      <c r="D164" s="19">
        <v>1.519999999999996</v>
      </c>
      <c r="E164" s="19">
        <v>1823881</v>
      </c>
      <c r="F164" s="19" t="s">
        <v>5</v>
      </c>
      <c r="G164" s="19" t="s">
        <v>86</v>
      </c>
      <c r="H164" s="19">
        <v>1823881</v>
      </c>
      <c r="I164" s="19" t="s">
        <v>26</v>
      </c>
      <c r="J164" s="19">
        <v>4.95</v>
      </c>
      <c r="K164" s="19">
        <v>0.39</v>
      </c>
      <c r="M164" s="80"/>
      <c r="N164" s="80"/>
      <c r="O164" s="19">
        <v>0.3</v>
      </c>
      <c r="P164" s="19">
        <v>55.2</v>
      </c>
      <c r="Q164" s="19">
        <v>6.2</v>
      </c>
      <c r="S164" s="19">
        <v>59</v>
      </c>
      <c r="U164" s="19">
        <v>0.3</v>
      </c>
      <c r="Y164" s="19">
        <v>23.3</v>
      </c>
      <c r="Z164" s="19">
        <v>9.4</v>
      </c>
      <c r="AA164" s="19">
        <v>315</v>
      </c>
      <c r="AB164" s="19">
        <v>2.4</v>
      </c>
      <c r="AC164" s="19">
        <v>53.1</v>
      </c>
      <c r="AD164" s="19">
        <v>281.2</v>
      </c>
      <c r="AE164" s="19">
        <v>10.3</v>
      </c>
      <c r="AF164" s="19">
        <v>71</v>
      </c>
      <c r="AG164" s="19">
        <v>0.1</v>
      </c>
      <c r="AH164" s="19">
        <v>0.4</v>
      </c>
      <c r="AI164" s="19">
        <v>10.199999999999999</v>
      </c>
      <c r="AJ164" s="19">
        <v>18</v>
      </c>
      <c r="AK164" s="19">
        <v>2.06</v>
      </c>
      <c r="AL164" s="19">
        <v>3.9E-2</v>
      </c>
      <c r="AM164" s="19">
        <v>10</v>
      </c>
      <c r="AN164" s="19">
        <v>14</v>
      </c>
      <c r="AO164" s="19">
        <v>0.56999999999999995</v>
      </c>
      <c r="AP164" s="19">
        <v>136</v>
      </c>
      <c r="AQ164" s="19">
        <v>4.8000000000000001E-2</v>
      </c>
      <c r="AR164" s="19">
        <v>20</v>
      </c>
      <c r="AS164" s="19">
        <v>1.91</v>
      </c>
      <c r="AT164" s="19">
        <v>8.3000000000000004E-2</v>
      </c>
      <c r="AU164" s="19">
        <v>0.22</v>
      </c>
      <c r="AV164" s="19">
        <v>1.3</v>
      </c>
      <c r="AW164" s="19">
        <v>0.01</v>
      </c>
      <c r="AX164" s="19">
        <v>2.2999999999999998</v>
      </c>
      <c r="AY164" s="19">
        <v>0.1</v>
      </c>
      <c r="AZ164" s="19">
        <v>0.96</v>
      </c>
      <c r="BA164" s="19">
        <v>5</v>
      </c>
      <c r="BB164" s="19">
        <v>3.5</v>
      </c>
      <c r="BC164" s="19">
        <v>0.5</v>
      </c>
    </row>
    <row r="165" spans="1:55" s="19" customFormat="1" x14ac:dyDescent="0.25">
      <c r="A165" s="19" t="s">
        <v>12</v>
      </c>
      <c r="B165" s="19">
        <v>45.72</v>
      </c>
      <c r="C165" s="19">
        <v>47.3</v>
      </c>
      <c r="D165" s="19">
        <v>1.5799999999999983</v>
      </c>
      <c r="E165" s="19">
        <v>1823882</v>
      </c>
      <c r="F165" s="19" t="s">
        <v>5</v>
      </c>
      <c r="G165" s="19" t="s">
        <v>86</v>
      </c>
      <c r="H165" s="19">
        <v>1823882</v>
      </c>
      <c r="I165" s="19" t="s">
        <v>26</v>
      </c>
      <c r="J165" s="19">
        <v>5.36</v>
      </c>
      <c r="K165" s="19">
        <v>1.329</v>
      </c>
      <c r="M165" s="80"/>
      <c r="N165" s="80"/>
      <c r="O165" s="19">
        <v>0.6</v>
      </c>
      <c r="P165" s="19">
        <v>73.5</v>
      </c>
      <c r="Q165" s="19">
        <v>6.4</v>
      </c>
      <c r="S165" s="19">
        <v>56</v>
      </c>
      <c r="U165" s="19">
        <v>0.7</v>
      </c>
      <c r="Y165" s="19">
        <v>31.5</v>
      </c>
      <c r="Z165" s="19">
        <v>10.9</v>
      </c>
      <c r="AA165" s="19">
        <v>317</v>
      </c>
      <c r="AB165" s="19">
        <v>3.13</v>
      </c>
      <c r="AC165" s="19">
        <v>847.4</v>
      </c>
      <c r="AD165" s="19">
        <v>1383.6</v>
      </c>
      <c r="AE165" s="19">
        <v>9.4</v>
      </c>
      <c r="AF165" s="19">
        <v>31</v>
      </c>
      <c r="AG165" s="19">
        <v>0.1</v>
      </c>
      <c r="AH165" s="19">
        <v>1.4</v>
      </c>
      <c r="AI165" s="19">
        <v>26</v>
      </c>
      <c r="AJ165" s="19">
        <v>13</v>
      </c>
      <c r="AK165" s="19">
        <v>2.33</v>
      </c>
      <c r="AL165" s="19">
        <v>2.1000000000000001E-2</v>
      </c>
      <c r="AM165" s="19">
        <v>9</v>
      </c>
      <c r="AN165" s="19">
        <v>10</v>
      </c>
      <c r="AO165" s="19">
        <v>0.61</v>
      </c>
      <c r="AP165" s="19">
        <v>66</v>
      </c>
      <c r="AQ165" s="19">
        <v>8.0000000000000002E-3</v>
      </c>
      <c r="AR165" s="19">
        <v>20</v>
      </c>
      <c r="AS165" s="19">
        <v>0.87</v>
      </c>
      <c r="AT165" s="19">
        <v>2.3E-2</v>
      </c>
      <c r="AU165" s="19">
        <v>0.15</v>
      </c>
      <c r="AV165" s="19">
        <v>0.3</v>
      </c>
      <c r="AW165" s="19">
        <v>0.01</v>
      </c>
      <c r="AX165" s="19">
        <v>2.2000000000000002</v>
      </c>
      <c r="AY165" s="19">
        <v>0.1</v>
      </c>
      <c r="AZ165" s="19">
        <v>1.52</v>
      </c>
      <c r="BA165" s="19">
        <v>3</v>
      </c>
      <c r="BB165" s="19">
        <v>4.9000000000000004</v>
      </c>
      <c r="BC165" s="19">
        <v>1.7</v>
      </c>
    </row>
    <row r="166" spans="1:55" s="19" customFormat="1" x14ac:dyDescent="0.25">
      <c r="A166" s="19" t="s">
        <v>12</v>
      </c>
      <c r="B166" s="19">
        <v>47.3</v>
      </c>
      <c r="C166" s="19">
        <v>48.77</v>
      </c>
      <c r="D166" s="19">
        <v>1.470000000000006</v>
      </c>
      <c r="E166" s="19">
        <v>1823883</v>
      </c>
      <c r="F166" s="19" t="s">
        <v>5</v>
      </c>
      <c r="G166" s="19" t="s">
        <v>86</v>
      </c>
      <c r="H166" s="19">
        <v>1823883</v>
      </c>
      <c r="I166" s="19" t="s">
        <v>26</v>
      </c>
      <c r="J166" s="19">
        <v>5.05</v>
      </c>
      <c r="K166" s="19">
        <v>0.24199999999999999</v>
      </c>
      <c r="M166" s="55"/>
      <c r="N166" s="55"/>
      <c r="O166" s="19">
        <v>0.7</v>
      </c>
      <c r="P166" s="19">
        <v>92.2</v>
      </c>
      <c r="Q166" s="19">
        <v>7.7</v>
      </c>
      <c r="S166" s="19">
        <v>58</v>
      </c>
      <c r="U166" s="19">
        <v>0.6</v>
      </c>
      <c r="Y166" s="19">
        <v>39.6</v>
      </c>
      <c r="Z166" s="19">
        <v>18.100000000000001</v>
      </c>
      <c r="AA166" s="19">
        <v>413</v>
      </c>
      <c r="AB166" s="19">
        <v>3.91</v>
      </c>
      <c r="AC166" s="19">
        <v>85.3</v>
      </c>
      <c r="AD166" s="19">
        <v>120</v>
      </c>
      <c r="AE166" s="19">
        <v>8.1999999999999993</v>
      </c>
      <c r="AF166" s="19">
        <v>94</v>
      </c>
      <c r="AG166" s="19">
        <v>0.3</v>
      </c>
      <c r="AH166" s="19">
        <v>0.5</v>
      </c>
      <c r="AI166" s="19">
        <v>8.3000000000000007</v>
      </c>
      <c r="AJ166" s="19">
        <v>27</v>
      </c>
      <c r="AK166" s="19">
        <v>3.04</v>
      </c>
      <c r="AL166" s="19">
        <v>5.7000000000000002E-2</v>
      </c>
      <c r="AM166" s="19">
        <v>10</v>
      </c>
      <c r="AN166" s="19">
        <v>18</v>
      </c>
      <c r="AO166" s="19">
        <v>0.89</v>
      </c>
      <c r="AP166" s="19">
        <v>107</v>
      </c>
      <c r="AQ166" s="19">
        <v>0.08</v>
      </c>
      <c r="AR166" s="19">
        <v>20</v>
      </c>
      <c r="AS166" s="19">
        <v>2.21</v>
      </c>
      <c r="AT166" s="19">
        <v>0.08</v>
      </c>
      <c r="AU166" s="19">
        <v>0.2</v>
      </c>
      <c r="AV166" s="19">
        <v>34.799999999999997</v>
      </c>
      <c r="AW166" s="19">
        <v>0.01</v>
      </c>
      <c r="AX166" s="19">
        <v>3.1</v>
      </c>
      <c r="AY166" s="19">
        <v>0.1</v>
      </c>
      <c r="AZ166" s="19">
        <v>2.0099999999999998</v>
      </c>
      <c r="BA166" s="19">
        <v>5</v>
      </c>
      <c r="BB166" s="19">
        <v>6.2</v>
      </c>
      <c r="BC166" s="19">
        <v>0.3</v>
      </c>
    </row>
    <row r="167" spans="1:55" s="19" customFormat="1" x14ac:dyDescent="0.25">
      <c r="A167" s="19" t="s">
        <v>12</v>
      </c>
      <c r="B167" s="19">
        <v>48.77</v>
      </c>
      <c r="C167" s="19">
        <v>50.25</v>
      </c>
      <c r="D167" s="19">
        <v>1.4799999999999969</v>
      </c>
      <c r="E167" s="19">
        <v>1823884</v>
      </c>
      <c r="F167" s="19" t="s">
        <v>5</v>
      </c>
      <c r="G167" s="19" t="s">
        <v>86</v>
      </c>
      <c r="H167" s="19">
        <v>1823884</v>
      </c>
      <c r="I167" s="19" t="s">
        <v>26</v>
      </c>
      <c r="J167" s="19">
        <v>4.93</v>
      </c>
      <c r="K167" s="19">
        <v>0.64400000000000002</v>
      </c>
      <c r="M167" s="55"/>
      <c r="N167" s="55"/>
      <c r="O167" s="19">
        <v>0.4</v>
      </c>
      <c r="P167" s="19">
        <v>73.599999999999994</v>
      </c>
      <c r="Q167" s="19">
        <v>7.8</v>
      </c>
      <c r="S167" s="19">
        <v>44</v>
      </c>
      <c r="U167" s="19">
        <v>0.5</v>
      </c>
      <c r="Y167" s="19">
        <v>25.3</v>
      </c>
      <c r="Z167" s="19">
        <v>12.3</v>
      </c>
      <c r="AA167" s="19">
        <v>345</v>
      </c>
      <c r="AB167" s="19">
        <v>2.67</v>
      </c>
      <c r="AC167" s="19">
        <v>19</v>
      </c>
      <c r="AD167" s="19">
        <v>580.70000000000005</v>
      </c>
      <c r="AE167" s="19">
        <v>8</v>
      </c>
      <c r="AF167" s="19">
        <v>101</v>
      </c>
      <c r="AG167" s="19">
        <v>0.1</v>
      </c>
      <c r="AH167" s="19">
        <v>0.2</v>
      </c>
      <c r="AI167" s="19">
        <v>12.5</v>
      </c>
      <c r="AJ167" s="19">
        <v>20</v>
      </c>
      <c r="AK167" s="19">
        <v>3.61</v>
      </c>
      <c r="AL167" s="19">
        <v>4.4999999999999998E-2</v>
      </c>
      <c r="AM167" s="19">
        <v>9</v>
      </c>
      <c r="AN167" s="19">
        <v>16</v>
      </c>
      <c r="AO167" s="19">
        <v>0.57999999999999996</v>
      </c>
      <c r="AP167" s="19">
        <v>96</v>
      </c>
      <c r="AQ167" s="19">
        <v>9.0999999999999998E-2</v>
      </c>
      <c r="AR167" s="19">
        <v>20</v>
      </c>
      <c r="AS167" s="19">
        <v>1.96</v>
      </c>
      <c r="AT167" s="19">
        <v>8.8999999999999996E-2</v>
      </c>
      <c r="AU167" s="19">
        <v>0.14000000000000001</v>
      </c>
      <c r="AV167" s="19">
        <v>0.9</v>
      </c>
      <c r="AW167" s="19">
        <v>0.02</v>
      </c>
      <c r="AX167" s="19">
        <v>2.1</v>
      </c>
      <c r="AY167" s="19">
        <v>0.1</v>
      </c>
      <c r="AZ167" s="19">
        <v>1.28</v>
      </c>
      <c r="BA167" s="19">
        <v>5</v>
      </c>
      <c r="BB167" s="19">
        <v>4.8</v>
      </c>
      <c r="BC167" s="19">
        <v>0.7</v>
      </c>
    </row>
    <row r="168" spans="1:55" s="19" customFormat="1" x14ac:dyDescent="0.25">
      <c r="A168" s="19" t="s">
        <v>12</v>
      </c>
      <c r="B168" s="19">
        <v>50.25</v>
      </c>
      <c r="C168" s="19">
        <v>51.82</v>
      </c>
      <c r="D168" s="19">
        <v>1.5700000000000003</v>
      </c>
      <c r="E168" s="19">
        <v>1823885</v>
      </c>
      <c r="F168" s="19" t="s">
        <v>5</v>
      </c>
      <c r="G168" s="19" t="s">
        <v>86</v>
      </c>
      <c r="H168" s="19">
        <v>1823885</v>
      </c>
      <c r="I168" s="19" t="s">
        <v>26</v>
      </c>
      <c r="J168" s="19">
        <v>5.0599999999999996</v>
      </c>
      <c r="K168" s="19">
        <v>7.9000000000000001E-2</v>
      </c>
      <c r="M168" s="55"/>
      <c r="N168" s="55"/>
      <c r="O168" s="19">
        <v>0.3</v>
      </c>
      <c r="P168" s="19">
        <v>38.6</v>
      </c>
      <c r="Q168" s="19">
        <v>7.8</v>
      </c>
      <c r="S168" s="19">
        <v>41</v>
      </c>
      <c r="U168" s="19">
        <v>0.5</v>
      </c>
      <c r="Y168" s="19">
        <v>20.399999999999999</v>
      </c>
      <c r="Z168" s="19">
        <v>8.4</v>
      </c>
      <c r="AA168" s="19">
        <v>215</v>
      </c>
      <c r="AB168" s="19">
        <v>2.69</v>
      </c>
      <c r="AC168" s="19">
        <v>59.4</v>
      </c>
      <c r="AD168" s="19">
        <v>26.6</v>
      </c>
      <c r="AE168" s="19">
        <v>11.5</v>
      </c>
      <c r="AF168" s="19">
        <v>52</v>
      </c>
      <c r="AG168" s="19">
        <v>0.4</v>
      </c>
      <c r="AH168" s="19">
        <v>0.3</v>
      </c>
      <c r="AI168" s="19">
        <v>3.2</v>
      </c>
      <c r="AJ168" s="19">
        <v>10</v>
      </c>
      <c r="AK168" s="19">
        <v>0.85</v>
      </c>
      <c r="AL168" s="19">
        <v>2.4E-2</v>
      </c>
      <c r="AM168" s="19">
        <v>10</v>
      </c>
      <c r="AN168" s="19">
        <v>9</v>
      </c>
      <c r="AO168" s="19">
        <v>0.52</v>
      </c>
      <c r="AP168" s="19">
        <v>81</v>
      </c>
      <c r="AQ168" s="19">
        <v>4.2999999999999997E-2</v>
      </c>
      <c r="AR168" s="19">
        <v>20</v>
      </c>
      <c r="AS168" s="19">
        <v>1.71</v>
      </c>
      <c r="AT168" s="19">
        <v>7.0999999999999994E-2</v>
      </c>
      <c r="AU168" s="19">
        <v>0.22</v>
      </c>
      <c r="AV168" s="19">
        <v>0.4</v>
      </c>
      <c r="AW168" s="19">
        <v>0.01</v>
      </c>
      <c r="AX168" s="19">
        <v>1.5</v>
      </c>
      <c r="AY168" s="19">
        <v>0.1</v>
      </c>
      <c r="AZ168" s="19">
        <v>1.32</v>
      </c>
      <c r="BA168" s="19">
        <v>4</v>
      </c>
      <c r="BB168" s="19">
        <v>2.8</v>
      </c>
      <c r="BC168" s="19">
        <v>0.2</v>
      </c>
    </row>
    <row r="169" spans="1:55" s="19" customFormat="1" x14ac:dyDescent="0.25">
      <c r="A169" s="19" t="s">
        <v>12</v>
      </c>
      <c r="B169" s="19">
        <v>51.82</v>
      </c>
      <c r="C169" s="19">
        <v>53.35</v>
      </c>
      <c r="D169" s="19">
        <v>1.5300000000000011</v>
      </c>
      <c r="E169" s="19">
        <v>1823886</v>
      </c>
      <c r="F169" s="19" t="s">
        <v>5</v>
      </c>
      <c r="G169" s="19" t="s">
        <v>86</v>
      </c>
      <c r="H169" s="19">
        <v>1823886</v>
      </c>
      <c r="I169" s="19" t="s">
        <v>26</v>
      </c>
      <c r="J169" s="19">
        <v>4.97</v>
      </c>
      <c r="K169" s="19">
        <v>3.5000000000000003E-2</v>
      </c>
      <c r="M169" s="55"/>
      <c r="N169" s="55"/>
      <c r="O169" s="19">
        <v>0.2</v>
      </c>
      <c r="P169" s="19">
        <v>36.1</v>
      </c>
      <c r="Q169" s="19">
        <v>6.6</v>
      </c>
      <c r="S169" s="19">
        <v>31</v>
      </c>
      <c r="U169" s="19">
        <v>0.4</v>
      </c>
      <c r="Y169" s="19">
        <v>18.7</v>
      </c>
      <c r="Z169" s="19">
        <v>8.1</v>
      </c>
      <c r="AA169" s="19">
        <v>207</v>
      </c>
      <c r="AB169" s="19">
        <v>2.79</v>
      </c>
      <c r="AC169" s="19">
        <v>67.2</v>
      </c>
      <c r="AD169" s="19">
        <v>17.8</v>
      </c>
      <c r="AE169" s="19">
        <v>12.1</v>
      </c>
      <c r="AF169" s="19">
        <v>43</v>
      </c>
      <c r="AG169" s="19">
        <v>0.1</v>
      </c>
      <c r="AH169" s="19">
        <v>0.3</v>
      </c>
      <c r="AI169" s="19">
        <v>2.6</v>
      </c>
      <c r="AJ169" s="19">
        <v>8</v>
      </c>
      <c r="AK169" s="19">
        <v>0.66</v>
      </c>
      <c r="AL169" s="19">
        <v>5.0999999999999997E-2</v>
      </c>
      <c r="AM169" s="19">
        <v>10</v>
      </c>
      <c r="AN169" s="19">
        <v>8</v>
      </c>
      <c r="AO169" s="19">
        <v>0.46</v>
      </c>
      <c r="AP169" s="19">
        <v>87</v>
      </c>
      <c r="AQ169" s="19">
        <v>4.9000000000000002E-2</v>
      </c>
      <c r="AR169" s="19">
        <v>20</v>
      </c>
      <c r="AS169" s="19">
        <v>1.1399999999999999</v>
      </c>
      <c r="AT169" s="19">
        <v>3.1E-2</v>
      </c>
      <c r="AU169" s="19">
        <v>0.23</v>
      </c>
      <c r="AV169" s="19">
        <v>0.3</v>
      </c>
      <c r="AW169" s="19">
        <v>0.01</v>
      </c>
      <c r="AX169" s="19">
        <v>1.3</v>
      </c>
      <c r="AY169" s="19">
        <v>0.1</v>
      </c>
      <c r="AZ169" s="19">
        <v>1.34</v>
      </c>
      <c r="BA169" s="19">
        <v>3</v>
      </c>
      <c r="BB169" s="19">
        <v>2.2000000000000002</v>
      </c>
      <c r="BC169" s="19">
        <v>0.2</v>
      </c>
    </row>
    <row r="170" spans="1:55" s="19" customFormat="1" x14ac:dyDescent="0.25">
      <c r="A170" s="19" t="s">
        <v>12</v>
      </c>
      <c r="B170" s="19">
        <v>53.35</v>
      </c>
      <c r="C170" s="19">
        <v>54.86</v>
      </c>
      <c r="D170" s="19">
        <v>1.509999999999998</v>
      </c>
      <c r="E170" s="19">
        <v>1823887</v>
      </c>
      <c r="F170" s="19" t="s">
        <v>5</v>
      </c>
      <c r="G170" s="19" t="s">
        <v>86</v>
      </c>
      <c r="H170" s="19">
        <v>1823887</v>
      </c>
      <c r="I170" s="19" t="s">
        <v>26</v>
      </c>
      <c r="J170" s="19">
        <v>5.16</v>
      </c>
      <c r="K170" s="19">
        <v>7.8E-2</v>
      </c>
      <c r="M170" s="55"/>
      <c r="N170" s="55"/>
      <c r="O170" s="19">
        <v>0.2</v>
      </c>
      <c r="P170" s="19">
        <v>18.100000000000001</v>
      </c>
      <c r="Q170" s="19">
        <v>6.3</v>
      </c>
      <c r="S170" s="19">
        <v>13</v>
      </c>
      <c r="U170" s="19">
        <v>0.1</v>
      </c>
      <c r="Y170" s="19">
        <v>9.3000000000000007</v>
      </c>
      <c r="Z170" s="19">
        <v>4</v>
      </c>
      <c r="AA170" s="19">
        <v>441</v>
      </c>
      <c r="AB170" s="19">
        <v>0.92</v>
      </c>
      <c r="AC170" s="19">
        <v>3.7</v>
      </c>
      <c r="AD170" s="19">
        <v>44.4</v>
      </c>
      <c r="AE170" s="19">
        <v>4.3</v>
      </c>
      <c r="AF170" s="19">
        <v>140</v>
      </c>
      <c r="AG170" s="19">
        <v>0.1</v>
      </c>
      <c r="AH170" s="19">
        <v>0.1</v>
      </c>
      <c r="AI170" s="19">
        <v>1.7</v>
      </c>
      <c r="AJ170" s="19">
        <v>4</v>
      </c>
      <c r="AK170" s="19">
        <v>4.74</v>
      </c>
      <c r="AL170" s="19">
        <v>1.2E-2</v>
      </c>
      <c r="AM170" s="19">
        <v>4</v>
      </c>
      <c r="AN170" s="19">
        <v>5</v>
      </c>
      <c r="AO170" s="19">
        <v>0.12</v>
      </c>
      <c r="AP170" s="19">
        <v>46</v>
      </c>
      <c r="AQ170" s="19">
        <v>2.5000000000000001E-2</v>
      </c>
      <c r="AR170" s="19">
        <v>20</v>
      </c>
      <c r="AS170" s="19">
        <v>0.77</v>
      </c>
      <c r="AT170" s="19">
        <v>0.05</v>
      </c>
      <c r="AU170" s="19">
        <v>0.08</v>
      </c>
      <c r="AV170" s="19">
        <v>2.5</v>
      </c>
      <c r="AW170" s="19">
        <v>0.01</v>
      </c>
      <c r="AX170" s="19">
        <v>0.6</v>
      </c>
      <c r="AY170" s="19">
        <v>0.1</v>
      </c>
      <c r="AZ170" s="19">
        <v>0.4</v>
      </c>
      <c r="BA170" s="19">
        <v>2</v>
      </c>
      <c r="BB170" s="19">
        <v>1</v>
      </c>
      <c r="BC170" s="19">
        <v>0.2</v>
      </c>
    </row>
    <row r="171" spans="1:55" s="19" customFormat="1" x14ac:dyDescent="0.25">
      <c r="A171" s="19" t="s">
        <v>12</v>
      </c>
      <c r="B171" s="19">
        <v>54.86</v>
      </c>
      <c r="C171" s="19">
        <v>56.4</v>
      </c>
      <c r="D171" s="19">
        <v>1.5399999999999991</v>
      </c>
      <c r="E171" s="19">
        <v>1823888</v>
      </c>
      <c r="F171" s="19" t="s">
        <v>5</v>
      </c>
      <c r="G171" s="19" t="s">
        <v>86</v>
      </c>
      <c r="H171" s="19">
        <v>1823888</v>
      </c>
      <c r="I171" s="19" t="s">
        <v>26</v>
      </c>
      <c r="J171" s="19">
        <v>5.26</v>
      </c>
      <c r="K171" s="19">
        <v>0.251</v>
      </c>
      <c r="M171" s="55"/>
      <c r="N171" s="55"/>
      <c r="O171" s="19">
        <v>0.2</v>
      </c>
      <c r="P171" s="19">
        <v>46.3</v>
      </c>
      <c r="Q171" s="19">
        <v>6.7</v>
      </c>
      <c r="S171" s="19">
        <v>35</v>
      </c>
      <c r="U171" s="19">
        <v>0.3</v>
      </c>
      <c r="Y171" s="19">
        <v>16.399999999999999</v>
      </c>
      <c r="Z171" s="19">
        <v>9.1999999999999993</v>
      </c>
      <c r="AA171" s="19">
        <v>371</v>
      </c>
      <c r="AB171" s="19">
        <v>1.97</v>
      </c>
      <c r="AC171" s="19">
        <v>75.8</v>
      </c>
      <c r="AD171" s="19">
        <v>287.7</v>
      </c>
      <c r="AE171" s="19">
        <v>9</v>
      </c>
      <c r="AF171" s="19">
        <v>136</v>
      </c>
      <c r="AG171" s="19">
        <v>0.3</v>
      </c>
      <c r="AH171" s="19">
        <v>0.2</v>
      </c>
      <c r="AI171" s="19">
        <v>6.3</v>
      </c>
      <c r="AJ171" s="19">
        <v>12</v>
      </c>
      <c r="AK171" s="19">
        <v>4.42</v>
      </c>
      <c r="AL171" s="19">
        <v>3.3000000000000002E-2</v>
      </c>
      <c r="AM171" s="19">
        <v>9</v>
      </c>
      <c r="AN171" s="19">
        <v>11</v>
      </c>
      <c r="AO171" s="19">
        <v>0.5</v>
      </c>
      <c r="AP171" s="19">
        <v>182</v>
      </c>
      <c r="AQ171" s="19">
        <v>5.7000000000000002E-2</v>
      </c>
      <c r="AR171" s="19">
        <v>20</v>
      </c>
      <c r="AS171" s="19">
        <v>1.39</v>
      </c>
      <c r="AT171" s="19">
        <v>4.7E-2</v>
      </c>
      <c r="AU171" s="19">
        <v>0.2</v>
      </c>
      <c r="AV171" s="19">
        <v>3.3</v>
      </c>
      <c r="AW171" s="19">
        <v>0.01</v>
      </c>
      <c r="AX171" s="19">
        <v>1.5</v>
      </c>
      <c r="AY171" s="19">
        <v>0.1</v>
      </c>
      <c r="AZ171" s="19">
        <v>0.91</v>
      </c>
      <c r="BA171" s="19">
        <v>4</v>
      </c>
      <c r="BB171" s="19">
        <v>2.8</v>
      </c>
      <c r="BC171" s="19">
        <v>0.4</v>
      </c>
    </row>
    <row r="172" spans="1:55" s="19" customFormat="1" x14ac:dyDescent="0.25">
      <c r="A172" s="19" t="s">
        <v>12</v>
      </c>
      <c r="B172" s="19">
        <v>56.4</v>
      </c>
      <c r="C172" s="19">
        <v>56.53</v>
      </c>
      <c r="D172" s="19">
        <f>C172-B172</f>
        <v>0.13000000000000256</v>
      </c>
      <c r="E172" s="19">
        <v>1823889</v>
      </c>
      <c r="F172" s="19" t="s">
        <v>5</v>
      </c>
      <c r="G172" s="19" t="s">
        <v>86</v>
      </c>
      <c r="H172" s="19">
        <v>1823889</v>
      </c>
      <c r="I172" s="19" t="s">
        <v>26</v>
      </c>
      <c r="J172" s="19">
        <v>0.42</v>
      </c>
      <c r="K172" s="19">
        <v>2.5000000000000001E-2</v>
      </c>
      <c r="M172" s="55"/>
      <c r="N172" s="55"/>
      <c r="O172" s="19">
        <v>0.3</v>
      </c>
      <c r="P172" s="19">
        <v>32.1</v>
      </c>
      <c r="Q172" s="19">
        <v>4.0999999999999996</v>
      </c>
      <c r="S172" s="19">
        <v>17</v>
      </c>
      <c r="U172" s="19">
        <v>0.1</v>
      </c>
      <c r="Y172" s="19">
        <v>11</v>
      </c>
      <c r="Z172" s="19">
        <v>5.9</v>
      </c>
      <c r="AA172" s="19">
        <v>240</v>
      </c>
      <c r="AB172" s="19">
        <v>1.06</v>
      </c>
      <c r="AC172" s="19">
        <v>32.200000000000003</v>
      </c>
      <c r="AD172" s="19">
        <v>25.4</v>
      </c>
      <c r="AE172" s="19">
        <v>4.8</v>
      </c>
      <c r="AF172" s="19">
        <v>31</v>
      </c>
      <c r="AG172" s="19">
        <v>0.1</v>
      </c>
      <c r="AH172" s="19">
        <v>0.2</v>
      </c>
      <c r="AI172" s="19">
        <v>0.8</v>
      </c>
      <c r="AJ172" s="19">
        <v>5</v>
      </c>
      <c r="AK172" s="19">
        <v>1.53</v>
      </c>
      <c r="AL172" s="19">
        <v>8.9999999999999993E-3</v>
      </c>
      <c r="AM172" s="19">
        <v>6</v>
      </c>
      <c r="AN172" s="19">
        <v>7</v>
      </c>
      <c r="AO172" s="19">
        <v>0.2</v>
      </c>
      <c r="AP172" s="19">
        <v>106</v>
      </c>
      <c r="AQ172" s="19">
        <v>2.5000000000000001E-2</v>
      </c>
      <c r="AR172" s="19">
        <v>20</v>
      </c>
      <c r="AS172" s="19">
        <v>0.55000000000000004</v>
      </c>
      <c r="AT172" s="19">
        <v>1.9E-2</v>
      </c>
      <c r="AU172" s="19">
        <v>0.08</v>
      </c>
      <c r="AV172" s="19">
        <v>0.2</v>
      </c>
      <c r="AW172" s="19">
        <v>0.01</v>
      </c>
      <c r="AX172" s="19">
        <v>0.7</v>
      </c>
      <c r="AY172" s="19">
        <v>0.1</v>
      </c>
      <c r="AZ172" s="19">
        <v>0.32</v>
      </c>
      <c r="BA172" s="19">
        <v>1</v>
      </c>
      <c r="BB172" s="19">
        <v>0.9</v>
      </c>
      <c r="BC172" s="19">
        <v>0.2</v>
      </c>
    </row>
    <row r="173" spans="1:55" s="19" customFormat="1" x14ac:dyDescent="0.25">
      <c r="A173" s="19" t="s">
        <v>12</v>
      </c>
      <c r="B173" s="19">
        <v>56.53</v>
      </c>
      <c r="C173" s="19">
        <v>57.91</v>
      </c>
      <c r="D173" s="19">
        <v>1.509999999999998</v>
      </c>
      <c r="E173" s="19">
        <v>1823890</v>
      </c>
      <c r="F173" s="19" t="s">
        <v>5</v>
      </c>
      <c r="G173" s="19" t="s">
        <v>86</v>
      </c>
      <c r="H173" s="19">
        <v>1823890</v>
      </c>
      <c r="I173" s="19" t="s">
        <v>26</v>
      </c>
      <c r="J173" s="19">
        <v>4.76</v>
      </c>
      <c r="K173" s="19">
        <v>4.2999999999999997E-2</v>
      </c>
      <c r="M173" s="55"/>
      <c r="N173" s="55"/>
      <c r="O173" s="19">
        <v>1.2</v>
      </c>
      <c r="P173" s="19">
        <v>18.600000000000001</v>
      </c>
      <c r="Q173" s="19">
        <v>3.3</v>
      </c>
      <c r="S173" s="19">
        <v>19</v>
      </c>
      <c r="U173" s="19">
        <v>0.1</v>
      </c>
      <c r="Y173" s="19">
        <v>14.4</v>
      </c>
      <c r="Z173" s="19">
        <v>3.7</v>
      </c>
      <c r="AA173" s="19">
        <v>300</v>
      </c>
      <c r="AB173" s="19">
        <v>0.97</v>
      </c>
      <c r="AC173" s="19">
        <v>12.4</v>
      </c>
      <c r="AD173" s="19">
        <v>11.5</v>
      </c>
      <c r="AE173" s="19">
        <v>3.6</v>
      </c>
      <c r="AF173" s="19">
        <v>72</v>
      </c>
      <c r="AG173" s="19">
        <v>0.1</v>
      </c>
      <c r="AH173" s="19">
        <v>0.3</v>
      </c>
      <c r="AI173" s="19">
        <v>1</v>
      </c>
      <c r="AJ173" s="19">
        <v>8</v>
      </c>
      <c r="AK173" s="19">
        <v>3.21</v>
      </c>
      <c r="AL173" s="19">
        <v>1.7999999999999999E-2</v>
      </c>
      <c r="AM173" s="19">
        <v>5</v>
      </c>
      <c r="AN173" s="19">
        <v>6</v>
      </c>
      <c r="AO173" s="19">
        <v>0.18</v>
      </c>
      <c r="AP173" s="19">
        <v>164</v>
      </c>
      <c r="AQ173" s="19">
        <v>7.0000000000000001E-3</v>
      </c>
      <c r="AR173" s="19">
        <v>20</v>
      </c>
      <c r="AS173" s="19">
        <v>0.41</v>
      </c>
      <c r="AT173" s="19">
        <v>1.6E-2</v>
      </c>
      <c r="AU173" s="19">
        <v>0.06</v>
      </c>
      <c r="AV173" s="19">
        <v>0.3</v>
      </c>
      <c r="AW173" s="19">
        <v>0.01</v>
      </c>
      <c r="AX173" s="19">
        <v>0.8</v>
      </c>
      <c r="AY173" s="19">
        <v>0.1</v>
      </c>
      <c r="AZ173" s="19">
        <v>0.33</v>
      </c>
      <c r="BA173" s="19">
        <v>1</v>
      </c>
      <c r="BB173" s="19">
        <v>1.1000000000000001</v>
      </c>
      <c r="BC173" s="19">
        <v>0.2</v>
      </c>
    </row>
    <row r="174" spans="1:55" s="19" customFormat="1" x14ac:dyDescent="0.25">
      <c r="A174" s="19" t="s">
        <v>12</v>
      </c>
      <c r="B174" s="19">
        <v>57.91</v>
      </c>
      <c r="C174" s="19">
        <v>59.4</v>
      </c>
      <c r="D174" s="19">
        <v>1.490000000000002</v>
      </c>
      <c r="E174" s="19">
        <v>1823891</v>
      </c>
      <c r="F174" s="19" t="s">
        <v>5</v>
      </c>
      <c r="G174" s="19" t="s">
        <v>86</v>
      </c>
      <c r="H174" s="19">
        <v>1823891</v>
      </c>
      <c r="I174" s="19" t="s">
        <v>26</v>
      </c>
      <c r="J174" s="19">
        <v>5.33</v>
      </c>
      <c r="K174" s="19">
        <v>6.5000000000000002E-2</v>
      </c>
      <c r="M174" s="55"/>
      <c r="N174" s="55"/>
      <c r="O174" s="19">
        <v>0.4</v>
      </c>
      <c r="P174" s="19">
        <v>40.200000000000003</v>
      </c>
      <c r="Q174" s="19">
        <v>4.5</v>
      </c>
      <c r="S174" s="19">
        <v>42</v>
      </c>
      <c r="U174" s="19">
        <v>0.3</v>
      </c>
      <c r="Y174" s="19">
        <v>29.7</v>
      </c>
      <c r="Z174" s="19">
        <v>11.8</v>
      </c>
      <c r="AA174" s="19">
        <v>262</v>
      </c>
      <c r="AB174" s="19">
        <v>2.85</v>
      </c>
      <c r="AC174" s="19">
        <v>20.6</v>
      </c>
      <c r="AD174" s="19">
        <v>20.5</v>
      </c>
      <c r="AE174" s="19">
        <v>10.199999999999999</v>
      </c>
      <c r="AF174" s="19">
        <v>43</v>
      </c>
      <c r="AG174" s="19">
        <v>0.1</v>
      </c>
      <c r="AH174" s="19">
        <v>0.4</v>
      </c>
      <c r="AI174" s="19">
        <v>2.2000000000000002</v>
      </c>
      <c r="AJ174" s="19">
        <v>12</v>
      </c>
      <c r="AK174" s="19">
        <v>1.74</v>
      </c>
      <c r="AL174" s="19">
        <v>4.2000000000000003E-2</v>
      </c>
      <c r="AM174" s="19">
        <v>12</v>
      </c>
      <c r="AN174" s="19">
        <v>12</v>
      </c>
      <c r="AO174" s="19">
        <v>0.44</v>
      </c>
      <c r="AP174" s="19">
        <v>133</v>
      </c>
      <c r="AQ174" s="19">
        <v>2E-3</v>
      </c>
      <c r="AR174" s="19">
        <v>20</v>
      </c>
      <c r="AS174" s="19">
        <v>1.06</v>
      </c>
      <c r="AT174" s="19">
        <v>2.5999999999999999E-2</v>
      </c>
      <c r="AU174" s="19">
        <v>0.25</v>
      </c>
      <c r="AV174" s="19">
        <v>0.9</v>
      </c>
      <c r="AW174" s="19">
        <v>0.01</v>
      </c>
      <c r="AX174" s="19">
        <v>1.9</v>
      </c>
      <c r="AY174" s="19">
        <v>0.1</v>
      </c>
      <c r="AZ174" s="19">
        <v>1</v>
      </c>
      <c r="BA174" s="19">
        <v>3</v>
      </c>
      <c r="BB174" s="19">
        <v>1.5</v>
      </c>
      <c r="BC174" s="19">
        <v>0.2</v>
      </c>
    </row>
    <row r="175" spans="1:55" s="19" customFormat="1" x14ac:dyDescent="0.25">
      <c r="A175" s="19" t="s">
        <v>12</v>
      </c>
      <c r="B175" s="19">
        <v>59.4</v>
      </c>
      <c r="C175" s="19">
        <v>60.96</v>
      </c>
      <c r="D175" s="19">
        <v>1.5600000000000023</v>
      </c>
      <c r="E175" s="19">
        <v>1823892</v>
      </c>
      <c r="F175" s="19" t="s">
        <v>5</v>
      </c>
      <c r="G175" s="19" t="s">
        <v>86</v>
      </c>
      <c r="H175" s="19">
        <v>1823892</v>
      </c>
      <c r="I175" s="19" t="s">
        <v>26</v>
      </c>
      <c r="J175" s="19">
        <v>5.0199999999999996</v>
      </c>
      <c r="K175" s="19">
        <v>0.14599999999999999</v>
      </c>
      <c r="M175" s="55"/>
      <c r="N175" s="55"/>
      <c r="O175" s="19">
        <v>0.7</v>
      </c>
      <c r="P175" s="19">
        <v>35.700000000000003</v>
      </c>
      <c r="Q175" s="19">
        <v>6.4</v>
      </c>
      <c r="S175" s="19">
        <v>37</v>
      </c>
      <c r="U175" s="19">
        <v>0.3</v>
      </c>
      <c r="Y175" s="19">
        <v>25.1</v>
      </c>
      <c r="Z175" s="19">
        <v>8.6999999999999993</v>
      </c>
      <c r="AA175" s="19">
        <v>338</v>
      </c>
      <c r="AB175" s="19">
        <v>1.73</v>
      </c>
      <c r="AC175" s="19">
        <v>73.400000000000006</v>
      </c>
      <c r="AD175" s="19">
        <v>37.799999999999997</v>
      </c>
      <c r="AE175" s="19">
        <v>8.4</v>
      </c>
      <c r="AF175" s="19">
        <v>191</v>
      </c>
      <c r="AG175" s="19">
        <v>0.3</v>
      </c>
      <c r="AH175" s="19">
        <v>0.4</v>
      </c>
      <c r="AI175" s="19">
        <v>2.9</v>
      </c>
      <c r="AJ175" s="19">
        <v>16</v>
      </c>
      <c r="AK175" s="19">
        <v>6.02</v>
      </c>
      <c r="AL175" s="19">
        <v>2.5999999999999999E-2</v>
      </c>
      <c r="AM175" s="19">
        <v>8</v>
      </c>
      <c r="AN175" s="19">
        <v>11</v>
      </c>
      <c r="AO175" s="19">
        <v>0.35</v>
      </c>
      <c r="AP175" s="19">
        <v>96</v>
      </c>
      <c r="AQ175" s="19">
        <v>2.7E-2</v>
      </c>
      <c r="AR175" s="19">
        <v>20</v>
      </c>
      <c r="AS175" s="19">
        <v>0.91</v>
      </c>
      <c r="AT175" s="19">
        <v>5.0999999999999997E-2</v>
      </c>
      <c r="AU175" s="19">
        <v>0.12</v>
      </c>
      <c r="AV175" s="19">
        <v>5</v>
      </c>
      <c r="AW175" s="19">
        <v>0.01</v>
      </c>
      <c r="AX175" s="19">
        <v>1.8</v>
      </c>
      <c r="AY175" s="19">
        <v>0.1</v>
      </c>
      <c r="AZ175" s="19">
        <v>0.76</v>
      </c>
      <c r="BA175" s="19">
        <v>2</v>
      </c>
      <c r="BB175" s="19">
        <v>1.9</v>
      </c>
      <c r="BC175" s="19">
        <v>0.2</v>
      </c>
    </row>
    <row r="176" spans="1:55" s="19" customFormat="1" x14ac:dyDescent="0.25">
      <c r="A176" s="19" t="s">
        <v>12</v>
      </c>
      <c r="B176" s="19">
        <v>60.96</v>
      </c>
      <c r="C176" s="19">
        <v>62.5</v>
      </c>
      <c r="D176" s="19">
        <v>1.5399999999999991</v>
      </c>
      <c r="E176" s="19">
        <v>1823893</v>
      </c>
      <c r="F176" s="19" t="s">
        <v>5</v>
      </c>
      <c r="G176" s="19" t="s">
        <v>86</v>
      </c>
      <c r="H176" s="19">
        <v>1823893</v>
      </c>
      <c r="I176" s="19" t="s">
        <v>26</v>
      </c>
      <c r="J176" s="19">
        <v>5.16</v>
      </c>
      <c r="K176" s="19">
        <v>0.13</v>
      </c>
      <c r="M176" s="55"/>
      <c r="N176" s="55"/>
      <c r="O176" s="19">
        <v>0.4</v>
      </c>
      <c r="P176" s="19">
        <v>42.9</v>
      </c>
      <c r="Q176" s="19">
        <v>3.7</v>
      </c>
      <c r="S176" s="19">
        <v>48</v>
      </c>
      <c r="U176" s="19">
        <v>0.2</v>
      </c>
      <c r="Y176" s="19">
        <v>38.4</v>
      </c>
      <c r="Z176" s="19">
        <v>14.4</v>
      </c>
      <c r="AA176" s="19">
        <v>215</v>
      </c>
      <c r="AB176" s="19">
        <v>1.79</v>
      </c>
      <c r="AC176" s="19">
        <v>83.5</v>
      </c>
      <c r="AD176" s="19">
        <v>86.6</v>
      </c>
      <c r="AE176" s="19">
        <v>5.9</v>
      </c>
      <c r="AF176" s="19">
        <v>72</v>
      </c>
      <c r="AG176" s="19">
        <v>0.2</v>
      </c>
      <c r="AH176" s="19">
        <v>0.2</v>
      </c>
      <c r="AI176" s="19">
        <v>4.8</v>
      </c>
      <c r="AJ176" s="19">
        <v>8</v>
      </c>
      <c r="AK176" s="19">
        <v>1.94</v>
      </c>
      <c r="AL176" s="19">
        <v>0.02</v>
      </c>
      <c r="AM176" s="19">
        <v>9</v>
      </c>
      <c r="AN176" s="19">
        <v>8</v>
      </c>
      <c r="AO176" s="19">
        <v>0.25</v>
      </c>
      <c r="AP176" s="19">
        <v>114</v>
      </c>
      <c r="AQ176" s="19">
        <v>5.2999999999999999E-2</v>
      </c>
      <c r="AR176" s="19">
        <v>20</v>
      </c>
      <c r="AS176" s="19">
        <v>0.76</v>
      </c>
      <c r="AT176" s="19">
        <v>2.9000000000000001E-2</v>
      </c>
      <c r="AU176" s="19">
        <v>0.13</v>
      </c>
      <c r="AV176" s="19">
        <v>5.6</v>
      </c>
      <c r="AW176" s="19">
        <v>0.01</v>
      </c>
      <c r="AX176" s="19">
        <v>1.1000000000000001</v>
      </c>
      <c r="AY176" s="19">
        <v>0.1</v>
      </c>
      <c r="AZ176" s="19">
        <v>0.7</v>
      </c>
      <c r="BA176" s="19">
        <v>2</v>
      </c>
      <c r="BB176" s="19">
        <v>2</v>
      </c>
      <c r="BC176" s="19">
        <v>0.2</v>
      </c>
    </row>
    <row r="177" spans="1:55" s="19" customFormat="1" x14ac:dyDescent="0.25">
      <c r="A177" s="19" t="s">
        <v>12</v>
      </c>
      <c r="B177" s="19">
        <v>62.5</v>
      </c>
      <c r="C177" s="19">
        <v>64.010000000000005</v>
      </c>
      <c r="D177" s="19">
        <v>1.5100000000000051</v>
      </c>
      <c r="E177" s="19">
        <v>1823894</v>
      </c>
      <c r="F177" s="19" t="s">
        <v>5</v>
      </c>
      <c r="G177" s="19" t="s">
        <v>86</v>
      </c>
      <c r="H177" s="19">
        <v>1823894</v>
      </c>
      <c r="I177" s="19" t="s">
        <v>26</v>
      </c>
      <c r="J177" s="19">
        <v>4.99</v>
      </c>
      <c r="K177" s="19">
        <v>0.222</v>
      </c>
      <c r="M177" s="55"/>
      <c r="N177" s="55"/>
      <c r="O177" s="19">
        <v>0.5</v>
      </c>
      <c r="P177" s="19">
        <v>39</v>
      </c>
      <c r="Q177" s="19">
        <v>5.4</v>
      </c>
      <c r="S177" s="19">
        <v>37</v>
      </c>
      <c r="U177" s="19">
        <v>0.4</v>
      </c>
      <c r="Y177" s="19">
        <v>17.8</v>
      </c>
      <c r="Z177" s="19">
        <v>10.5</v>
      </c>
      <c r="AA177" s="19">
        <v>247</v>
      </c>
      <c r="AB177" s="19">
        <v>1.8</v>
      </c>
      <c r="AC177" s="19">
        <v>255.2</v>
      </c>
      <c r="AD177" s="19">
        <v>94.8</v>
      </c>
      <c r="AE177" s="19">
        <v>9.6999999999999993</v>
      </c>
      <c r="AF177" s="19">
        <v>103</v>
      </c>
      <c r="AG177" s="19">
        <v>0.2</v>
      </c>
      <c r="AH177" s="19">
        <v>0.3</v>
      </c>
      <c r="AI177" s="19">
        <v>5.2</v>
      </c>
      <c r="AJ177" s="19">
        <v>9</v>
      </c>
      <c r="AK177" s="19">
        <v>3.88</v>
      </c>
      <c r="AL177" s="19">
        <v>0.02</v>
      </c>
      <c r="AM177" s="19">
        <v>10</v>
      </c>
      <c r="AN177" s="19">
        <v>9</v>
      </c>
      <c r="AO177" s="19">
        <v>0.33</v>
      </c>
      <c r="AP177" s="19">
        <v>106</v>
      </c>
      <c r="AQ177" s="19">
        <v>3.1E-2</v>
      </c>
      <c r="AR177" s="19">
        <v>20</v>
      </c>
      <c r="AS177" s="19">
        <v>0.68</v>
      </c>
      <c r="AT177" s="19">
        <v>2.1999999999999999E-2</v>
      </c>
      <c r="AU177" s="19">
        <v>0.1</v>
      </c>
      <c r="AV177" s="19">
        <v>5.3</v>
      </c>
      <c r="AW177" s="19">
        <v>0.01</v>
      </c>
      <c r="AX177" s="19">
        <v>1.2</v>
      </c>
      <c r="AY177" s="19">
        <v>0.1</v>
      </c>
      <c r="AZ177" s="19">
        <v>0.84</v>
      </c>
      <c r="BA177" s="19">
        <v>2</v>
      </c>
      <c r="BB177" s="19">
        <v>3.1</v>
      </c>
      <c r="BC177" s="19">
        <v>0.4</v>
      </c>
    </row>
    <row r="178" spans="1:55" s="19" customFormat="1" x14ac:dyDescent="0.25">
      <c r="A178" s="19" t="s">
        <v>12</v>
      </c>
      <c r="B178" s="19">
        <v>64.010000000000005</v>
      </c>
      <c r="C178" s="19">
        <v>65.5</v>
      </c>
      <c r="D178" s="19">
        <v>1.4899999999999949</v>
      </c>
      <c r="E178" s="19">
        <v>1823895</v>
      </c>
      <c r="F178" s="19" t="s">
        <v>5</v>
      </c>
      <c r="G178" s="19" t="s">
        <v>86</v>
      </c>
      <c r="H178" s="19">
        <v>1823895</v>
      </c>
      <c r="I178" s="19" t="s">
        <v>26</v>
      </c>
      <c r="J178" s="19">
        <v>4.79</v>
      </c>
      <c r="K178" s="19">
        <v>2.4E-2</v>
      </c>
      <c r="M178" s="55"/>
      <c r="N178" s="55"/>
      <c r="O178" s="19">
        <v>0.4</v>
      </c>
      <c r="P178" s="19">
        <v>40.799999999999997</v>
      </c>
      <c r="Q178" s="19">
        <v>5.3</v>
      </c>
      <c r="S178" s="19">
        <v>35</v>
      </c>
      <c r="U178" s="19">
        <v>0.3</v>
      </c>
      <c r="Y178" s="19">
        <v>25.1</v>
      </c>
      <c r="Z178" s="19">
        <v>11</v>
      </c>
      <c r="AA178" s="19">
        <v>192</v>
      </c>
      <c r="AB178" s="19">
        <v>2.15</v>
      </c>
      <c r="AC178" s="19">
        <v>15.2</v>
      </c>
      <c r="AD178" s="19">
        <v>7.7</v>
      </c>
      <c r="AE178" s="19">
        <v>9.3000000000000007</v>
      </c>
      <c r="AF178" s="19">
        <v>86</v>
      </c>
      <c r="AG178" s="19">
        <v>0.1</v>
      </c>
      <c r="AH178" s="19">
        <v>0.1</v>
      </c>
      <c r="AI178" s="19">
        <v>1.7</v>
      </c>
      <c r="AJ178" s="19">
        <v>10</v>
      </c>
      <c r="AK178" s="19">
        <v>1.93</v>
      </c>
      <c r="AL178" s="19">
        <v>3.3000000000000002E-2</v>
      </c>
      <c r="AM178" s="19">
        <v>11</v>
      </c>
      <c r="AN178" s="19">
        <v>10</v>
      </c>
      <c r="AO178" s="19">
        <v>0.36</v>
      </c>
      <c r="AP178" s="19">
        <v>201</v>
      </c>
      <c r="AQ178" s="19">
        <v>6.4000000000000001E-2</v>
      </c>
      <c r="AR178" s="19">
        <v>20</v>
      </c>
      <c r="AS178" s="19">
        <v>1.27</v>
      </c>
      <c r="AT178" s="19">
        <v>4.9000000000000002E-2</v>
      </c>
      <c r="AU178" s="19">
        <v>0.22</v>
      </c>
      <c r="AV178" s="19">
        <v>0.8</v>
      </c>
      <c r="AW178" s="19">
        <v>0.01</v>
      </c>
      <c r="AX178" s="19">
        <v>1.6</v>
      </c>
      <c r="AY178" s="19">
        <v>0.1</v>
      </c>
      <c r="AZ178" s="19">
        <v>0.98</v>
      </c>
      <c r="BA178" s="19">
        <v>3</v>
      </c>
      <c r="BB178" s="19">
        <v>2.5</v>
      </c>
      <c r="BC178" s="19">
        <v>0.2</v>
      </c>
    </row>
    <row r="179" spans="1:55" s="19" customFormat="1" x14ac:dyDescent="0.25">
      <c r="A179" s="19" t="s">
        <v>12</v>
      </c>
      <c r="B179" s="19">
        <v>65.5</v>
      </c>
      <c r="C179" s="19">
        <v>67.06</v>
      </c>
      <c r="D179" s="19">
        <v>1.5600000000000023</v>
      </c>
      <c r="E179" s="19">
        <v>1823896</v>
      </c>
      <c r="F179" s="19" t="s">
        <v>5</v>
      </c>
      <c r="G179" s="19" t="s">
        <v>86</v>
      </c>
      <c r="H179" s="19">
        <v>1823896</v>
      </c>
      <c r="I179" s="19" t="s">
        <v>26</v>
      </c>
      <c r="J179" s="19">
        <v>5.9</v>
      </c>
      <c r="K179" s="19">
        <v>1.0999999999999999E-2</v>
      </c>
      <c r="M179" s="55"/>
      <c r="N179" s="55"/>
      <c r="O179" s="19">
        <v>0.2</v>
      </c>
      <c r="P179" s="19">
        <v>22.6</v>
      </c>
      <c r="Q179" s="19">
        <v>5.0999999999999996</v>
      </c>
      <c r="S179" s="19">
        <v>41</v>
      </c>
      <c r="U179" s="19">
        <v>0.2</v>
      </c>
      <c r="Y179" s="19">
        <v>22.9</v>
      </c>
      <c r="Z179" s="19">
        <v>14.4</v>
      </c>
      <c r="AA179" s="19">
        <v>222</v>
      </c>
      <c r="AB179" s="19">
        <v>2.64</v>
      </c>
      <c r="AC179" s="19">
        <v>116.1</v>
      </c>
      <c r="AD179" s="19">
        <v>4.8</v>
      </c>
      <c r="AE179" s="19">
        <v>10.4</v>
      </c>
      <c r="AF179" s="19">
        <v>26</v>
      </c>
      <c r="AG179" s="19">
        <v>0.1</v>
      </c>
      <c r="AH179" s="19">
        <v>0.3</v>
      </c>
      <c r="AI179" s="19">
        <v>1</v>
      </c>
      <c r="AJ179" s="19">
        <v>12</v>
      </c>
      <c r="AK179" s="19">
        <v>0.46</v>
      </c>
      <c r="AL179" s="19">
        <v>3.1E-2</v>
      </c>
      <c r="AM179" s="19">
        <v>11</v>
      </c>
      <c r="AN179" s="19">
        <v>14</v>
      </c>
      <c r="AO179" s="19">
        <v>0.48</v>
      </c>
      <c r="AP179" s="19">
        <v>184</v>
      </c>
      <c r="AQ179" s="19">
        <v>7.3999999999999996E-2</v>
      </c>
      <c r="AR179" s="19">
        <v>20</v>
      </c>
      <c r="AS179" s="19">
        <v>1.37</v>
      </c>
      <c r="AT179" s="19">
        <v>0.04</v>
      </c>
      <c r="AU179" s="19">
        <v>0.47</v>
      </c>
      <c r="AV179" s="19">
        <v>0.3</v>
      </c>
      <c r="AW179" s="19">
        <v>0.01</v>
      </c>
      <c r="AX179" s="19">
        <v>2.1</v>
      </c>
      <c r="AY179" s="19">
        <v>0.5</v>
      </c>
      <c r="AZ179" s="19">
        <v>0.92</v>
      </c>
      <c r="BA179" s="19">
        <v>3</v>
      </c>
      <c r="BB179" s="19">
        <v>0.9</v>
      </c>
      <c r="BC179" s="19">
        <v>0.2</v>
      </c>
    </row>
    <row r="180" spans="1:55" s="19" customFormat="1" x14ac:dyDescent="0.25">
      <c r="A180" s="19" t="s">
        <v>12</v>
      </c>
      <c r="B180" s="19">
        <v>67.06</v>
      </c>
      <c r="C180" s="19">
        <v>68.599999999999994</v>
      </c>
      <c r="D180" s="19">
        <v>1.539999999999992</v>
      </c>
      <c r="E180" s="19">
        <v>1823897</v>
      </c>
      <c r="F180" s="19" t="s">
        <v>5</v>
      </c>
      <c r="G180" s="19" t="s">
        <v>86</v>
      </c>
      <c r="H180" s="19">
        <v>1823897</v>
      </c>
      <c r="I180" s="19" t="s">
        <v>26</v>
      </c>
      <c r="J180" s="19">
        <v>5.93</v>
      </c>
      <c r="K180" s="19">
        <v>0.27800000000000002</v>
      </c>
      <c r="M180" s="55"/>
      <c r="N180" s="55"/>
      <c r="O180" s="19">
        <v>1.2</v>
      </c>
      <c r="P180" s="19">
        <v>57.7</v>
      </c>
      <c r="Q180" s="19">
        <v>3.4</v>
      </c>
      <c r="S180" s="19">
        <v>50</v>
      </c>
      <c r="U180" s="19">
        <v>0.3</v>
      </c>
      <c r="Y180" s="19">
        <v>22.4</v>
      </c>
      <c r="Z180" s="19">
        <v>10.1</v>
      </c>
      <c r="AA180" s="19">
        <v>229</v>
      </c>
      <c r="AB180" s="19">
        <v>3.14</v>
      </c>
      <c r="AC180" s="19">
        <v>16.3</v>
      </c>
      <c r="AD180" s="19">
        <v>209.4</v>
      </c>
      <c r="AE180" s="19">
        <v>10</v>
      </c>
      <c r="AF180" s="19">
        <v>50</v>
      </c>
      <c r="AG180" s="19">
        <v>0.1</v>
      </c>
      <c r="AH180" s="19">
        <v>0.2</v>
      </c>
      <c r="AI180" s="19">
        <v>6.5</v>
      </c>
      <c r="AJ180" s="19">
        <v>17</v>
      </c>
      <c r="AK180" s="19">
        <v>1.29</v>
      </c>
      <c r="AL180" s="19">
        <v>3.9E-2</v>
      </c>
      <c r="AM180" s="19">
        <v>12</v>
      </c>
      <c r="AN180" s="19">
        <v>17</v>
      </c>
      <c r="AO180" s="19">
        <v>0.5</v>
      </c>
      <c r="AP180" s="19">
        <v>148</v>
      </c>
      <c r="AQ180" s="19">
        <v>5.0999999999999997E-2</v>
      </c>
      <c r="AR180" s="19">
        <v>20</v>
      </c>
      <c r="AS180" s="19">
        <v>1.77</v>
      </c>
      <c r="AT180" s="19">
        <v>4.4999999999999998E-2</v>
      </c>
      <c r="AU180" s="19">
        <v>0.31</v>
      </c>
      <c r="AV180" s="19">
        <v>0.3</v>
      </c>
      <c r="AW180" s="19">
        <v>0.01</v>
      </c>
      <c r="AX180" s="19">
        <v>1.8</v>
      </c>
      <c r="AY180" s="19">
        <v>0.2</v>
      </c>
      <c r="AZ180" s="19">
        <v>0.88</v>
      </c>
      <c r="BA180" s="19">
        <v>5</v>
      </c>
      <c r="BB180" s="19">
        <v>3.5</v>
      </c>
      <c r="BC180" s="19">
        <v>0.4</v>
      </c>
    </row>
    <row r="181" spans="1:55" s="19" customFormat="1" x14ac:dyDescent="0.25">
      <c r="A181" s="19" t="s">
        <v>12</v>
      </c>
      <c r="B181" s="19">
        <v>68.599999999999994</v>
      </c>
      <c r="C181" s="19">
        <v>69.599999999999994</v>
      </c>
      <c r="D181" s="19">
        <v>1</v>
      </c>
      <c r="E181" s="19">
        <v>1823898</v>
      </c>
      <c r="F181" s="19" t="s">
        <v>5</v>
      </c>
      <c r="G181" s="19" t="s">
        <v>86</v>
      </c>
      <c r="H181" s="19">
        <v>1823898</v>
      </c>
      <c r="I181" s="19" t="s">
        <v>26</v>
      </c>
      <c r="J181" s="19">
        <v>2.89</v>
      </c>
      <c r="K181" s="19">
        <v>1.4999999999999999E-2</v>
      </c>
      <c r="M181" s="55"/>
      <c r="N181" s="55"/>
      <c r="O181" s="19">
        <v>0.3</v>
      </c>
      <c r="P181" s="19">
        <v>35</v>
      </c>
      <c r="Q181" s="19">
        <v>1.9</v>
      </c>
      <c r="S181" s="19">
        <v>76</v>
      </c>
      <c r="U181" s="19">
        <v>0.1</v>
      </c>
      <c r="Y181" s="19">
        <v>35</v>
      </c>
      <c r="Z181" s="19">
        <v>12.3</v>
      </c>
      <c r="AA181" s="19">
        <v>315</v>
      </c>
      <c r="AB181" s="19">
        <v>3.24</v>
      </c>
      <c r="AC181" s="19">
        <v>86.7</v>
      </c>
      <c r="AD181" s="19">
        <v>8.6999999999999993</v>
      </c>
      <c r="AE181" s="19">
        <v>10.3</v>
      </c>
      <c r="AF181" s="19">
        <v>30</v>
      </c>
      <c r="AG181" s="19">
        <v>0.1</v>
      </c>
      <c r="AH181" s="19">
        <v>0.3</v>
      </c>
      <c r="AI181" s="19">
        <v>0.7</v>
      </c>
      <c r="AJ181" s="19">
        <v>16</v>
      </c>
      <c r="AK181" s="19">
        <v>0.87</v>
      </c>
      <c r="AL181" s="19">
        <v>3.5000000000000003E-2</v>
      </c>
      <c r="AM181" s="19">
        <v>13</v>
      </c>
      <c r="AN181" s="19">
        <v>16</v>
      </c>
      <c r="AO181" s="19">
        <v>0.65</v>
      </c>
      <c r="AP181" s="19">
        <v>181</v>
      </c>
      <c r="AQ181" s="19">
        <v>3.1E-2</v>
      </c>
      <c r="AR181" s="19">
        <v>20</v>
      </c>
      <c r="AS181" s="19">
        <v>1.42</v>
      </c>
      <c r="AT181" s="19">
        <v>1.2E-2</v>
      </c>
      <c r="AU181" s="19">
        <v>0.37</v>
      </c>
      <c r="AV181" s="19">
        <v>0.4</v>
      </c>
      <c r="AW181" s="19">
        <v>0.01</v>
      </c>
      <c r="AX181" s="19">
        <v>2</v>
      </c>
      <c r="AY181" s="19">
        <v>0.3</v>
      </c>
      <c r="AZ181" s="19">
        <v>0.83</v>
      </c>
      <c r="BA181" s="19">
        <v>4</v>
      </c>
      <c r="BB181" s="19">
        <v>1.1000000000000001</v>
      </c>
      <c r="BC181" s="19">
        <v>0.2</v>
      </c>
    </row>
    <row r="182" spans="1:55" s="19" customFormat="1" x14ac:dyDescent="0.25">
      <c r="A182" s="19" t="s">
        <v>12</v>
      </c>
      <c r="B182" s="19">
        <v>69.599999999999994</v>
      </c>
      <c r="C182" s="19">
        <v>70.28</v>
      </c>
      <c r="D182" s="19">
        <v>0.68000000000000682</v>
      </c>
      <c r="E182" s="19">
        <v>1823899</v>
      </c>
      <c r="F182" s="19" t="s">
        <v>5</v>
      </c>
      <c r="G182" s="19" t="s">
        <v>86</v>
      </c>
      <c r="H182" s="19">
        <v>1823899</v>
      </c>
      <c r="I182" s="19" t="s">
        <v>26</v>
      </c>
      <c r="J182" s="19">
        <v>0.33</v>
      </c>
      <c r="K182" s="19">
        <v>6.0000000000000001E-3</v>
      </c>
      <c r="M182" s="55"/>
      <c r="N182" s="55"/>
      <c r="O182" s="19">
        <v>0.5</v>
      </c>
      <c r="P182" s="19">
        <v>58.6</v>
      </c>
      <c r="Q182" s="19">
        <v>4.5</v>
      </c>
      <c r="S182" s="19">
        <v>123</v>
      </c>
      <c r="U182" s="19">
        <v>0.2</v>
      </c>
      <c r="Y182" s="19">
        <v>41</v>
      </c>
      <c r="Z182" s="19">
        <v>13.2</v>
      </c>
      <c r="AA182" s="19">
        <v>585</v>
      </c>
      <c r="AB182" s="19">
        <v>4.1399999999999997</v>
      </c>
      <c r="AC182" s="19">
        <v>98.4</v>
      </c>
      <c r="AD182" s="19">
        <v>3.5</v>
      </c>
      <c r="AE182" s="19">
        <v>9.1999999999999993</v>
      </c>
      <c r="AF182" s="19">
        <v>76</v>
      </c>
      <c r="AG182" s="19">
        <v>0.2</v>
      </c>
      <c r="AH182" s="19">
        <v>0.5</v>
      </c>
      <c r="AI182" s="19">
        <v>0.9</v>
      </c>
      <c r="AJ182" s="19">
        <v>29</v>
      </c>
      <c r="AK182" s="19">
        <v>1.25</v>
      </c>
      <c r="AL182" s="19">
        <v>2.5999999999999999E-2</v>
      </c>
      <c r="AM182" s="19">
        <v>10</v>
      </c>
      <c r="AN182" s="19">
        <v>30</v>
      </c>
      <c r="AO182" s="19">
        <v>1.39</v>
      </c>
      <c r="AP182" s="19">
        <v>162</v>
      </c>
      <c r="AQ182" s="19">
        <v>4.4999999999999998E-2</v>
      </c>
      <c r="AR182" s="19">
        <v>20</v>
      </c>
      <c r="AS182" s="19">
        <v>2.38</v>
      </c>
      <c r="AT182" s="19">
        <v>7.6999999999999999E-2</v>
      </c>
      <c r="AU182" s="19">
        <v>0.67</v>
      </c>
      <c r="AV182" s="19">
        <v>0.2</v>
      </c>
      <c r="AW182" s="19">
        <v>0.01</v>
      </c>
      <c r="AX182" s="19">
        <v>4</v>
      </c>
      <c r="AY182" s="19">
        <v>0.9</v>
      </c>
      <c r="AZ182" s="19">
        <v>1.47</v>
      </c>
      <c r="BA182" s="19">
        <v>7</v>
      </c>
      <c r="BB182" s="19">
        <v>3.1</v>
      </c>
      <c r="BC182" s="19">
        <v>0.2</v>
      </c>
    </row>
    <row r="183" spans="1:55" s="19" customFormat="1" x14ac:dyDescent="0.25">
      <c r="A183" s="19" t="s">
        <v>12</v>
      </c>
      <c r="B183" s="19">
        <v>70.28</v>
      </c>
      <c r="C183" s="19">
        <v>71.05</v>
      </c>
      <c r="D183" s="19">
        <v>0.76999999999999602</v>
      </c>
      <c r="E183" s="19">
        <v>1823901</v>
      </c>
      <c r="F183" s="19" t="s">
        <v>5</v>
      </c>
      <c r="G183" s="19" t="s">
        <v>86</v>
      </c>
      <c r="H183" s="19">
        <v>1823901</v>
      </c>
      <c r="I183" s="19" t="s">
        <v>26</v>
      </c>
      <c r="J183" s="19">
        <v>3.38</v>
      </c>
      <c r="K183" s="19">
        <v>7.3999999999999996E-2</v>
      </c>
      <c r="M183" s="55"/>
      <c r="N183" s="55"/>
      <c r="O183" s="19">
        <v>0.6</v>
      </c>
      <c r="P183" s="19">
        <v>30</v>
      </c>
      <c r="Q183" s="19">
        <v>5.9</v>
      </c>
      <c r="S183" s="19">
        <v>55</v>
      </c>
      <c r="U183" s="19">
        <v>0.3</v>
      </c>
      <c r="Y183" s="19">
        <v>17.3</v>
      </c>
      <c r="Z183" s="19">
        <v>8</v>
      </c>
      <c r="AA183" s="19">
        <v>395</v>
      </c>
      <c r="AB183" s="19">
        <v>1.95</v>
      </c>
      <c r="AC183" s="19">
        <v>40</v>
      </c>
      <c r="AD183" s="19">
        <v>29.2</v>
      </c>
      <c r="AE183" s="19">
        <v>5.5</v>
      </c>
      <c r="AF183" s="19">
        <v>317</v>
      </c>
      <c r="AG183" s="19">
        <v>0.5</v>
      </c>
      <c r="AH183" s="19">
        <v>0.3</v>
      </c>
      <c r="AI183" s="19">
        <v>2.1</v>
      </c>
      <c r="AJ183" s="19">
        <v>15</v>
      </c>
      <c r="AK183" s="19">
        <v>14.87</v>
      </c>
      <c r="AL183" s="19">
        <v>0.02</v>
      </c>
      <c r="AM183" s="19">
        <v>6</v>
      </c>
      <c r="AN183" s="19">
        <v>11</v>
      </c>
      <c r="AO183" s="19">
        <v>0.41</v>
      </c>
      <c r="AP183" s="19">
        <v>175</v>
      </c>
      <c r="AQ183" s="19">
        <v>0.03</v>
      </c>
      <c r="AR183" s="19">
        <v>20</v>
      </c>
      <c r="AS183" s="19">
        <v>1.22</v>
      </c>
      <c r="AT183" s="19">
        <v>5.1999999999999998E-2</v>
      </c>
      <c r="AU183" s="19">
        <v>0.24</v>
      </c>
      <c r="AV183" s="19">
        <v>0.3</v>
      </c>
      <c r="AW183" s="19">
        <v>0.01</v>
      </c>
      <c r="AX183" s="19">
        <v>1.7</v>
      </c>
      <c r="AY183" s="19">
        <v>0.1</v>
      </c>
      <c r="AZ183" s="19">
        <v>0.94</v>
      </c>
      <c r="BA183" s="19">
        <v>3</v>
      </c>
      <c r="BB183" s="19">
        <v>2.2000000000000002</v>
      </c>
      <c r="BC183" s="19">
        <v>0.2</v>
      </c>
    </row>
    <row r="184" spans="1:55" s="55" customFormat="1" x14ac:dyDescent="0.25">
      <c r="A184" s="55" t="s">
        <v>12</v>
      </c>
      <c r="B184" s="55">
        <v>71.05</v>
      </c>
      <c r="C184" s="55">
        <v>72.55</v>
      </c>
      <c r="D184" s="55">
        <v>1.5</v>
      </c>
      <c r="E184" s="55">
        <v>1823902</v>
      </c>
      <c r="F184" s="55" t="s">
        <v>5</v>
      </c>
      <c r="G184" s="55" t="s">
        <v>86</v>
      </c>
      <c r="H184" s="55">
        <v>1823902</v>
      </c>
      <c r="I184" s="55" t="s">
        <v>26</v>
      </c>
      <c r="J184" s="55">
        <v>5.14</v>
      </c>
      <c r="K184" s="55">
        <v>1.7999999999999999E-2</v>
      </c>
      <c r="O184" s="55">
        <v>7.8</v>
      </c>
      <c r="P184" s="55">
        <v>51.5</v>
      </c>
      <c r="Q184" s="55">
        <v>8.4</v>
      </c>
      <c r="S184" s="55">
        <v>240</v>
      </c>
      <c r="U184" s="55">
        <v>0.6</v>
      </c>
      <c r="Y184" s="55">
        <v>75.8</v>
      </c>
      <c r="Z184" s="55">
        <v>12.7</v>
      </c>
      <c r="AA184" s="55">
        <v>328</v>
      </c>
      <c r="AB184" s="55">
        <v>3.33</v>
      </c>
      <c r="AC184" s="55">
        <v>68.2</v>
      </c>
      <c r="AD184" s="55">
        <v>1.8</v>
      </c>
      <c r="AE184" s="55">
        <v>7.8</v>
      </c>
      <c r="AF184" s="55">
        <v>27</v>
      </c>
      <c r="AG184" s="55">
        <v>3</v>
      </c>
      <c r="AH184" s="55">
        <v>1.3</v>
      </c>
      <c r="AI184" s="55">
        <v>1.5</v>
      </c>
      <c r="AJ184" s="55">
        <v>48</v>
      </c>
      <c r="AK184" s="55">
        <v>0.51</v>
      </c>
      <c r="AL184" s="55">
        <v>6.8000000000000005E-2</v>
      </c>
      <c r="AM184" s="55">
        <v>10</v>
      </c>
      <c r="AN184" s="55">
        <v>18</v>
      </c>
      <c r="AO184" s="55">
        <v>0.48</v>
      </c>
      <c r="AP184" s="55">
        <v>311</v>
      </c>
      <c r="AQ184" s="55">
        <v>2E-3</v>
      </c>
      <c r="AR184" s="55">
        <v>20</v>
      </c>
      <c r="AS184" s="55">
        <v>1.2</v>
      </c>
      <c r="AT184" s="55">
        <v>3.9E-2</v>
      </c>
      <c r="AU184" s="55">
        <v>0.15</v>
      </c>
      <c r="AV184" s="55">
        <v>0.1</v>
      </c>
      <c r="AW184" s="55">
        <v>0.03</v>
      </c>
      <c r="AX184" s="55">
        <v>1.6</v>
      </c>
      <c r="AY184" s="55">
        <v>0.1</v>
      </c>
      <c r="AZ184" s="55">
        <v>1.33</v>
      </c>
      <c r="BA184" s="55">
        <v>3</v>
      </c>
      <c r="BB184" s="55">
        <v>7.1</v>
      </c>
      <c r="BC184" s="55">
        <v>0.2</v>
      </c>
    </row>
    <row r="185" spans="1:55" s="55" customFormat="1" x14ac:dyDescent="0.25">
      <c r="A185" s="55" t="s">
        <v>12</v>
      </c>
      <c r="B185" s="55">
        <v>72.55</v>
      </c>
      <c r="C185" s="55">
        <v>74</v>
      </c>
      <c r="D185" s="55">
        <v>1.4500000000000028</v>
      </c>
      <c r="E185" s="55">
        <v>1823903</v>
      </c>
      <c r="F185" s="55" t="s">
        <v>5</v>
      </c>
      <c r="G185" s="55" t="s">
        <v>86</v>
      </c>
      <c r="H185" s="55">
        <v>1823903</v>
      </c>
      <c r="I185" s="55" t="s">
        <v>26</v>
      </c>
      <c r="J185" s="55">
        <v>4.41</v>
      </c>
      <c r="K185" s="55">
        <v>1.0999999999999999E-2</v>
      </c>
      <c r="O185" s="55">
        <v>2.4</v>
      </c>
      <c r="P185" s="55">
        <v>32.200000000000003</v>
      </c>
      <c r="Q185" s="55">
        <v>5</v>
      </c>
      <c r="S185" s="55">
        <v>168</v>
      </c>
      <c r="U185" s="55">
        <v>0.4</v>
      </c>
      <c r="Y185" s="55">
        <v>54</v>
      </c>
      <c r="Z185" s="55">
        <v>11.5</v>
      </c>
      <c r="AA185" s="55">
        <v>217</v>
      </c>
      <c r="AB185" s="55">
        <v>3.24</v>
      </c>
      <c r="AC185" s="55">
        <v>16.100000000000001</v>
      </c>
      <c r="AD185" s="55">
        <v>0.9</v>
      </c>
      <c r="AE185" s="55">
        <v>9.5</v>
      </c>
      <c r="AF185" s="55">
        <v>27</v>
      </c>
      <c r="AG185" s="55">
        <v>1.6</v>
      </c>
      <c r="AH185" s="55">
        <v>1</v>
      </c>
      <c r="AI185" s="55">
        <v>1</v>
      </c>
      <c r="AJ185" s="55">
        <v>28</v>
      </c>
      <c r="AK185" s="55">
        <v>0.24</v>
      </c>
      <c r="AL185" s="55">
        <v>7.0000000000000007E-2</v>
      </c>
      <c r="AM185" s="55">
        <v>15</v>
      </c>
      <c r="AN185" s="55">
        <v>20</v>
      </c>
      <c r="AO185" s="55">
        <v>0.43</v>
      </c>
      <c r="AP185" s="55">
        <v>239</v>
      </c>
      <c r="AQ185" s="55">
        <v>1E-3</v>
      </c>
      <c r="AR185" s="55">
        <v>20</v>
      </c>
      <c r="AS185" s="55">
        <v>1.41</v>
      </c>
      <c r="AT185" s="55">
        <v>5.2999999999999999E-2</v>
      </c>
      <c r="AU185" s="55">
        <v>0.15</v>
      </c>
      <c r="AV185" s="55">
        <v>0.1</v>
      </c>
      <c r="AW185" s="55">
        <v>0.02</v>
      </c>
      <c r="AX185" s="55">
        <v>1.6</v>
      </c>
      <c r="AY185" s="55">
        <v>0.1</v>
      </c>
      <c r="AZ185" s="55">
        <v>0.91</v>
      </c>
      <c r="BA185" s="55">
        <v>4</v>
      </c>
      <c r="BB185" s="55">
        <v>2.6</v>
      </c>
      <c r="BC185" s="55">
        <v>0.2</v>
      </c>
    </row>
    <row r="186" spans="1:55" s="55" customFormat="1" x14ac:dyDescent="0.25">
      <c r="A186" s="55" t="s">
        <v>12</v>
      </c>
      <c r="B186" s="55">
        <v>74</v>
      </c>
      <c r="C186" s="55">
        <v>75.5</v>
      </c>
      <c r="D186" s="55">
        <v>1.5</v>
      </c>
      <c r="E186" s="55">
        <v>1823904</v>
      </c>
      <c r="F186" s="55" t="s">
        <v>5</v>
      </c>
      <c r="G186" s="55" t="s">
        <v>86</v>
      </c>
      <c r="H186" s="55">
        <v>1823904</v>
      </c>
      <c r="I186" s="55" t="s">
        <v>26</v>
      </c>
      <c r="J186" s="55">
        <v>5.32</v>
      </c>
      <c r="K186" s="55">
        <v>0.01</v>
      </c>
      <c r="O186" s="55">
        <v>11</v>
      </c>
      <c r="P186" s="55">
        <v>43.7</v>
      </c>
      <c r="Q186" s="55">
        <v>8</v>
      </c>
      <c r="S186" s="55">
        <v>657</v>
      </c>
      <c r="U186" s="55">
        <v>1.1000000000000001</v>
      </c>
      <c r="Y186" s="55">
        <v>67.8</v>
      </c>
      <c r="Z186" s="55">
        <v>7.1</v>
      </c>
      <c r="AA186" s="55">
        <v>488</v>
      </c>
      <c r="AB186" s="55">
        <v>2.3199999999999998</v>
      </c>
      <c r="AC186" s="55">
        <v>39.299999999999997</v>
      </c>
      <c r="AD186" s="55">
        <v>0.9</v>
      </c>
      <c r="AE186" s="55">
        <v>4</v>
      </c>
      <c r="AF186" s="55">
        <v>45</v>
      </c>
      <c r="AG186" s="55">
        <v>8.6</v>
      </c>
      <c r="AH186" s="55">
        <v>1.6</v>
      </c>
      <c r="AI186" s="55">
        <v>0.5</v>
      </c>
      <c r="AJ186" s="55">
        <v>122</v>
      </c>
      <c r="AK186" s="55">
        <v>1.05</v>
      </c>
      <c r="AL186" s="55">
        <v>0.19600000000000001</v>
      </c>
      <c r="AM186" s="55">
        <v>7</v>
      </c>
      <c r="AN186" s="55">
        <v>21</v>
      </c>
      <c r="AO186" s="55">
        <v>0.43</v>
      </c>
      <c r="AP186" s="55">
        <v>369</v>
      </c>
      <c r="AQ186" s="55">
        <v>2E-3</v>
      </c>
      <c r="AR186" s="55">
        <v>20</v>
      </c>
      <c r="AS186" s="55">
        <v>0.87</v>
      </c>
      <c r="AT186" s="55">
        <v>3.9E-2</v>
      </c>
      <c r="AU186" s="55">
        <v>0.19</v>
      </c>
      <c r="AV186" s="55">
        <v>0.2</v>
      </c>
      <c r="AW186" s="55">
        <v>7.0000000000000007E-2</v>
      </c>
      <c r="AX186" s="55">
        <v>1.6</v>
      </c>
      <c r="AY186" s="55">
        <v>0.1</v>
      </c>
      <c r="AZ186" s="55">
        <v>0.98</v>
      </c>
      <c r="BA186" s="55">
        <v>3</v>
      </c>
      <c r="BB186" s="55">
        <v>13</v>
      </c>
      <c r="BC186" s="55">
        <v>0.2</v>
      </c>
    </row>
    <row r="187" spans="1:55" customFormat="1" x14ac:dyDescent="0.25">
      <c r="A187" t="s">
        <v>12</v>
      </c>
      <c r="B187">
        <v>75.5</v>
      </c>
      <c r="C187">
        <v>77</v>
      </c>
      <c r="D187">
        <v>1.5</v>
      </c>
      <c r="E187">
        <v>1823905</v>
      </c>
      <c r="F187" t="s">
        <v>5</v>
      </c>
      <c r="G187" t="s">
        <v>86</v>
      </c>
      <c r="H187">
        <v>1823905</v>
      </c>
      <c r="I187" t="s">
        <v>26</v>
      </c>
      <c r="J187">
        <v>4.99</v>
      </c>
      <c r="K187">
        <v>7.0000000000000001E-3</v>
      </c>
      <c r="O187">
        <v>9.1</v>
      </c>
      <c r="P187">
        <v>61.3</v>
      </c>
      <c r="Q187">
        <v>7.3</v>
      </c>
      <c r="S187">
        <v>202</v>
      </c>
      <c r="U187">
        <v>1.1000000000000001</v>
      </c>
      <c r="Y187">
        <v>62.2</v>
      </c>
      <c r="Z187">
        <v>10.6</v>
      </c>
      <c r="AA187">
        <v>684</v>
      </c>
      <c r="AB187">
        <v>3.1</v>
      </c>
      <c r="AC187">
        <v>12.2</v>
      </c>
      <c r="AD187">
        <v>0.5</v>
      </c>
      <c r="AE187">
        <v>5.5</v>
      </c>
      <c r="AF187">
        <v>24</v>
      </c>
      <c r="AG187">
        <v>1.1000000000000001</v>
      </c>
      <c r="AH187">
        <v>1.2</v>
      </c>
      <c r="AI187">
        <v>0.5</v>
      </c>
      <c r="AJ187">
        <v>37</v>
      </c>
      <c r="AK187">
        <v>0.28000000000000003</v>
      </c>
      <c r="AL187">
        <v>6.5000000000000002E-2</v>
      </c>
      <c r="AM187">
        <v>11</v>
      </c>
      <c r="AN187">
        <v>14</v>
      </c>
      <c r="AO187">
        <v>0.43</v>
      </c>
      <c r="AP187">
        <v>313</v>
      </c>
      <c r="AQ187">
        <v>2E-3</v>
      </c>
      <c r="AR187">
        <v>20</v>
      </c>
      <c r="AS187">
        <v>0.9</v>
      </c>
      <c r="AT187">
        <v>1.7000000000000001E-2</v>
      </c>
      <c r="AU187">
        <v>0.17</v>
      </c>
      <c r="AV187">
        <v>0.3</v>
      </c>
      <c r="AW187">
        <v>0.03</v>
      </c>
      <c r="AX187">
        <v>1.2</v>
      </c>
      <c r="AY187">
        <v>0.1</v>
      </c>
      <c r="AZ187">
        <v>1.73</v>
      </c>
      <c r="BA187">
        <v>2</v>
      </c>
      <c r="BB187">
        <v>5.4</v>
      </c>
      <c r="BC187">
        <v>0.2</v>
      </c>
    </row>
    <row r="188" spans="1:55" customFormat="1" x14ac:dyDescent="0.25">
      <c r="A188" t="s">
        <v>12</v>
      </c>
      <c r="B188">
        <v>77</v>
      </c>
      <c r="C188">
        <v>78.5</v>
      </c>
      <c r="D188">
        <v>1.5</v>
      </c>
      <c r="E188">
        <v>1823906</v>
      </c>
      <c r="F188" t="s">
        <v>5</v>
      </c>
      <c r="G188" t="s">
        <v>86</v>
      </c>
      <c r="H188">
        <v>1823906</v>
      </c>
      <c r="I188" t="s">
        <v>26</v>
      </c>
      <c r="J188">
        <v>5</v>
      </c>
      <c r="K188">
        <v>8.0000000000000002E-3</v>
      </c>
      <c r="O188">
        <v>5.2</v>
      </c>
      <c r="P188">
        <v>80.5</v>
      </c>
      <c r="Q188">
        <v>3.7</v>
      </c>
      <c r="S188">
        <v>107</v>
      </c>
      <c r="U188">
        <v>0.5</v>
      </c>
      <c r="Y188">
        <v>54.4</v>
      </c>
      <c r="Z188">
        <v>10.7</v>
      </c>
      <c r="AA188">
        <v>751</v>
      </c>
      <c r="AB188">
        <v>2.75</v>
      </c>
      <c r="AC188">
        <v>12.8</v>
      </c>
      <c r="AD188">
        <v>0.5</v>
      </c>
      <c r="AE188">
        <v>4.5</v>
      </c>
      <c r="AF188">
        <v>42</v>
      </c>
      <c r="AG188">
        <v>0.6</v>
      </c>
      <c r="AH188">
        <v>0.6</v>
      </c>
      <c r="AI188">
        <v>0.8</v>
      </c>
      <c r="AJ188">
        <v>24</v>
      </c>
      <c r="AK188">
        <v>0.33</v>
      </c>
      <c r="AL188">
        <v>3.9E-2</v>
      </c>
      <c r="AM188">
        <v>11</v>
      </c>
      <c r="AN188">
        <v>12</v>
      </c>
      <c r="AO188">
        <v>0.42</v>
      </c>
      <c r="AP188">
        <v>360</v>
      </c>
      <c r="AQ188">
        <v>2E-3</v>
      </c>
      <c r="AR188">
        <v>20</v>
      </c>
      <c r="AS188">
        <v>0.83</v>
      </c>
      <c r="AT188">
        <v>1.0999999999999999E-2</v>
      </c>
      <c r="AU188">
        <v>0.2</v>
      </c>
      <c r="AV188">
        <v>0.1</v>
      </c>
      <c r="AW188">
        <v>0.02</v>
      </c>
      <c r="AX188">
        <v>1.4</v>
      </c>
      <c r="AY188">
        <v>0.1</v>
      </c>
      <c r="AZ188">
        <v>1.24</v>
      </c>
      <c r="BA188">
        <v>2</v>
      </c>
      <c r="BB188">
        <v>2.7</v>
      </c>
      <c r="BC188">
        <v>0.2</v>
      </c>
    </row>
    <row r="189" spans="1:55" customFormat="1" x14ac:dyDescent="0.25">
      <c r="A189" t="s">
        <v>12</v>
      </c>
      <c r="B189">
        <v>78.5</v>
      </c>
      <c r="C189">
        <v>80</v>
      </c>
      <c r="D189">
        <v>1.5</v>
      </c>
      <c r="E189">
        <v>1823907</v>
      </c>
      <c r="F189" t="s">
        <v>5</v>
      </c>
      <c r="G189" t="s">
        <v>86</v>
      </c>
      <c r="H189">
        <v>1823907</v>
      </c>
      <c r="I189" t="s">
        <v>26</v>
      </c>
      <c r="J189">
        <v>4.91</v>
      </c>
      <c r="K189">
        <v>0.01</v>
      </c>
      <c r="O189">
        <v>5.4</v>
      </c>
      <c r="P189">
        <v>74</v>
      </c>
      <c r="Q189">
        <v>3.6</v>
      </c>
      <c r="S189">
        <v>69</v>
      </c>
      <c r="U189">
        <v>0.5</v>
      </c>
      <c r="Y189">
        <v>50.1</v>
      </c>
      <c r="Z189">
        <v>9.1</v>
      </c>
      <c r="AA189">
        <v>683</v>
      </c>
      <c r="AB189">
        <v>2.93</v>
      </c>
      <c r="AC189">
        <v>8.3000000000000007</v>
      </c>
      <c r="AD189">
        <v>0.9</v>
      </c>
      <c r="AE189">
        <v>4.2</v>
      </c>
      <c r="AF189">
        <v>56</v>
      </c>
      <c r="AG189">
        <v>0.4</v>
      </c>
      <c r="AH189">
        <v>0.7</v>
      </c>
      <c r="AI189">
        <v>1</v>
      </c>
      <c r="AJ189">
        <v>30</v>
      </c>
      <c r="AK189">
        <v>0.52</v>
      </c>
      <c r="AL189">
        <v>4.4999999999999998E-2</v>
      </c>
      <c r="AM189">
        <v>13</v>
      </c>
      <c r="AN189">
        <v>16</v>
      </c>
      <c r="AO189">
        <v>0.48</v>
      </c>
      <c r="AP189">
        <v>292</v>
      </c>
      <c r="AQ189">
        <v>2E-3</v>
      </c>
      <c r="AR189">
        <v>20</v>
      </c>
      <c r="AS189">
        <v>0.76</v>
      </c>
      <c r="AT189">
        <v>8.9999999999999993E-3</v>
      </c>
      <c r="AU189">
        <v>0.18</v>
      </c>
      <c r="AV189">
        <v>0.5</v>
      </c>
      <c r="AW189">
        <v>0.01</v>
      </c>
      <c r="AX189">
        <v>1.6</v>
      </c>
      <c r="AY189">
        <v>0.1</v>
      </c>
      <c r="AZ189">
        <v>1.44</v>
      </c>
      <c r="BA189">
        <v>2</v>
      </c>
      <c r="BB189">
        <v>3.1</v>
      </c>
      <c r="BC189">
        <v>0.2</v>
      </c>
    </row>
    <row r="190" spans="1:55" customFormat="1" x14ac:dyDescent="0.25">
      <c r="A190" t="s">
        <v>12</v>
      </c>
      <c r="B190">
        <v>80</v>
      </c>
      <c r="C190">
        <v>81.5</v>
      </c>
      <c r="D190">
        <v>1.5</v>
      </c>
      <c r="E190">
        <v>1823908</v>
      </c>
      <c r="F190" t="s">
        <v>5</v>
      </c>
      <c r="G190" t="s">
        <v>86</v>
      </c>
      <c r="H190">
        <v>1823908</v>
      </c>
      <c r="I190" t="s">
        <v>26</v>
      </c>
      <c r="J190">
        <v>5.4</v>
      </c>
      <c r="K190">
        <v>8.0000000000000002E-3</v>
      </c>
      <c r="O190">
        <v>0.4</v>
      </c>
      <c r="P190">
        <v>66.099999999999994</v>
      </c>
      <c r="Q190">
        <v>2.2999999999999998</v>
      </c>
      <c r="S190">
        <v>67</v>
      </c>
      <c r="U190">
        <v>0.2</v>
      </c>
      <c r="Y190">
        <v>27.2</v>
      </c>
      <c r="Z190">
        <v>8.1999999999999993</v>
      </c>
      <c r="AA190">
        <v>663</v>
      </c>
      <c r="AB190">
        <v>2.5499999999999998</v>
      </c>
      <c r="AC190">
        <v>17.100000000000001</v>
      </c>
      <c r="AD190">
        <v>1</v>
      </c>
      <c r="AE190">
        <v>3.5</v>
      </c>
      <c r="AF190">
        <v>33</v>
      </c>
      <c r="AG190">
        <v>0.1</v>
      </c>
      <c r="AH190">
        <v>0.2</v>
      </c>
      <c r="AI190">
        <v>0.4</v>
      </c>
      <c r="AJ190">
        <v>28</v>
      </c>
      <c r="AK190">
        <v>0.22</v>
      </c>
      <c r="AL190">
        <v>2.3E-2</v>
      </c>
      <c r="AM190">
        <v>12</v>
      </c>
      <c r="AN190">
        <v>15</v>
      </c>
      <c r="AO190">
        <v>0.56000000000000005</v>
      </c>
      <c r="AP190">
        <v>376</v>
      </c>
      <c r="AQ190">
        <v>1.9E-2</v>
      </c>
      <c r="AR190">
        <v>20</v>
      </c>
      <c r="AS190">
        <v>1.08</v>
      </c>
      <c r="AT190">
        <v>8.0000000000000002E-3</v>
      </c>
      <c r="AU190">
        <v>0.26</v>
      </c>
      <c r="AV190">
        <v>0.2</v>
      </c>
      <c r="AW190">
        <v>0.01</v>
      </c>
      <c r="AX190">
        <v>1.8</v>
      </c>
      <c r="AY190">
        <v>0.2</v>
      </c>
      <c r="AZ190">
        <v>0.66</v>
      </c>
      <c r="BA190">
        <v>3</v>
      </c>
      <c r="BB190">
        <v>0.8</v>
      </c>
      <c r="BC190">
        <v>0.2</v>
      </c>
    </row>
    <row r="191" spans="1:55" customFormat="1" x14ac:dyDescent="0.25">
      <c r="A191" t="s">
        <v>12</v>
      </c>
      <c r="B191">
        <v>81.5</v>
      </c>
      <c r="C191">
        <v>83</v>
      </c>
      <c r="D191">
        <v>1.5</v>
      </c>
      <c r="E191">
        <v>1823909</v>
      </c>
      <c r="F191" t="s">
        <v>5</v>
      </c>
      <c r="G191" t="s">
        <v>86</v>
      </c>
      <c r="H191">
        <v>1823909</v>
      </c>
      <c r="I191" t="s">
        <v>26</v>
      </c>
      <c r="J191">
        <v>2.4500000000000002</v>
      </c>
      <c r="K191">
        <v>1.0999999999999999E-2</v>
      </c>
      <c r="O191">
        <v>2.2000000000000002</v>
      </c>
      <c r="P191">
        <v>81.5</v>
      </c>
      <c r="Q191">
        <v>4.0999999999999996</v>
      </c>
      <c r="S191">
        <v>121</v>
      </c>
      <c r="U191">
        <v>0.5</v>
      </c>
      <c r="Y191">
        <v>42.9</v>
      </c>
      <c r="Z191">
        <v>10.9</v>
      </c>
      <c r="AA191">
        <v>416</v>
      </c>
      <c r="AB191">
        <v>2.46</v>
      </c>
      <c r="AC191">
        <v>131.6</v>
      </c>
      <c r="AD191">
        <v>0.5</v>
      </c>
      <c r="AE191">
        <v>4.9000000000000004</v>
      </c>
      <c r="AF191">
        <v>25</v>
      </c>
      <c r="AG191">
        <v>0.7</v>
      </c>
      <c r="AH191">
        <v>0.4</v>
      </c>
      <c r="AI191">
        <v>0.7</v>
      </c>
      <c r="AJ191">
        <v>38</v>
      </c>
      <c r="AK191">
        <v>0.32</v>
      </c>
      <c r="AL191">
        <v>5.8000000000000003E-2</v>
      </c>
      <c r="AM191">
        <v>13</v>
      </c>
      <c r="AN191">
        <v>14</v>
      </c>
      <c r="AO191">
        <v>0.41</v>
      </c>
      <c r="AP191">
        <v>335</v>
      </c>
      <c r="AQ191">
        <v>2E-3</v>
      </c>
      <c r="AR191">
        <v>20</v>
      </c>
      <c r="AS191">
        <v>0.94</v>
      </c>
      <c r="AT191">
        <v>2.4E-2</v>
      </c>
      <c r="AU191">
        <v>0.18</v>
      </c>
      <c r="AV191">
        <v>0.1</v>
      </c>
      <c r="AW191">
        <v>0.01</v>
      </c>
      <c r="AX191">
        <v>1.9</v>
      </c>
      <c r="AY191">
        <v>0.1</v>
      </c>
      <c r="AZ191">
        <v>1</v>
      </c>
      <c r="BA191">
        <v>3</v>
      </c>
      <c r="BB191">
        <v>4.3</v>
      </c>
      <c r="BC191">
        <v>0.2</v>
      </c>
    </row>
    <row r="192" spans="1:55" customFormat="1" x14ac:dyDescent="0.25">
      <c r="A192" t="s">
        <v>12</v>
      </c>
      <c r="B192">
        <v>83</v>
      </c>
      <c r="C192">
        <v>84.5</v>
      </c>
      <c r="D192">
        <v>1.5</v>
      </c>
      <c r="E192">
        <v>1823911</v>
      </c>
      <c r="F192" t="s">
        <v>5</v>
      </c>
      <c r="G192" t="s">
        <v>86</v>
      </c>
      <c r="H192">
        <v>1823911</v>
      </c>
      <c r="I192" t="s">
        <v>26</v>
      </c>
      <c r="J192">
        <v>5.45</v>
      </c>
      <c r="K192">
        <v>6.0000000000000001E-3</v>
      </c>
      <c r="O192">
        <v>1.4</v>
      </c>
      <c r="P192">
        <v>24.8</v>
      </c>
      <c r="Q192">
        <v>4.8</v>
      </c>
      <c r="S192">
        <v>128</v>
      </c>
      <c r="U192">
        <v>0.4</v>
      </c>
      <c r="Y192">
        <v>55.1</v>
      </c>
      <c r="Z192">
        <v>12.8</v>
      </c>
      <c r="AA192">
        <v>336</v>
      </c>
      <c r="AB192">
        <v>4.12</v>
      </c>
      <c r="AC192">
        <v>68.7</v>
      </c>
      <c r="AD192">
        <v>0.5</v>
      </c>
      <c r="AE192">
        <v>12.9</v>
      </c>
      <c r="AF192">
        <v>37</v>
      </c>
      <c r="AG192">
        <v>0.2</v>
      </c>
      <c r="AH192">
        <v>1</v>
      </c>
      <c r="AI192">
        <v>0.6</v>
      </c>
      <c r="AJ192">
        <v>40</v>
      </c>
      <c r="AK192">
        <v>0.35</v>
      </c>
      <c r="AL192">
        <v>0.11700000000000001</v>
      </c>
      <c r="AM192">
        <v>21</v>
      </c>
      <c r="AN192">
        <v>40</v>
      </c>
      <c r="AO192">
        <v>0.69</v>
      </c>
      <c r="AP192">
        <v>226</v>
      </c>
      <c r="AQ192">
        <v>2E-3</v>
      </c>
      <c r="AR192">
        <v>20</v>
      </c>
      <c r="AS192">
        <v>2.2599999999999998</v>
      </c>
      <c r="AT192">
        <v>7.1999999999999995E-2</v>
      </c>
      <c r="AU192">
        <v>0.1</v>
      </c>
      <c r="AV192">
        <v>0.2</v>
      </c>
      <c r="AW192">
        <v>0.02</v>
      </c>
      <c r="AX192">
        <v>2.7</v>
      </c>
      <c r="AY192">
        <v>0.1</v>
      </c>
      <c r="AZ192">
        <v>0.64</v>
      </c>
      <c r="BA192">
        <v>7</v>
      </c>
      <c r="BB192">
        <v>2.2999999999999998</v>
      </c>
      <c r="BC192">
        <v>0.2</v>
      </c>
    </row>
    <row r="193" spans="1:55" customFormat="1" x14ac:dyDescent="0.25">
      <c r="A193" t="s">
        <v>12</v>
      </c>
      <c r="B193">
        <v>84.5</v>
      </c>
      <c r="C193">
        <v>86</v>
      </c>
      <c r="D193">
        <v>1.5</v>
      </c>
      <c r="E193">
        <v>1823912</v>
      </c>
      <c r="F193" t="s">
        <v>5</v>
      </c>
      <c r="G193" t="s">
        <v>86</v>
      </c>
      <c r="H193">
        <v>1823912</v>
      </c>
      <c r="I193" t="s">
        <v>26</v>
      </c>
      <c r="J193">
        <v>6.66</v>
      </c>
      <c r="K193">
        <v>1.4E-2</v>
      </c>
      <c r="O193">
        <v>1.8</v>
      </c>
      <c r="P193">
        <v>43.3</v>
      </c>
      <c r="Q193">
        <v>4.8</v>
      </c>
      <c r="S193">
        <v>116</v>
      </c>
      <c r="U193">
        <v>0.5</v>
      </c>
      <c r="Y193">
        <v>45.6</v>
      </c>
      <c r="Z193">
        <v>11</v>
      </c>
      <c r="AA193">
        <v>302</v>
      </c>
      <c r="AB193">
        <v>3.12</v>
      </c>
      <c r="AC193">
        <v>30.1</v>
      </c>
      <c r="AD193">
        <v>0.5</v>
      </c>
      <c r="AE193">
        <v>7.1</v>
      </c>
      <c r="AF193">
        <v>28</v>
      </c>
      <c r="AG193">
        <v>0.5</v>
      </c>
      <c r="AH193">
        <v>0.6</v>
      </c>
      <c r="AI193">
        <v>0.5</v>
      </c>
      <c r="AJ193">
        <v>33</v>
      </c>
      <c r="AK193">
        <v>0.57999999999999996</v>
      </c>
      <c r="AL193">
        <v>6.0999999999999999E-2</v>
      </c>
      <c r="AM193">
        <v>17</v>
      </c>
      <c r="AN193">
        <v>25</v>
      </c>
      <c r="AO193">
        <v>0.47</v>
      </c>
      <c r="AP193">
        <v>269</v>
      </c>
      <c r="AQ193">
        <v>1E-3</v>
      </c>
      <c r="AR193">
        <v>20</v>
      </c>
      <c r="AS193">
        <v>1.49</v>
      </c>
      <c r="AT193">
        <v>5.5E-2</v>
      </c>
      <c r="AU193">
        <v>0.12</v>
      </c>
      <c r="AV193">
        <v>0.1</v>
      </c>
      <c r="AW193">
        <v>0.02</v>
      </c>
      <c r="AX193">
        <v>1.7</v>
      </c>
      <c r="AY193">
        <v>0.1</v>
      </c>
      <c r="AZ193">
        <v>0.85</v>
      </c>
      <c r="BA193">
        <v>4</v>
      </c>
      <c r="BB193">
        <v>2.1</v>
      </c>
      <c r="BC193">
        <v>0.2</v>
      </c>
    </row>
    <row r="194" spans="1:55" customFormat="1" x14ac:dyDescent="0.25">
      <c r="A194" t="s">
        <v>12</v>
      </c>
      <c r="B194">
        <v>86</v>
      </c>
      <c r="C194">
        <v>87.5</v>
      </c>
      <c r="D194">
        <v>1.5</v>
      </c>
      <c r="E194">
        <v>1823913</v>
      </c>
      <c r="F194" t="s">
        <v>5</v>
      </c>
      <c r="G194" t="s">
        <v>86</v>
      </c>
      <c r="H194">
        <v>1823913</v>
      </c>
      <c r="I194" t="s">
        <v>26</v>
      </c>
      <c r="J194">
        <v>1.87</v>
      </c>
      <c r="K194">
        <v>7.0000000000000001E-3</v>
      </c>
      <c r="O194">
        <v>1</v>
      </c>
      <c r="P194">
        <v>22.3</v>
      </c>
      <c r="Q194">
        <v>4.2</v>
      </c>
      <c r="S194">
        <v>44</v>
      </c>
      <c r="U194">
        <v>0.2</v>
      </c>
      <c r="Y194">
        <v>27.9</v>
      </c>
      <c r="Z194">
        <v>7.9</v>
      </c>
      <c r="AA194">
        <v>200</v>
      </c>
      <c r="AB194">
        <v>1.9</v>
      </c>
      <c r="AC194">
        <v>9.5</v>
      </c>
      <c r="AD194">
        <v>0.5</v>
      </c>
      <c r="AE194">
        <v>5.5</v>
      </c>
      <c r="AF194">
        <v>15</v>
      </c>
      <c r="AG194">
        <v>0.1</v>
      </c>
      <c r="AH194">
        <v>0.5</v>
      </c>
      <c r="AI194">
        <v>0.5</v>
      </c>
      <c r="AJ194">
        <v>15</v>
      </c>
      <c r="AK194">
        <v>0.12</v>
      </c>
      <c r="AL194">
        <v>2.7E-2</v>
      </c>
      <c r="AM194">
        <v>13</v>
      </c>
      <c r="AN194">
        <v>13</v>
      </c>
      <c r="AO194">
        <v>0.24</v>
      </c>
      <c r="AP194">
        <v>157</v>
      </c>
      <c r="AQ194">
        <v>1E-3</v>
      </c>
      <c r="AR194">
        <v>20</v>
      </c>
      <c r="AS194">
        <v>0.78</v>
      </c>
      <c r="AT194">
        <v>3.5999999999999997E-2</v>
      </c>
      <c r="AU194">
        <v>0.08</v>
      </c>
      <c r="AV194">
        <v>0.1</v>
      </c>
      <c r="AW194">
        <v>0.01</v>
      </c>
      <c r="AX194">
        <v>1.2</v>
      </c>
      <c r="AY194">
        <v>0.1</v>
      </c>
      <c r="AZ194">
        <v>0.51</v>
      </c>
      <c r="BA194">
        <v>2</v>
      </c>
      <c r="BB194">
        <v>1.7</v>
      </c>
      <c r="BC194">
        <v>0.2</v>
      </c>
    </row>
    <row r="195" spans="1:55" customFormat="1" x14ac:dyDescent="0.25">
      <c r="A195" t="s">
        <v>12</v>
      </c>
      <c r="B195">
        <v>87.5</v>
      </c>
      <c r="C195">
        <v>89</v>
      </c>
      <c r="D195">
        <v>1.5</v>
      </c>
      <c r="E195">
        <v>1823914</v>
      </c>
      <c r="F195" t="s">
        <v>5</v>
      </c>
      <c r="G195" t="s">
        <v>86</v>
      </c>
      <c r="H195">
        <v>1823914</v>
      </c>
      <c r="I195" t="s">
        <v>26</v>
      </c>
      <c r="J195">
        <v>6.61</v>
      </c>
      <c r="K195">
        <v>1.2E-2</v>
      </c>
      <c r="O195">
        <v>1.1000000000000001</v>
      </c>
      <c r="P195">
        <v>35.1</v>
      </c>
      <c r="Q195">
        <v>4.2</v>
      </c>
      <c r="S195">
        <v>76</v>
      </c>
      <c r="U195">
        <v>0.3</v>
      </c>
      <c r="Y195">
        <v>37.1</v>
      </c>
      <c r="Z195">
        <v>9.6</v>
      </c>
      <c r="AA195">
        <v>339</v>
      </c>
      <c r="AB195">
        <v>2.4300000000000002</v>
      </c>
      <c r="AC195">
        <v>225.8</v>
      </c>
      <c r="AD195">
        <v>1.2</v>
      </c>
      <c r="AE195">
        <v>6.2</v>
      </c>
      <c r="AF195">
        <v>16</v>
      </c>
      <c r="AG195">
        <v>0.1</v>
      </c>
      <c r="AH195">
        <v>0.7</v>
      </c>
      <c r="AI195">
        <v>0.7</v>
      </c>
      <c r="AJ195">
        <v>25</v>
      </c>
      <c r="AK195">
        <v>0.14000000000000001</v>
      </c>
      <c r="AL195">
        <v>4.1000000000000002E-2</v>
      </c>
      <c r="AM195">
        <v>17</v>
      </c>
      <c r="AN195">
        <v>17</v>
      </c>
      <c r="AO195">
        <v>0.41</v>
      </c>
      <c r="AP195">
        <v>244</v>
      </c>
      <c r="AQ195">
        <v>2E-3</v>
      </c>
      <c r="AR195">
        <v>20</v>
      </c>
      <c r="AS195">
        <v>1.19</v>
      </c>
      <c r="AT195">
        <v>3.4000000000000002E-2</v>
      </c>
      <c r="AU195">
        <v>0.12</v>
      </c>
      <c r="AV195">
        <v>0.1</v>
      </c>
      <c r="AW195">
        <v>0.01</v>
      </c>
      <c r="AX195">
        <v>1.6</v>
      </c>
      <c r="AY195">
        <v>0.1</v>
      </c>
      <c r="AZ195">
        <v>0.64</v>
      </c>
      <c r="BA195">
        <v>3</v>
      </c>
      <c r="BB195">
        <v>2.2000000000000002</v>
      </c>
      <c r="BC195">
        <v>0.2</v>
      </c>
    </row>
    <row r="196" spans="1:55" customFormat="1" x14ac:dyDescent="0.25">
      <c r="A196" t="s">
        <v>12</v>
      </c>
      <c r="B196">
        <v>89</v>
      </c>
      <c r="C196">
        <v>90.5</v>
      </c>
      <c r="D196">
        <v>1.5</v>
      </c>
      <c r="E196">
        <v>1823915</v>
      </c>
      <c r="F196" t="s">
        <v>5</v>
      </c>
      <c r="G196" t="s">
        <v>86</v>
      </c>
      <c r="H196">
        <v>1823915</v>
      </c>
      <c r="I196" t="s">
        <v>26</v>
      </c>
      <c r="J196">
        <v>4.91</v>
      </c>
      <c r="K196">
        <v>1.4999999999999999E-2</v>
      </c>
      <c r="O196">
        <v>1.7</v>
      </c>
      <c r="P196">
        <v>45.4</v>
      </c>
      <c r="Q196">
        <v>4.7</v>
      </c>
      <c r="S196">
        <v>69</v>
      </c>
      <c r="U196">
        <v>0.3</v>
      </c>
      <c r="Y196">
        <v>42.8</v>
      </c>
      <c r="Z196">
        <v>12</v>
      </c>
      <c r="AA196">
        <v>600</v>
      </c>
      <c r="AB196">
        <v>2.42</v>
      </c>
      <c r="AC196">
        <v>210.1</v>
      </c>
      <c r="AD196">
        <v>0.5</v>
      </c>
      <c r="AE196">
        <v>5.9</v>
      </c>
      <c r="AF196">
        <v>25</v>
      </c>
      <c r="AG196">
        <v>0.1</v>
      </c>
      <c r="AH196">
        <v>0.5</v>
      </c>
      <c r="AI196">
        <v>0.9</v>
      </c>
      <c r="AJ196">
        <v>29</v>
      </c>
      <c r="AK196">
        <v>0.46</v>
      </c>
      <c r="AL196">
        <v>3.2000000000000001E-2</v>
      </c>
      <c r="AM196">
        <v>22</v>
      </c>
      <c r="AN196">
        <v>20</v>
      </c>
      <c r="AO196">
        <v>0.56999999999999995</v>
      </c>
      <c r="AP196">
        <v>492</v>
      </c>
      <c r="AQ196">
        <v>2E-3</v>
      </c>
      <c r="AR196">
        <v>20</v>
      </c>
      <c r="AS196">
        <v>1.26</v>
      </c>
      <c r="AT196">
        <v>2.1999999999999999E-2</v>
      </c>
      <c r="AU196">
        <v>0.18</v>
      </c>
      <c r="AV196">
        <v>0.1</v>
      </c>
      <c r="AW196">
        <v>0.01</v>
      </c>
      <c r="AX196">
        <v>1.8</v>
      </c>
      <c r="AY196">
        <v>0.1</v>
      </c>
      <c r="AZ196">
        <v>0.74</v>
      </c>
      <c r="BA196">
        <v>3</v>
      </c>
      <c r="BB196">
        <v>1.6</v>
      </c>
      <c r="BC196">
        <v>0.2</v>
      </c>
    </row>
    <row r="197" spans="1:55" customFormat="1" x14ac:dyDescent="0.25">
      <c r="A197" t="s">
        <v>12</v>
      </c>
      <c r="B197">
        <v>90.5</v>
      </c>
      <c r="C197">
        <v>92</v>
      </c>
      <c r="D197">
        <v>1.5</v>
      </c>
      <c r="E197">
        <v>1823916</v>
      </c>
      <c r="F197" t="s">
        <v>5</v>
      </c>
      <c r="G197" t="s">
        <v>86</v>
      </c>
      <c r="H197">
        <v>1823916</v>
      </c>
      <c r="I197" t="s">
        <v>26</v>
      </c>
      <c r="J197">
        <v>5.28</v>
      </c>
      <c r="K197">
        <v>1.2E-2</v>
      </c>
      <c r="O197">
        <v>1.2</v>
      </c>
      <c r="P197">
        <v>54.5</v>
      </c>
      <c r="Q197">
        <v>5.4</v>
      </c>
      <c r="S197">
        <v>91</v>
      </c>
      <c r="U197">
        <v>0.4</v>
      </c>
      <c r="Y197">
        <v>40.799999999999997</v>
      </c>
      <c r="Z197">
        <v>10.3</v>
      </c>
      <c r="AA197">
        <v>1138</v>
      </c>
      <c r="AB197">
        <v>3.84</v>
      </c>
      <c r="AC197">
        <v>141.9</v>
      </c>
      <c r="AD197">
        <v>0.5</v>
      </c>
      <c r="AE197">
        <v>5.7</v>
      </c>
      <c r="AF197">
        <v>30</v>
      </c>
      <c r="AG197">
        <v>0.1</v>
      </c>
      <c r="AH197">
        <v>0.7</v>
      </c>
      <c r="AI197">
        <v>0.9</v>
      </c>
      <c r="AJ197">
        <v>40</v>
      </c>
      <c r="AK197">
        <v>0.62</v>
      </c>
      <c r="AL197">
        <v>0.09</v>
      </c>
      <c r="AM197">
        <v>17</v>
      </c>
      <c r="AN197">
        <v>24</v>
      </c>
      <c r="AO197">
        <v>0.79</v>
      </c>
      <c r="AP197">
        <v>345</v>
      </c>
      <c r="AQ197">
        <v>3.0000000000000001E-3</v>
      </c>
      <c r="AR197">
        <v>20</v>
      </c>
      <c r="AS197">
        <v>1.6</v>
      </c>
      <c r="AT197">
        <v>2.1000000000000001E-2</v>
      </c>
      <c r="AU197">
        <v>0.15</v>
      </c>
      <c r="AV197">
        <v>0.2</v>
      </c>
      <c r="AW197">
        <v>0.01</v>
      </c>
      <c r="AX197">
        <v>2.2000000000000002</v>
      </c>
      <c r="AY197">
        <v>0.1</v>
      </c>
      <c r="AZ197">
        <v>1.1399999999999999</v>
      </c>
      <c r="BA197">
        <v>4</v>
      </c>
      <c r="BB197">
        <v>2.9</v>
      </c>
      <c r="BC197">
        <v>0.2</v>
      </c>
    </row>
    <row r="198" spans="1:55" customFormat="1" x14ac:dyDescent="0.25">
      <c r="A198" t="s">
        <v>12</v>
      </c>
      <c r="B198">
        <v>92</v>
      </c>
      <c r="C198">
        <v>92.96</v>
      </c>
      <c r="D198">
        <v>0.95999999999999375</v>
      </c>
      <c r="E198">
        <v>1823917</v>
      </c>
      <c r="F198" t="s">
        <v>5</v>
      </c>
      <c r="G198" t="s">
        <v>86</v>
      </c>
      <c r="H198">
        <v>1823917</v>
      </c>
      <c r="I198" t="s">
        <v>26</v>
      </c>
      <c r="J198">
        <v>2.5499999999999998</v>
      </c>
      <c r="K198">
        <v>1.2E-2</v>
      </c>
      <c r="O198">
        <v>1.8</v>
      </c>
      <c r="P198">
        <v>56.3</v>
      </c>
      <c r="Q198">
        <v>4.3</v>
      </c>
      <c r="S198">
        <v>115</v>
      </c>
      <c r="U198">
        <v>0.6</v>
      </c>
      <c r="Y198">
        <v>43.3</v>
      </c>
      <c r="Z198">
        <v>13.5</v>
      </c>
      <c r="AA198">
        <v>399</v>
      </c>
      <c r="AB198">
        <v>2.5499999999999998</v>
      </c>
      <c r="AC198">
        <v>92.1</v>
      </c>
      <c r="AD198">
        <v>0.5</v>
      </c>
      <c r="AE198">
        <v>4.9000000000000004</v>
      </c>
      <c r="AF198">
        <v>27</v>
      </c>
      <c r="AG198">
        <v>0.9</v>
      </c>
      <c r="AH198">
        <v>0.8</v>
      </c>
      <c r="AI198">
        <v>0.6</v>
      </c>
      <c r="AJ198">
        <v>34</v>
      </c>
      <c r="AK198">
        <v>0.5</v>
      </c>
      <c r="AL198">
        <v>4.2999999999999997E-2</v>
      </c>
      <c r="AM198">
        <v>14</v>
      </c>
      <c r="AN198">
        <v>17</v>
      </c>
      <c r="AO198">
        <v>0.48</v>
      </c>
      <c r="AP198">
        <v>370</v>
      </c>
      <c r="AQ198">
        <v>2E-3</v>
      </c>
      <c r="AR198">
        <v>20</v>
      </c>
      <c r="AS198">
        <v>1.01</v>
      </c>
      <c r="AT198">
        <v>2.3E-2</v>
      </c>
      <c r="AU198">
        <v>0.13</v>
      </c>
      <c r="AV198">
        <v>0.4</v>
      </c>
      <c r="AW198">
        <v>0.01</v>
      </c>
      <c r="AX198">
        <v>2.2000000000000002</v>
      </c>
      <c r="AY198">
        <v>0.1</v>
      </c>
      <c r="AZ198">
        <v>0.98</v>
      </c>
      <c r="BA198">
        <v>3</v>
      </c>
      <c r="BB198">
        <v>3.5</v>
      </c>
      <c r="BC198">
        <v>0.2</v>
      </c>
    </row>
    <row r="199" spans="1:55" customFormat="1" x14ac:dyDescent="0.25">
      <c r="A199" t="s">
        <v>12</v>
      </c>
      <c r="B199">
        <v>92.96</v>
      </c>
      <c r="C199">
        <v>94.18</v>
      </c>
      <c r="D199">
        <v>1.2200000000000131</v>
      </c>
      <c r="E199">
        <v>1823918</v>
      </c>
      <c r="F199" t="s">
        <v>5</v>
      </c>
      <c r="G199" t="s">
        <v>86</v>
      </c>
      <c r="H199">
        <v>1823918</v>
      </c>
      <c r="I199" t="s">
        <v>26</v>
      </c>
      <c r="J199">
        <v>3.78</v>
      </c>
      <c r="K199">
        <v>2.5000000000000001E-2</v>
      </c>
      <c r="O199">
        <v>14.3</v>
      </c>
      <c r="P199">
        <v>47.8</v>
      </c>
      <c r="Q199">
        <v>5.8</v>
      </c>
      <c r="S199">
        <v>1112</v>
      </c>
      <c r="U199">
        <v>1.8</v>
      </c>
      <c r="Y199">
        <v>68.5</v>
      </c>
      <c r="Z199">
        <v>6.3</v>
      </c>
      <c r="AA199">
        <v>136</v>
      </c>
      <c r="AB199">
        <v>1.42</v>
      </c>
      <c r="AC199">
        <v>17.100000000000001</v>
      </c>
      <c r="AD199">
        <v>0.5</v>
      </c>
      <c r="AE199">
        <v>3.4</v>
      </c>
      <c r="AF199">
        <v>27</v>
      </c>
      <c r="AG199">
        <v>14.6</v>
      </c>
      <c r="AH199">
        <v>2.1</v>
      </c>
      <c r="AI199">
        <v>0.4</v>
      </c>
      <c r="AJ199">
        <v>158</v>
      </c>
      <c r="AK199">
        <v>0.54</v>
      </c>
      <c r="AL199">
        <v>0.16700000000000001</v>
      </c>
      <c r="AM199">
        <v>8</v>
      </c>
      <c r="AN199">
        <v>15</v>
      </c>
      <c r="AO199">
        <v>0.21</v>
      </c>
      <c r="AP199">
        <v>226</v>
      </c>
      <c r="AQ199">
        <v>1E-3</v>
      </c>
      <c r="AR199">
        <v>20</v>
      </c>
      <c r="AS199">
        <v>0.69</v>
      </c>
      <c r="AT199">
        <v>2.1000000000000001E-2</v>
      </c>
      <c r="AU199">
        <v>0.13</v>
      </c>
      <c r="AV199">
        <v>0.7</v>
      </c>
      <c r="AW199">
        <v>0.08</v>
      </c>
      <c r="AX199">
        <v>1.2</v>
      </c>
      <c r="AY199">
        <v>0.1</v>
      </c>
      <c r="AZ199">
        <v>0.61</v>
      </c>
      <c r="BA199">
        <v>2</v>
      </c>
      <c r="BB199">
        <v>13.6</v>
      </c>
      <c r="BC199">
        <v>0.2</v>
      </c>
    </row>
    <row r="200" spans="1:55" customFormat="1" x14ac:dyDescent="0.25">
      <c r="A200" t="s">
        <v>12</v>
      </c>
      <c r="B200">
        <v>94.18</v>
      </c>
      <c r="C200">
        <v>95.6</v>
      </c>
      <c r="D200">
        <v>1.4199999999999875</v>
      </c>
      <c r="E200">
        <v>1823919</v>
      </c>
      <c r="F200" t="s">
        <v>5</v>
      </c>
      <c r="G200" t="s">
        <v>86</v>
      </c>
      <c r="H200">
        <v>1823919</v>
      </c>
      <c r="I200" t="s">
        <v>26</v>
      </c>
      <c r="J200">
        <v>4.5599999999999996</v>
      </c>
      <c r="K200">
        <v>7.0000000000000001E-3</v>
      </c>
      <c r="O200">
        <v>18.7</v>
      </c>
      <c r="P200">
        <v>34.6</v>
      </c>
      <c r="Q200">
        <v>4.0999999999999996</v>
      </c>
      <c r="S200">
        <v>375</v>
      </c>
      <c r="U200">
        <v>0.7</v>
      </c>
      <c r="Y200">
        <v>62</v>
      </c>
      <c r="Z200">
        <v>8.4</v>
      </c>
      <c r="AA200">
        <v>89</v>
      </c>
      <c r="AB200">
        <v>1.83</v>
      </c>
      <c r="AC200">
        <v>25.6</v>
      </c>
      <c r="AD200">
        <v>0.5</v>
      </c>
      <c r="AE200">
        <v>4.5</v>
      </c>
      <c r="AF200">
        <v>23</v>
      </c>
      <c r="AG200">
        <v>3.7</v>
      </c>
      <c r="AH200">
        <v>0.9</v>
      </c>
      <c r="AI200">
        <v>0.6</v>
      </c>
      <c r="AJ200">
        <v>67</v>
      </c>
      <c r="AK200">
        <v>0.28999999999999998</v>
      </c>
      <c r="AL200">
        <v>6.3E-2</v>
      </c>
      <c r="AM200">
        <v>7</v>
      </c>
      <c r="AN200">
        <v>11</v>
      </c>
      <c r="AO200">
        <v>0.25</v>
      </c>
      <c r="AP200">
        <v>233</v>
      </c>
      <c r="AQ200">
        <v>1E-3</v>
      </c>
      <c r="AR200">
        <v>20</v>
      </c>
      <c r="AS200">
        <v>0.72</v>
      </c>
      <c r="AT200">
        <v>0.03</v>
      </c>
      <c r="AU200">
        <v>0.16</v>
      </c>
      <c r="AV200">
        <v>0.3</v>
      </c>
      <c r="AW200">
        <v>0.04</v>
      </c>
      <c r="AX200">
        <v>1</v>
      </c>
      <c r="AY200">
        <v>0.1</v>
      </c>
      <c r="AZ200">
        <v>0.99</v>
      </c>
      <c r="BA200">
        <v>2</v>
      </c>
      <c r="BB200">
        <v>7.7</v>
      </c>
      <c r="BC200">
        <v>0.2</v>
      </c>
    </row>
    <row r="201" spans="1:55" customFormat="1" x14ac:dyDescent="0.25">
      <c r="A201" t="s">
        <v>12</v>
      </c>
      <c r="B201">
        <v>95.6</v>
      </c>
      <c r="C201">
        <v>96.9</v>
      </c>
      <c r="D201">
        <v>1.3000000000000114</v>
      </c>
      <c r="E201">
        <v>1823921</v>
      </c>
      <c r="F201" t="s">
        <v>5</v>
      </c>
      <c r="G201" t="s">
        <v>86</v>
      </c>
      <c r="H201">
        <v>1823921</v>
      </c>
      <c r="I201" t="s">
        <v>26</v>
      </c>
      <c r="J201">
        <v>4.4800000000000004</v>
      </c>
      <c r="K201">
        <v>0.01</v>
      </c>
      <c r="O201">
        <v>14</v>
      </c>
      <c r="P201">
        <v>48.8</v>
      </c>
      <c r="Q201">
        <v>4.9000000000000004</v>
      </c>
      <c r="S201">
        <v>850</v>
      </c>
      <c r="U201">
        <v>1.8</v>
      </c>
      <c r="Y201">
        <v>72.5</v>
      </c>
      <c r="Z201">
        <v>8.8000000000000007</v>
      </c>
      <c r="AA201">
        <v>89</v>
      </c>
      <c r="AB201">
        <v>2.15</v>
      </c>
      <c r="AC201">
        <v>25.1</v>
      </c>
      <c r="AD201">
        <v>0.5</v>
      </c>
      <c r="AE201">
        <v>4.8</v>
      </c>
      <c r="AF201">
        <v>30</v>
      </c>
      <c r="AG201">
        <v>11</v>
      </c>
      <c r="AH201">
        <v>1.1000000000000001</v>
      </c>
      <c r="AI201">
        <v>1</v>
      </c>
      <c r="AJ201">
        <v>117</v>
      </c>
      <c r="AK201">
        <v>0.47</v>
      </c>
      <c r="AL201">
        <v>0.126</v>
      </c>
      <c r="AM201">
        <v>9</v>
      </c>
      <c r="AN201">
        <v>13</v>
      </c>
      <c r="AO201">
        <v>0.34</v>
      </c>
      <c r="AP201">
        <v>247</v>
      </c>
      <c r="AQ201">
        <v>2E-3</v>
      </c>
      <c r="AR201">
        <v>20</v>
      </c>
      <c r="AS201">
        <v>0.93</v>
      </c>
      <c r="AT201">
        <v>3.5999999999999997E-2</v>
      </c>
      <c r="AU201">
        <v>0.17</v>
      </c>
      <c r="AV201">
        <v>0.2</v>
      </c>
      <c r="AW201">
        <v>0.09</v>
      </c>
      <c r="AX201">
        <v>1.2</v>
      </c>
      <c r="AY201">
        <v>0.1</v>
      </c>
      <c r="AZ201">
        <v>1.07</v>
      </c>
      <c r="BA201">
        <v>2</v>
      </c>
      <c r="BB201">
        <v>14.4</v>
      </c>
      <c r="BC201">
        <v>0.2</v>
      </c>
    </row>
    <row r="202" spans="1:55" s="71" customFormat="1" x14ac:dyDescent="0.25">
      <c r="A202" s="71" t="s">
        <v>12</v>
      </c>
      <c r="B202" s="71">
        <v>96.9</v>
      </c>
      <c r="C202" s="71">
        <v>98.15</v>
      </c>
      <c r="D202" s="71">
        <v>1.25</v>
      </c>
      <c r="E202" s="71">
        <v>1823922</v>
      </c>
      <c r="F202" s="71" t="s">
        <v>5</v>
      </c>
      <c r="G202" s="71" t="s">
        <v>86</v>
      </c>
      <c r="H202" s="71">
        <v>1823922</v>
      </c>
      <c r="I202" s="71" t="s">
        <v>26</v>
      </c>
      <c r="J202" s="71">
        <v>4.18</v>
      </c>
      <c r="K202" s="71">
        <v>2.827</v>
      </c>
      <c r="O202" s="71">
        <v>3</v>
      </c>
      <c r="P202" s="71">
        <v>133.30000000000001</v>
      </c>
      <c r="Q202" s="71">
        <v>5.6</v>
      </c>
      <c r="S202" s="71">
        <v>137</v>
      </c>
      <c r="U202" s="71">
        <v>0.9</v>
      </c>
      <c r="Y202" s="71">
        <v>38</v>
      </c>
      <c r="Z202" s="71">
        <v>18.399999999999999</v>
      </c>
      <c r="AA202" s="71">
        <v>767</v>
      </c>
      <c r="AB202" s="71">
        <v>4.6500000000000004</v>
      </c>
      <c r="AC202" s="71">
        <v>326.89999999999998</v>
      </c>
      <c r="AD202" s="71">
        <v>2753.9</v>
      </c>
      <c r="AE202" s="71">
        <v>7.7</v>
      </c>
      <c r="AF202" s="71">
        <v>224</v>
      </c>
      <c r="AG202" s="71">
        <v>1.5</v>
      </c>
      <c r="AH202" s="71">
        <v>0.3</v>
      </c>
      <c r="AI202" s="71">
        <v>60.6</v>
      </c>
      <c r="AJ202" s="71">
        <v>92</v>
      </c>
      <c r="AK202" s="71">
        <v>4.75</v>
      </c>
      <c r="AL202" s="71">
        <v>5.8999999999999997E-2</v>
      </c>
      <c r="AM202" s="71">
        <v>14</v>
      </c>
      <c r="AN202" s="71">
        <v>31</v>
      </c>
      <c r="AO202" s="71">
        <v>1.28</v>
      </c>
      <c r="AP202" s="71">
        <v>185</v>
      </c>
      <c r="AQ202" s="71">
        <v>6.5000000000000002E-2</v>
      </c>
      <c r="AR202" s="71">
        <v>20</v>
      </c>
      <c r="AS202" s="71">
        <v>3.85</v>
      </c>
      <c r="AT202" s="71">
        <v>0.157</v>
      </c>
      <c r="AU202" s="71">
        <v>0.15</v>
      </c>
      <c r="AV202" s="71">
        <v>100</v>
      </c>
      <c r="AW202" s="71" t="s">
        <v>81</v>
      </c>
      <c r="AX202" s="71">
        <v>3.4</v>
      </c>
      <c r="AY202" s="71">
        <v>0.1</v>
      </c>
      <c r="AZ202" s="71">
        <v>2.34</v>
      </c>
      <c r="BA202" s="71">
        <v>12</v>
      </c>
      <c r="BB202" s="71">
        <v>9.6999999999999993</v>
      </c>
      <c r="BC202" s="71">
        <v>2.2999999999999998</v>
      </c>
    </row>
    <row r="203" spans="1:55" s="71" customFormat="1" x14ac:dyDescent="0.25">
      <c r="A203" s="71" t="s">
        <v>12</v>
      </c>
      <c r="B203" s="71">
        <v>98.15</v>
      </c>
      <c r="C203" s="71">
        <v>99.4</v>
      </c>
      <c r="D203" s="71">
        <v>1.25</v>
      </c>
      <c r="E203" s="71">
        <v>1823923</v>
      </c>
      <c r="F203" s="71" t="s">
        <v>5</v>
      </c>
      <c r="G203" s="71" t="s">
        <v>86</v>
      </c>
      <c r="H203" s="71">
        <v>1823923</v>
      </c>
      <c r="I203" s="71" t="s">
        <v>26</v>
      </c>
      <c r="J203" s="71">
        <v>4.45</v>
      </c>
      <c r="K203" s="71">
        <v>3.7999999999999999E-2</v>
      </c>
      <c r="O203" s="71">
        <v>0.5</v>
      </c>
      <c r="P203" s="71">
        <v>33.6</v>
      </c>
      <c r="Q203" s="71">
        <v>5.0999999999999996</v>
      </c>
      <c r="S203" s="71">
        <v>34</v>
      </c>
      <c r="U203" s="71">
        <v>0.2</v>
      </c>
      <c r="Y203" s="71">
        <v>13.4</v>
      </c>
      <c r="Z203" s="71">
        <v>7</v>
      </c>
      <c r="AA203" s="71">
        <v>803</v>
      </c>
      <c r="AB203" s="71">
        <v>1.56</v>
      </c>
      <c r="AC203" s="71">
        <v>7</v>
      </c>
      <c r="AD203" s="71">
        <v>1.7</v>
      </c>
      <c r="AE203" s="71">
        <v>2.9</v>
      </c>
      <c r="AF203" s="71">
        <v>728</v>
      </c>
      <c r="AG203" s="71">
        <v>0.6</v>
      </c>
      <c r="AH203" s="71">
        <v>0.4</v>
      </c>
      <c r="AI203" s="71">
        <v>1.6</v>
      </c>
      <c r="AJ203" s="71">
        <v>10</v>
      </c>
      <c r="AK203" s="71">
        <v>23.76</v>
      </c>
      <c r="AL203" s="71">
        <v>3.5999999999999997E-2</v>
      </c>
      <c r="AM203" s="71">
        <v>5</v>
      </c>
      <c r="AN203" s="71">
        <v>8</v>
      </c>
      <c r="AO203" s="71">
        <v>0.5</v>
      </c>
      <c r="AP203" s="71">
        <v>74</v>
      </c>
      <c r="AQ203" s="71">
        <v>2.1999999999999999E-2</v>
      </c>
      <c r="AR203" s="71">
        <v>20</v>
      </c>
      <c r="AS203" s="71">
        <v>0.91</v>
      </c>
      <c r="AT203" s="71">
        <v>2.1000000000000001E-2</v>
      </c>
      <c r="AU203" s="71">
        <v>0.23</v>
      </c>
      <c r="AV203" s="71">
        <v>4.0999999999999996</v>
      </c>
      <c r="AW203" s="71">
        <v>0.01</v>
      </c>
      <c r="AX203" s="71">
        <v>1.5</v>
      </c>
      <c r="AY203" s="71">
        <v>0.1</v>
      </c>
      <c r="AZ203" s="71">
        <v>0.83</v>
      </c>
      <c r="BA203" s="71">
        <v>2</v>
      </c>
      <c r="BB203" s="71">
        <v>1.2</v>
      </c>
      <c r="BC203" s="71">
        <v>0.2</v>
      </c>
    </row>
    <row r="204" spans="1:55" s="72" customFormat="1" ht="15.75" thickBot="1" x14ac:dyDescent="0.3">
      <c r="A204" s="72" t="s">
        <v>12</v>
      </c>
      <c r="B204" s="72">
        <v>99.4</v>
      </c>
      <c r="C204" s="72">
        <v>100.58</v>
      </c>
      <c r="D204" s="72">
        <v>1.1799999999999926</v>
      </c>
      <c r="E204" s="72">
        <v>1823924</v>
      </c>
      <c r="F204" s="72" t="s">
        <v>5</v>
      </c>
      <c r="G204" s="72" t="s">
        <v>86</v>
      </c>
      <c r="H204" s="72">
        <v>1823924</v>
      </c>
      <c r="I204" s="72" t="s">
        <v>26</v>
      </c>
      <c r="J204" s="72">
        <v>3.76</v>
      </c>
      <c r="K204" s="72">
        <v>5.0000000000000001E-3</v>
      </c>
      <c r="O204" s="72">
        <v>0.5</v>
      </c>
      <c r="P204" s="72">
        <v>9.1999999999999993</v>
      </c>
      <c r="Q204" s="72">
        <v>3.5</v>
      </c>
      <c r="S204" s="72">
        <v>13</v>
      </c>
      <c r="U204" s="72">
        <v>0.1</v>
      </c>
      <c r="Y204" s="72">
        <v>8.6</v>
      </c>
      <c r="Z204" s="72">
        <v>3.5</v>
      </c>
      <c r="AA204" s="72">
        <v>374</v>
      </c>
      <c r="AB204" s="72">
        <v>0.65</v>
      </c>
      <c r="AC204" s="72">
        <v>2.7</v>
      </c>
      <c r="AD204" s="72">
        <v>0.5</v>
      </c>
      <c r="AE204" s="72">
        <v>1.3</v>
      </c>
      <c r="AF204" s="72">
        <v>1156</v>
      </c>
      <c r="AG204" s="72">
        <v>0.1</v>
      </c>
      <c r="AH204" s="72">
        <v>0.3</v>
      </c>
      <c r="AI204" s="72">
        <v>0.4</v>
      </c>
      <c r="AJ204" s="72">
        <v>4</v>
      </c>
      <c r="AK204" s="72">
        <v>29.97</v>
      </c>
      <c r="AL204" s="72">
        <v>3.3000000000000002E-2</v>
      </c>
      <c r="AM204" s="72">
        <v>2</v>
      </c>
      <c r="AN204" s="72">
        <v>4</v>
      </c>
      <c r="AO204" s="72">
        <v>0.22</v>
      </c>
      <c r="AP204" s="72">
        <v>27</v>
      </c>
      <c r="AQ204" s="72">
        <v>8.9999999999999993E-3</v>
      </c>
      <c r="AR204" s="72">
        <v>20</v>
      </c>
      <c r="AS204" s="72">
        <v>0.4</v>
      </c>
      <c r="AT204" s="72">
        <v>1.4999999999999999E-2</v>
      </c>
      <c r="AU204" s="72">
        <v>7.0000000000000007E-2</v>
      </c>
      <c r="AV204" s="72">
        <v>3.1</v>
      </c>
      <c r="AW204" s="72">
        <v>0.01</v>
      </c>
      <c r="AX204" s="72">
        <v>1</v>
      </c>
      <c r="AY204" s="72">
        <v>0.1</v>
      </c>
      <c r="AZ204" s="72">
        <v>0.34</v>
      </c>
      <c r="BA204" s="72">
        <v>1</v>
      </c>
      <c r="BB204" s="72">
        <v>0.7</v>
      </c>
      <c r="BC204" s="72">
        <v>0.2</v>
      </c>
    </row>
    <row r="205" spans="1:55" customFormat="1" ht="15.75" thickTop="1" x14ac:dyDescent="0.25">
      <c r="A205" t="s">
        <v>13</v>
      </c>
      <c r="B205">
        <v>0</v>
      </c>
      <c r="C205">
        <v>3.55</v>
      </c>
      <c r="D205">
        <v>3.55</v>
      </c>
      <c r="E205">
        <v>1823925</v>
      </c>
      <c r="F205" t="s">
        <v>5</v>
      </c>
      <c r="G205" t="s">
        <v>87</v>
      </c>
      <c r="H205">
        <v>1823925</v>
      </c>
      <c r="I205" t="s">
        <v>26</v>
      </c>
      <c r="J205">
        <v>4.58</v>
      </c>
      <c r="K205">
        <v>1.4999999999999999E-2</v>
      </c>
      <c r="O205">
        <v>0.7</v>
      </c>
      <c r="P205">
        <v>29.8</v>
      </c>
      <c r="Q205">
        <v>8.3000000000000007</v>
      </c>
      <c r="S205">
        <v>76</v>
      </c>
      <c r="U205">
        <v>0.3</v>
      </c>
      <c r="Y205">
        <v>21.4</v>
      </c>
      <c r="Z205">
        <v>9.5</v>
      </c>
      <c r="AA205">
        <v>399</v>
      </c>
      <c r="AB205">
        <v>3.42</v>
      </c>
      <c r="AC205">
        <v>67.8</v>
      </c>
      <c r="AD205">
        <v>11.4</v>
      </c>
      <c r="AE205">
        <v>7.2</v>
      </c>
      <c r="AF205">
        <v>22</v>
      </c>
      <c r="AG205">
        <v>0.2</v>
      </c>
      <c r="AH205">
        <v>0.3</v>
      </c>
      <c r="AI205">
        <v>0.3</v>
      </c>
      <c r="AJ205">
        <v>44</v>
      </c>
      <c r="AK205">
        <v>0.71</v>
      </c>
      <c r="AL205">
        <v>3.5000000000000003E-2</v>
      </c>
      <c r="AM205">
        <v>18</v>
      </c>
      <c r="AN205">
        <v>28</v>
      </c>
      <c r="AO205">
        <v>0.89</v>
      </c>
      <c r="AP205">
        <v>231</v>
      </c>
      <c r="AQ205">
        <v>0.08</v>
      </c>
      <c r="AR205">
        <v>20</v>
      </c>
      <c r="AS205">
        <v>1.75</v>
      </c>
      <c r="AT205">
        <v>0.02</v>
      </c>
      <c r="AU205">
        <v>0.42</v>
      </c>
      <c r="AV205">
        <v>7.6</v>
      </c>
      <c r="AW205">
        <v>0.02</v>
      </c>
      <c r="AX205">
        <v>4.0999999999999996</v>
      </c>
      <c r="AY205">
        <v>0.4</v>
      </c>
      <c r="AZ205">
        <v>0.05</v>
      </c>
      <c r="BA205">
        <v>6</v>
      </c>
      <c r="BB205">
        <v>0.5</v>
      </c>
      <c r="BC205">
        <v>0.2</v>
      </c>
    </row>
    <row r="206" spans="1:55" customFormat="1" x14ac:dyDescent="0.25">
      <c r="A206" t="s">
        <v>13</v>
      </c>
      <c r="B206">
        <v>3.55</v>
      </c>
      <c r="C206">
        <v>4.57</v>
      </c>
      <c r="D206">
        <v>1.0200000000000005</v>
      </c>
      <c r="E206">
        <v>1823926</v>
      </c>
      <c r="F206" t="s">
        <v>5</v>
      </c>
      <c r="G206" t="s">
        <v>87</v>
      </c>
      <c r="H206">
        <v>1823926</v>
      </c>
      <c r="I206" t="s">
        <v>26</v>
      </c>
      <c r="J206">
        <v>2.5299999999999998</v>
      </c>
      <c r="K206">
        <v>2.9000000000000001E-2</v>
      </c>
      <c r="O206">
        <v>0.8</v>
      </c>
      <c r="P206">
        <v>26</v>
      </c>
      <c r="Q206">
        <v>5.8</v>
      </c>
      <c r="S206">
        <v>80</v>
      </c>
      <c r="U206">
        <v>0.2</v>
      </c>
      <c r="Y206">
        <v>21.5</v>
      </c>
      <c r="Z206">
        <v>7.2</v>
      </c>
      <c r="AA206">
        <v>323</v>
      </c>
      <c r="AB206">
        <v>4.7</v>
      </c>
      <c r="AC206">
        <v>143.5</v>
      </c>
      <c r="AD206">
        <v>22.1</v>
      </c>
      <c r="AE206">
        <v>12.6</v>
      </c>
      <c r="AF206">
        <v>21</v>
      </c>
      <c r="AG206">
        <v>0.1</v>
      </c>
      <c r="AH206">
        <v>0.3</v>
      </c>
      <c r="AI206">
        <v>0.5</v>
      </c>
      <c r="AJ206">
        <v>36</v>
      </c>
      <c r="AK206">
        <v>0.22</v>
      </c>
      <c r="AL206">
        <v>3.1E-2</v>
      </c>
      <c r="AM206">
        <v>23</v>
      </c>
      <c r="AN206">
        <v>34</v>
      </c>
      <c r="AO206">
        <v>1</v>
      </c>
      <c r="AP206">
        <v>197</v>
      </c>
      <c r="AQ206">
        <v>9.0999999999999998E-2</v>
      </c>
      <c r="AR206">
        <v>20</v>
      </c>
      <c r="AS206">
        <v>2.4700000000000002</v>
      </c>
      <c r="AT206">
        <v>1.6E-2</v>
      </c>
      <c r="AU206">
        <v>0.71</v>
      </c>
      <c r="AV206">
        <v>1.5</v>
      </c>
      <c r="AW206">
        <v>0.01</v>
      </c>
      <c r="AX206">
        <v>3.5</v>
      </c>
      <c r="AY206">
        <v>0.8</v>
      </c>
      <c r="AZ206">
        <v>0.06</v>
      </c>
      <c r="BA206">
        <v>7</v>
      </c>
      <c r="BB206">
        <v>0.5</v>
      </c>
      <c r="BC206">
        <v>0.2</v>
      </c>
    </row>
    <row r="207" spans="1:55" customFormat="1" x14ac:dyDescent="0.25">
      <c r="A207" t="s">
        <v>13</v>
      </c>
      <c r="B207">
        <v>4.57</v>
      </c>
      <c r="C207">
        <v>6.1</v>
      </c>
      <c r="D207">
        <v>1.5299999999999994</v>
      </c>
      <c r="E207">
        <v>1823927</v>
      </c>
      <c r="F207" t="s">
        <v>5</v>
      </c>
      <c r="G207" t="s">
        <v>87</v>
      </c>
      <c r="H207">
        <v>1823927</v>
      </c>
      <c r="I207" t="s">
        <v>26</v>
      </c>
      <c r="J207">
        <v>3.03</v>
      </c>
      <c r="K207">
        <v>5.0000000000000001E-3</v>
      </c>
      <c r="O207">
        <v>0.7</v>
      </c>
      <c r="P207">
        <v>51.1</v>
      </c>
      <c r="Q207">
        <v>9.9</v>
      </c>
      <c r="S207">
        <v>75</v>
      </c>
      <c r="U207">
        <v>0.1</v>
      </c>
      <c r="Y207">
        <v>28.5</v>
      </c>
      <c r="Z207">
        <v>15.8</v>
      </c>
      <c r="AA207">
        <v>284</v>
      </c>
      <c r="AB207">
        <v>4.5199999999999996</v>
      </c>
      <c r="AC207">
        <v>117.5</v>
      </c>
      <c r="AD207">
        <v>2.4</v>
      </c>
      <c r="AE207">
        <v>12.8</v>
      </c>
      <c r="AF207">
        <v>17</v>
      </c>
      <c r="AG207">
        <v>0.2</v>
      </c>
      <c r="AH207">
        <v>0.2</v>
      </c>
      <c r="AI207">
        <v>0.6</v>
      </c>
      <c r="AJ207">
        <v>31</v>
      </c>
      <c r="AK207">
        <v>0.09</v>
      </c>
      <c r="AL207">
        <v>2.5999999999999999E-2</v>
      </c>
      <c r="AM207">
        <v>27</v>
      </c>
      <c r="AN207">
        <v>34</v>
      </c>
      <c r="AO207">
        <v>0.94</v>
      </c>
      <c r="AP207">
        <v>131</v>
      </c>
      <c r="AQ207">
        <v>7.6999999999999999E-2</v>
      </c>
      <c r="AR207">
        <v>20</v>
      </c>
      <c r="AS207">
        <v>2.33</v>
      </c>
      <c r="AT207">
        <v>1.4E-2</v>
      </c>
      <c r="AU207">
        <v>0.67</v>
      </c>
      <c r="AV207">
        <v>0.5</v>
      </c>
      <c r="AW207">
        <v>0.01</v>
      </c>
      <c r="AX207">
        <v>3.2</v>
      </c>
      <c r="AY207">
        <v>0.6</v>
      </c>
      <c r="AZ207">
        <v>0.06</v>
      </c>
      <c r="BA207">
        <v>7</v>
      </c>
      <c r="BB207">
        <v>0.5</v>
      </c>
      <c r="BC207">
        <v>0.2</v>
      </c>
    </row>
    <row r="208" spans="1:55" customFormat="1" x14ac:dyDescent="0.25">
      <c r="A208" t="s">
        <v>13</v>
      </c>
      <c r="B208">
        <v>6.1</v>
      </c>
      <c r="C208">
        <v>7.62</v>
      </c>
      <c r="D208">
        <v>1.5200000000000005</v>
      </c>
      <c r="E208">
        <v>1823928</v>
      </c>
      <c r="F208" t="s">
        <v>5</v>
      </c>
      <c r="G208" t="s">
        <v>87</v>
      </c>
      <c r="H208">
        <v>1823928</v>
      </c>
      <c r="I208" t="s">
        <v>26</v>
      </c>
      <c r="J208">
        <v>4.92</v>
      </c>
      <c r="K208">
        <v>5.0000000000000001E-3</v>
      </c>
      <c r="O208">
        <v>0.5</v>
      </c>
      <c r="P208">
        <v>41.3</v>
      </c>
      <c r="Q208">
        <v>5.2</v>
      </c>
      <c r="S208">
        <v>92</v>
      </c>
      <c r="U208">
        <v>0.1</v>
      </c>
      <c r="Y208">
        <v>42.3</v>
      </c>
      <c r="Z208">
        <v>17.399999999999999</v>
      </c>
      <c r="AA208">
        <v>278</v>
      </c>
      <c r="AB208">
        <v>5.05</v>
      </c>
      <c r="AC208">
        <v>105.7</v>
      </c>
      <c r="AD208">
        <v>3.5</v>
      </c>
      <c r="AE208">
        <v>15.2</v>
      </c>
      <c r="AF208">
        <v>10</v>
      </c>
      <c r="AG208">
        <v>0.1</v>
      </c>
      <c r="AH208">
        <v>0.7</v>
      </c>
      <c r="AI208">
        <v>0.4</v>
      </c>
      <c r="AJ208">
        <v>36</v>
      </c>
      <c r="AK208">
        <v>0.1</v>
      </c>
      <c r="AL208">
        <v>2.8000000000000001E-2</v>
      </c>
      <c r="AM208">
        <v>37</v>
      </c>
      <c r="AN208">
        <v>39</v>
      </c>
      <c r="AO208">
        <v>1.1000000000000001</v>
      </c>
      <c r="AP208">
        <v>159</v>
      </c>
      <c r="AQ208">
        <v>7.6999999999999999E-2</v>
      </c>
      <c r="AR208">
        <v>20</v>
      </c>
      <c r="AS208">
        <v>2.74</v>
      </c>
      <c r="AT208">
        <v>1.4E-2</v>
      </c>
      <c r="AU208">
        <v>0.73</v>
      </c>
      <c r="AV208">
        <v>0.2</v>
      </c>
      <c r="AW208">
        <v>0.01</v>
      </c>
      <c r="AX208">
        <v>3.4</v>
      </c>
      <c r="AY208">
        <v>0.7</v>
      </c>
      <c r="AZ208">
        <v>0.05</v>
      </c>
      <c r="BA208">
        <v>7</v>
      </c>
      <c r="BB208">
        <v>0.5</v>
      </c>
      <c r="BC208">
        <v>0.2</v>
      </c>
    </row>
    <row r="209" spans="1:55" customFormat="1" x14ac:dyDescent="0.25">
      <c r="A209" t="s">
        <v>13</v>
      </c>
      <c r="B209">
        <v>7.62</v>
      </c>
      <c r="C209">
        <v>8.3000000000000007</v>
      </c>
      <c r="D209">
        <v>0.6800000000000006</v>
      </c>
      <c r="E209">
        <v>1823929</v>
      </c>
      <c r="F209" t="s">
        <v>5</v>
      </c>
      <c r="G209" t="s">
        <v>87</v>
      </c>
      <c r="H209">
        <v>1823929</v>
      </c>
      <c r="I209" t="s">
        <v>26</v>
      </c>
      <c r="J209">
        <v>0.62</v>
      </c>
      <c r="K209">
        <v>0.32600000000000001</v>
      </c>
      <c r="O209">
        <v>1.3</v>
      </c>
      <c r="P209">
        <v>70.099999999999994</v>
      </c>
      <c r="Q209">
        <v>13.7</v>
      </c>
      <c r="S209">
        <v>78</v>
      </c>
      <c r="U209">
        <v>0.4</v>
      </c>
      <c r="Y209">
        <v>18</v>
      </c>
      <c r="Z209">
        <v>17.399999999999999</v>
      </c>
      <c r="AA209">
        <v>222</v>
      </c>
      <c r="AB209">
        <v>4.53</v>
      </c>
      <c r="AC209">
        <v>10000</v>
      </c>
      <c r="AD209">
        <v>336.8</v>
      </c>
      <c r="AE209">
        <v>8.9</v>
      </c>
      <c r="AF209">
        <v>55</v>
      </c>
      <c r="AG209">
        <v>0.8</v>
      </c>
      <c r="AH209">
        <v>5.4</v>
      </c>
      <c r="AI209">
        <v>7.8</v>
      </c>
      <c r="AJ209">
        <v>20</v>
      </c>
      <c r="AK209">
        <v>0.34</v>
      </c>
      <c r="AL209">
        <v>5.7000000000000002E-2</v>
      </c>
      <c r="AM209">
        <v>13</v>
      </c>
      <c r="AN209">
        <v>20</v>
      </c>
      <c r="AO209">
        <v>1.04</v>
      </c>
      <c r="AP209">
        <v>116</v>
      </c>
      <c r="AQ209">
        <v>6.6000000000000003E-2</v>
      </c>
      <c r="AR209">
        <v>20</v>
      </c>
      <c r="AS209">
        <v>1.48</v>
      </c>
      <c r="AT209">
        <v>1.4E-2</v>
      </c>
      <c r="AU209">
        <v>0.33</v>
      </c>
      <c r="AV209">
        <v>0.4</v>
      </c>
      <c r="AW209">
        <v>0.01</v>
      </c>
      <c r="AX209">
        <v>2.2999999999999998</v>
      </c>
      <c r="AY209">
        <v>0.5</v>
      </c>
      <c r="AZ209">
        <v>0.57999999999999996</v>
      </c>
      <c r="BA209">
        <v>5</v>
      </c>
      <c r="BB209">
        <v>12.2</v>
      </c>
      <c r="BC209">
        <v>5.8</v>
      </c>
    </row>
    <row r="210" spans="1:55" customFormat="1" x14ac:dyDescent="0.25">
      <c r="A210" t="s">
        <v>13</v>
      </c>
      <c r="B210">
        <v>8.3000000000000007</v>
      </c>
      <c r="C210">
        <v>9.3000000000000007</v>
      </c>
      <c r="D210">
        <v>1</v>
      </c>
      <c r="E210">
        <v>1823931</v>
      </c>
      <c r="F210" t="s">
        <v>5</v>
      </c>
      <c r="G210" t="s">
        <v>87</v>
      </c>
      <c r="H210">
        <v>1823931</v>
      </c>
      <c r="I210" t="s">
        <v>26</v>
      </c>
      <c r="J210">
        <v>3.66</v>
      </c>
      <c r="K210">
        <v>0.01</v>
      </c>
      <c r="O210">
        <v>1.8</v>
      </c>
      <c r="P210">
        <v>62.2</v>
      </c>
      <c r="Q210">
        <v>5.2</v>
      </c>
      <c r="S210">
        <v>52</v>
      </c>
      <c r="U210">
        <v>0.4</v>
      </c>
      <c r="Y210">
        <v>10.1</v>
      </c>
      <c r="Z210">
        <v>3.5</v>
      </c>
      <c r="AA210">
        <v>150</v>
      </c>
      <c r="AB210">
        <v>3.24</v>
      </c>
      <c r="AC210">
        <v>359.2</v>
      </c>
      <c r="AD210">
        <v>1.2</v>
      </c>
      <c r="AE210">
        <v>19</v>
      </c>
      <c r="AF210">
        <v>45</v>
      </c>
      <c r="AG210">
        <v>0.2</v>
      </c>
      <c r="AH210">
        <v>1</v>
      </c>
      <c r="AI210">
        <v>1.3</v>
      </c>
      <c r="AJ210">
        <v>15</v>
      </c>
      <c r="AK210">
        <v>7.0000000000000007E-2</v>
      </c>
      <c r="AL210">
        <v>2.1999999999999999E-2</v>
      </c>
      <c r="AM210">
        <v>32</v>
      </c>
      <c r="AN210">
        <v>22</v>
      </c>
      <c r="AO210">
        <v>0.63</v>
      </c>
      <c r="AP210">
        <v>135</v>
      </c>
      <c r="AQ210">
        <v>5.7000000000000002E-2</v>
      </c>
      <c r="AR210">
        <v>20</v>
      </c>
      <c r="AS210">
        <v>1.48</v>
      </c>
      <c r="AT210">
        <v>8.9999999999999993E-3</v>
      </c>
      <c r="AU210">
        <v>0.51</v>
      </c>
      <c r="AV210">
        <v>0.4</v>
      </c>
      <c r="AW210">
        <v>0.01</v>
      </c>
      <c r="AX210">
        <v>1.7</v>
      </c>
      <c r="AY210">
        <v>0.6</v>
      </c>
      <c r="AZ210">
        <v>7.0000000000000007E-2</v>
      </c>
      <c r="BA210">
        <v>5</v>
      </c>
      <c r="BB210">
        <v>1.8</v>
      </c>
      <c r="BC210">
        <v>0.2</v>
      </c>
    </row>
    <row r="211" spans="1:55" customFormat="1" x14ac:dyDescent="0.25">
      <c r="A211" t="s">
        <v>13</v>
      </c>
      <c r="B211">
        <v>9.3000000000000007</v>
      </c>
      <c r="C211">
        <v>10.33</v>
      </c>
      <c r="D211">
        <v>1.0299999999999994</v>
      </c>
      <c r="E211">
        <v>1823932</v>
      </c>
      <c r="F211" t="s">
        <v>5</v>
      </c>
      <c r="G211" t="s">
        <v>87</v>
      </c>
      <c r="H211">
        <v>1823932</v>
      </c>
      <c r="I211" t="s">
        <v>26</v>
      </c>
      <c r="J211">
        <v>3.29</v>
      </c>
      <c r="K211">
        <v>1.9E-2</v>
      </c>
      <c r="O211">
        <v>2</v>
      </c>
      <c r="P211">
        <v>74.2</v>
      </c>
      <c r="Q211">
        <v>9.5</v>
      </c>
      <c r="S211">
        <v>74</v>
      </c>
      <c r="U211">
        <v>0.3</v>
      </c>
      <c r="Y211">
        <v>17</v>
      </c>
      <c r="Z211">
        <v>4.0999999999999996</v>
      </c>
      <c r="AA211">
        <v>225</v>
      </c>
      <c r="AB211">
        <v>3.8</v>
      </c>
      <c r="AC211">
        <v>228</v>
      </c>
      <c r="AD211">
        <v>4.3</v>
      </c>
      <c r="AE211">
        <v>15.8</v>
      </c>
      <c r="AF211">
        <v>15</v>
      </c>
      <c r="AG211">
        <v>0.5</v>
      </c>
      <c r="AH211">
        <v>2.4</v>
      </c>
      <c r="AI211">
        <v>1.1000000000000001</v>
      </c>
      <c r="AJ211">
        <v>13</v>
      </c>
      <c r="AK211">
        <v>7.0000000000000007E-2</v>
      </c>
      <c r="AL211">
        <v>0.02</v>
      </c>
      <c r="AM211">
        <v>29</v>
      </c>
      <c r="AN211">
        <v>17</v>
      </c>
      <c r="AO211">
        <v>0.65</v>
      </c>
      <c r="AP211">
        <v>130</v>
      </c>
      <c r="AQ211">
        <v>6.0000000000000001E-3</v>
      </c>
      <c r="AR211">
        <v>20</v>
      </c>
      <c r="AS211">
        <v>1.39</v>
      </c>
      <c r="AT211">
        <v>0.01</v>
      </c>
      <c r="AU211">
        <v>0.28000000000000003</v>
      </c>
      <c r="AV211">
        <v>0.2</v>
      </c>
      <c r="AW211">
        <v>0.01</v>
      </c>
      <c r="AX211">
        <v>1.6</v>
      </c>
      <c r="AY211">
        <v>0.2</v>
      </c>
      <c r="AZ211">
        <v>0.05</v>
      </c>
      <c r="BA211">
        <v>4</v>
      </c>
      <c r="BB211">
        <v>1.9</v>
      </c>
      <c r="BC211">
        <v>0.2</v>
      </c>
    </row>
    <row r="212" spans="1:55" customFormat="1" x14ac:dyDescent="0.25">
      <c r="A212" t="s">
        <v>13</v>
      </c>
      <c r="B212">
        <v>10.33</v>
      </c>
      <c r="C212">
        <v>11.58</v>
      </c>
      <c r="D212">
        <v>1.25</v>
      </c>
      <c r="E212">
        <v>1823933</v>
      </c>
      <c r="F212" t="s">
        <v>5</v>
      </c>
      <c r="G212" t="s">
        <v>87</v>
      </c>
      <c r="H212">
        <v>1823933</v>
      </c>
      <c r="I212" t="s">
        <v>26</v>
      </c>
      <c r="J212">
        <v>4.3600000000000003</v>
      </c>
      <c r="K212">
        <v>1.7999999999999999E-2</v>
      </c>
      <c r="O212">
        <v>0.7</v>
      </c>
      <c r="P212">
        <v>43.5</v>
      </c>
      <c r="Q212">
        <v>7.1</v>
      </c>
      <c r="S212">
        <v>73</v>
      </c>
      <c r="U212">
        <v>0.2</v>
      </c>
      <c r="Y212">
        <v>12.3</v>
      </c>
      <c r="Z212">
        <v>4.4000000000000004</v>
      </c>
      <c r="AA212">
        <v>236</v>
      </c>
      <c r="AB212">
        <v>3.74</v>
      </c>
      <c r="AC212">
        <v>94.8</v>
      </c>
      <c r="AD212">
        <v>9.4</v>
      </c>
      <c r="AE212">
        <v>12.3</v>
      </c>
      <c r="AF212">
        <v>16</v>
      </c>
      <c r="AG212">
        <v>0.4</v>
      </c>
      <c r="AH212">
        <v>1.9</v>
      </c>
      <c r="AI212">
        <v>0.8</v>
      </c>
      <c r="AJ212">
        <v>19</v>
      </c>
      <c r="AK212">
        <v>0.06</v>
      </c>
      <c r="AL212">
        <v>2.1999999999999999E-2</v>
      </c>
      <c r="AM212">
        <v>29</v>
      </c>
      <c r="AN212">
        <v>22</v>
      </c>
      <c r="AO212">
        <v>0.85</v>
      </c>
      <c r="AP212">
        <v>122</v>
      </c>
      <c r="AQ212">
        <v>1.7999999999999999E-2</v>
      </c>
      <c r="AR212">
        <v>20</v>
      </c>
      <c r="AS212">
        <v>1.7</v>
      </c>
      <c r="AT212">
        <v>1.7000000000000001E-2</v>
      </c>
      <c r="AU212">
        <v>0.27</v>
      </c>
      <c r="AV212">
        <v>0.1</v>
      </c>
      <c r="AW212">
        <v>0.01</v>
      </c>
      <c r="AX212">
        <v>1.9</v>
      </c>
      <c r="AY212">
        <v>0.2</v>
      </c>
      <c r="AZ212">
        <v>0.05</v>
      </c>
      <c r="BA212">
        <v>5</v>
      </c>
      <c r="BB212">
        <v>1.1000000000000001</v>
      </c>
      <c r="BC212">
        <v>0.2</v>
      </c>
    </row>
    <row r="213" spans="1:55" customFormat="1" x14ac:dyDescent="0.25">
      <c r="A213" t="s">
        <v>13</v>
      </c>
      <c r="B213">
        <v>11.58</v>
      </c>
      <c r="C213">
        <v>13</v>
      </c>
      <c r="D213">
        <v>1.42</v>
      </c>
      <c r="E213">
        <v>1823934</v>
      </c>
      <c r="F213" t="s">
        <v>5</v>
      </c>
      <c r="G213" t="s">
        <v>87</v>
      </c>
      <c r="H213">
        <v>1823934</v>
      </c>
      <c r="I213" t="s">
        <v>26</v>
      </c>
      <c r="J213">
        <v>4.42</v>
      </c>
      <c r="K213">
        <v>1.4E-2</v>
      </c>
      <c r="O213">
        <v>1.1000000000000001</v>
      </c>
      <c r="P213">
        <v>40.9</v>
      </c>
      <c r="Q213">
        <v>4.9000000000000004</v>
      </c>
      <c r="S213">
        <v>73</v>
      </c>
      <c r="U213">
        <v>0.2</v>
      </c>
      <c r="Y213">
        <v>22.7</v>
      </c>
      <c r="Z213">
        <v>7.7</v>
      </c>
      <c r="AA213">
        <v>268</v>
      </c>
      <c r="AB213">
        <v>3.48</v>
      </c>
      <c r="AC213">
        <v>125.7</v>
      </c>
      <c r="AD213">
        <v>82.5</v>
      </c>
      <c r="AE213">
        <v>10.7</v>
      </c>
      <c r="AF213">
        <v>28</v>
      </c>
      <c r="AG213">
        <v>0.3</v>
      </c>
      <c r="AH213">
        <v>0.5</v>
      </c>
      <c r="AI213">
        <v>0.6</v>
      </c>
      <c r="AJ213">
        <v>34</v>
      </c>
      <c r="AK213">
        <v>0.15</v>
      </c>
      <c r="AL213">
        <v>2.5999999999999999E-2</v>
      </c>
      <c r="AM213">
        <v>23</v>
      </c>
      <c r="AN213">
        <v>25</v>
      </c>
      <c r="AO213">
        <v>0.88</v>
      </c>
      <c r="AP213">
        <v>217</v>
      </c>
      <c r="AQ213">
        <v>4.8000000000000001E-2</v>
      </c>
      <c r="AR213">
        <v>20</v>
      </c>
      <c r="AS213">
        <v>1.9</v>
      </c>
      <c r="AT213">
        <v>1.7999999999999999E-2</v>
      </c>
      <c r="AU213">
        <v>0.37</v>
      </c>
      <c r="AV213">
        <v>0.1</v>
      </c>
      <c r="AW213">
        <v>0.01</v>
      </c>
      <c r="AX213">
        <v>2.4</v>
      </c>
      <c r="AY213">
        <v>0.3</v>
      </c>
      <c r="AZ213">
        <v>0.05</v>
      </c>
      <c r="BA213">
        <v>5</v>
      </c>
      <c r="BB213">
        <v>1</v>
      </c>
      <c r="BC213">
        <v>0.2</v>
      </c>
    </row>
    <row r="214" spans="1:55" s="55" customFormat="1" x14ac:dyDescent="0.25">
      <c r="A214" s="55" t="s">
        <v>13</v>
      </c>
      <c r="B214" s="55">
        <v>13</v>
      </c>
      <c r="C214" s="55">
        <v>13.7</v>
      </c>
      <c r="D214" s="55">
        <v>0.69999999999999929</v>
      </c>
      <c r="E214" s="55">
        <v>1823935</v>
      </c>
      <c r="F214" s="55" t="s">
        <v>5</v>
      </c>
      <c r="G214" s="55" t="s">
        <v>87</v>
      </c>
      <c r="H214" s="55">
        <v>1823935</v>
      </c>
      <c r="I214" s="55" t="s">
        <v>26</v>
      </c>
      <c r="J214" s="55">
        <v>1.82</v>
      </c>
      <c r="K214" s="55">
        <v>7.9000000000000001E-2</v>
      </c>
      <c r="O214" s="55">
        <v>1.3</v>
      </c>
      <c r="P214" s="55">
        <v>89.8</v>
      </c>
      <c r="Q214" s="55">
        <v>7.1</v>
      </c>
      <c r="S214" s="55">
        <v>70</v>
      </c>
      <c r="U214" s="55">
        <v>0.6</v>
      </c>
      <c r="Y214" s="55">
        <v>53.5</v>
      </c>
      <c r="Z214" s="55">
        <v>24.1</v>
      </c>
      <c r="AA214" s="55">
        <v>263</v>
      </c>
      <c r="AB214" s="55">
        <v>3.79</v>
      </c>
      <c r="AC214" s="55">
        <v>78.5</v>
      </c>
      <c r="AD214" s="55">
        <v>48.7</v>
      </c>
      <c r="AE214" s="55">
        <v>14.4</v>
      </c>
      <c r="AF214" s="55">
        <v>61</v>
      </c>
      <c r="AG214" s="55">
        <v>0.6</v>
      </c>
      <c r="AH214" s="55">
        <v>0.4</v>
      </c>
      <c r="AI214" s="55">
        <v>4.3</v>
      </c>
      <c r="AJ214" s="55">
        <v>25</v>
      </c>
      <c r="AK214" s="55">
        <v>0.56000000000000005</v>
      </c>
      <c r="AL214" s="55">
        <v>5.0999999999999997E-2</v>
      </c>
      <c r="AM214" s="55">
        <v>17</v>
      </c>
      <c r="AN214" s="55">
        <v>28</v>
      </c>
      <c r="AO214" s="55">
        <v>1.17</v>
      </c>
      <c r="AP214" s="55">
        <v>281</v>
      </c>
      <c r="AQ214" s="55">
        <v>0.13500000000000001</v>
      </c>
      <c r="AR214" s="55">
        <v>20</v>
      </c>
      <c r="AS214" s="55">
        <v>2.21</v>
      </c>
      <c r="AT214" s="55">
        <v>5.2999999999999999E-2</v>
      </c>
      <c r="AU214" s="55">
        <v>0.43</v>
      </c>
      <c r="AV214" s="55">
        <v>0.5</v>
      </c>
      <c r="AW214" s="55">
        <v>0.01</v>
      </c>
      <c r="AX214" s="55">
        <v>2.4</v>
      </c>
      <c r="AY214" s="55">
        <v>0.5</v>
      </c>
      <c r="AZ214" s="55">
        <v>1.39</v>
      </c>
      <c r="BA214" s="55">
        <v>6</v>
      </c>
      <c r="BB214" s="55">
        <v>9.1</v>
      </c>
      <c r="BC214" s="55">
        <v>0.3</v>
      </c>
    </row>
    <row r="215" spans="1:55" s="55" customFormat="1" x14ac:dyDescent="0.25">
      <c r="A215" s="55" t="s">
        <v>13</v>
      </c>
      <c r="B215" s="55">
        <v>13.7</v>
      </c>
      <c r="C215" s="55">
        <v>14.63</v>
      </c>
      <c r="D215" s="55">
        <v>0.93000000000000149</v>
      </c>
      <c r="E215" s="55">
        <v>1823936</v>
      </c>
      <c r="F215" s="55" t="s">
        <v>5</v>
      </c>
      <c r="G215" s="55" t="s">
        <v>87</v>
      </c>
      <c r="H215" s="55">
        <v>1823936</v>
      </c>
      <c r="I215" s="55" t="s">
        <v>26</v>
      </c>
      <c r="J215" s="55">
        <v>3.42</v>
      </c>
      <c r="K215" s="55">
        <v>2.3E-2</v>
      </c>
      <c r="O215" s="55">
        <v>1.6</v>
      </c>
      <c r="P215" s="55">
        <v>81.3</v>
      </c>
      <c r="Q215" s="55">
        <v>8.3000000000000007</v>
      </c>
      <c r="S215" s="55">
        <v>69</v>
      </c>
      <c r="U215" s="55">
        <v>0.7</v>
      </c>
      <c r="Y215" s="55">
        <v>37.9</v>
      </c>
      <c r="Z215" s="55">
        <v>17.7</v>
      </c>
      <c r="AA215" s="55">
        <v>185</v>
      </c>
      <c r="AB215" s="55">
        <v>2.91</v>
      </c>
      <c r="AC215" s="55">
        <v>38.700000000000003</v>
      </c>
      <c r="AD215" s="55">
        <v>3.7</v>
      </c>
      <c r="AE215" s="55">
        <v>13.3</v>
      </c>
      <c r="AF215" s="55">
        <v>16</v>
      </c>
      <c r="AG215" s="55">
        <v>1.2</v>
      </c>
      <c r="AH215" s="55">
        <v>0.4</v>
      </c>
      <c r="AI215" s="55">
        <v>3.1</v>
      </c>
      <c r="AJ215" s="55">
        <v>9</v>
      </c>
      <c r="AK215" s="55">
        <v>0.12</v>
      </c>
      <c r="AL215" s="55">
        <v>2.4E-2</v>
      </c>
      <c r="AM215" s="55">
        <v>17</v>
      </c>
      <c r="AN215" s="55">
        <v>12</v>
      </c>
      <c r="AO215" s="55">
        <v>0.48</v>
      </c>
      <c r="AP215" s="55">
        <v>137</v>
      </c>
      <c r="AQ215" s="55">
        <v>0.156</v>
      </c>
      <c r="AR215" s="55">
        <v>20</v>
      </c>
      <c r="AS215" s="55">
        <v>1.05</v>
      </c>
      <c r="AT215" s="55">
        <v>8.0000000000000002E-3</v>
      </c>
      <c r="AU215" s="55">
        <v>0.28000000000000003</v>
      </c>
      <c r="AV215" s="55">
        <v>0.1</v>
      </c>
      <c r="AW215" s="55">
        <v>0.01</v>
      </c>
      <c r="AX215" s="55">
        <v>1.5</v>
      </c>
      <c r="AY215" s="55">
        <v>0.2</v>
      </c>
      <c r="AZ215" s="55">
        <v>0.31</v>
      </c>
      <c r="BA215" s="55">
        <v>2</v>
      </c>
      <c r="BB215" s="55">
        <v>4.3</v>
      </c>
      <c r="BC215" s="55">
        <v>0.2</v>
      </c>
    </row>
    <row r="216" spans="1:55" s="55" customFormat="1" x14ac:dyDescent="0.25">
      <c r="A216" s="55" t="s">
        <v>13</v>
      </c>
      <c r="B216" s="55">
        <v>14.63</v>
      </c>
      <c r="C216" s="55">
        <v>16.100000000000001</v>
      </c>
      <c r="D216" s="55">
        <v>1.4700000000000006</v>
      </c>
      <c r="E216" s="55">
        <v>1823937</v>
      </c>
      <c r="F216" s="55" t="s">
        <v>5</v>
      </c>
      <c r="G216" s="55" t="s">
        <v>87</v>
      </c>
      <c r="H216" s="55">
        <v>1823937</v>
      </c>
      <c r="I216" s="55" t="s">
        <v>26</v>
      </c>
      <c r="J216" s="55">
        <v>5.14</v>
      </c>
      <c r="K216" s="55">
        <v>0.25</v>
      </c>
      <c r="O216" s="55">
        <v>0.8</v>
      </c>
      <c r="P216" s="55">
        <v>100.3</v>
      </c>
      <c r="Q216" s="55">
        <v>5.4</v>
      </c>
      <c r="S216" s="55">
        <v>69</v>
      </c>
      <c r="U216" s="55">
        <v>0.9</v>
      </c>
      <c r="Y216" s="55">
        <v>99</v>
      </c>
      <c r="Z216" s="55">
        <v>30.4</v>
      </c>
      <c r="AA216" s="55">
        <v>299</v>
      </c>
      <c r="AB216" s="55">
        <v>4.45</v>
      </c>
      <c r="AC216" s="55">
        <v>535.20000000000005</v>
      </c>
      <c r="AD216" s="55">
        <v>212</v>
      </c>
      <c r="AE216" s="55">
        <v>6.5</v>
      </c>
      <c r="AF216" s="55">
        <v>56</v>
      </c>
      <c r="AG216" s="55">
        <v>0.2</v>
      </c>
      <c r="AH216" s="55">
        <v>0.6</v>
      </c>
      <c r="AI216" s="55">
        <v>6.4</v>
      </c>
      <c r="AJ216" s="55">
        <v>38</v>
      </c>
      <c r="AK216" s="55">
        <v>0.82</v>
      </c>
      <c r="AL216" s="55">
        <v>5.0999999999999997E-2</v>
      </c>
      <c r="AM216" s="55">
        <v>9</v>
      </c>
      <c r="AN216" s="55">
        <v>75</v>
      </c>
      <c r="AO216" s="55">
        <v>1.73</v>
      </c>
      <c r="AP216" s="55">
        <v>223</v>
      </c>
      <c r="AQ216" s="55">
        <v>0.13900000000000001</v>
      </c>
      <c r="AR216" s="55">
        <v>20</v>
      </c>
      <c r="AS216" s="55">
        <v>2.63</v>
      </c>
      <c r="AT216" s="55">
        <v>3.1E-2</v>
      </c>
      <c r="AU216" s="55">
        <v>0.42</v>
      </c>
      <c r="AV216" s="55">
        <v>0.7</v>
      </c>
      <c r="AW216" s="55">
        <v>0.01</v>
      </c>
      <c r="AX216" s="55">
        <v>3.3</v>
      </c>
      <c r="AY216" s="55">
        <v>0.5</v>
      </c>
      <c r="AZ216" s="55">
        <v>2.2999999999999998</v>
      </c>
      <c r="BA216" s="55">
        <v>6</v>
      </c>
      <c r="BB216" s="55">
        <v>9.8000000000000007</v>
      </c>
      <c r="BC216" s="55">
        <v>0.6</v>
      </c>
    </row>
    <row r="217" spans="1:55" s="55" customFormat="1" x14ac:dyDescent="0.25">
      <c r="A217" s="55" t="s">
        <v>13</v>
      </c>
      <c r="B217" s="55">
        <v>16.100000000000001</v>
      </c>
      <c r="C217" s="55">
        <v>17.600000000000001</v>
      </c>
      <c r="D217" s="55">
        <v>1.5</v>
      </c>
      <c r="E217" s="55">
        <v>1823938</v>
      </c>
      <c r="F217" s="55" t="s">
        <v>5</v>
      </c>
      <c r="G217" s="55" t="s">
        <v>87</v>
      </c>
      <c r="H217" s="55">
        <v>1823938</v>
      </c>
      <c r="I217" s="55" t="s">
        <v>26</v>
      </c>
      <c r="J217" s="55">
        <v>6.2</v>
      </c>
      <c r="K217" s="55">
        <v>1.7999999999999999E-2</v>
      </c>
      <c r="O217" s="55">
        <v>1</v>
      </c>
      <c r="P217" s="55">
        <v>62.5</v>
      </c>
      <c r="Q217" s="55">
        <v>4.5999999999999996</v>
      </c>
      <c r="S217" s="55">
        <v>80</v>
      </c>
      <c r="U217" s="55">
        <v>0.4</v>
      </c>
      <c r="Y217" s="55">
        <v>72.099999999999994</v>
      </c>
      <c r="Z217" s="55">
        <v>24.4</v>
      </c>
      <c r="AA217" s="55">
        <v>374</v>
      </c>
      <c r="AB217" s="55">
        <v>3.32</v>
      </c>
      <c r="AC217" s="55">
        <v>75</v>
      </c>
      <c r="AD217" s="55">
        <v>2.2999999999999998</v>
      </c>
      <c r="AE217" s="55">
        <v>6.7</v>
      </c>
      <c r="AF217" s="55">
        <v>37</v>
      </c>
      <c r="AG217" s="55">
        <v>0.2</v>
      </c>
      <c r="AH217" s="55">
        <v>0.6</v>
      </c>
      <c r="AI217" s="55">
        <v>1.4</v>
      </c>
      <c r="AJ217" s="55">
        <v>39</v>
      </c>
      <c r="AK217" s="55">
        <v>0.82</v>
      </c>
      <c r="AL217" s="55">
        <v>4.2000000000000003E-2</v>
      </c>
      <c r="AM217" s="55">
        <v>11</v>
      </c>
      <c r="AN217" s="55">
        <v>71</v>
      </c>
      <c r="AO217" s="55">
        <v>1.57</v>
      </c>
      <c r="AP217" s="55">
        <v>217</v>
      </c>
      <c r="AQ217" s="55">
        <v>8.4000000000000005E-2</v>
      </c>
      <c r="AR217" s="55">
        <v>20</v>
      </c>
      <c r="AS217" s="55">
        <v>2.04</v>
      </c>
      <c r="AT217" s="55">
        <v>1.7000000000000001E-2</v>
      </c>
      <c r="AU217" s="55">
        <v>0.45</v>
      </c>
      <c r="AV217" s="55">
        <v>0.2</v>
      </c>
      <c r="AW217" s="55">
        <v>0.01</v>
      </c>
      <c r="AX217" s="55">
        <v>3.4</v>
      </c>
      <c r="AY217" s="55">
        <v>0.5</v>
      </c>
      <c r="AZ217" s="55">
        <v>0.64</v>
      </c>
      <c r="BA217" s="55">
        <v>5</v>
      </c>
      <c r="BB217" s="55">
        <v>4</v>
      </c>
      <c r="BC217" s="55">
        <v>0.2</v>
      </c>
    </row>
    <row r="218" spans="1:55" s="55" customFormat="1" x14ac:dyDescent="0.25">
      <c r="A218" s="55" t="s">
        <v>13</v>
      </c>
      <c r="B218" s="55">
        <v>17.600000000000001</v>
      </c>
      <c r="C218" s="55">
        <v>18.75</v>
      </c>
      <c r="D218" s="55">
        <v>1.1499999999999986</v>
      </c>
      <c r="E218" s="55">
        <v>1823939</v>
      </c>
      <c r="F218" s="55" t="s">
        <v>5</v>
      </c>
      <c r="G218" s="55" t="s">
        <v>87</v>
      </c>
      <c r="H218" s="55">
        <v>1823939</v>
      </c>
      <c r="I218" s="55" t="s">
        <v>26</v>
      </c>
      <c r="J218" s="55">
        <v>1.85</v>
      </c>
      <c r="K218" s="55">
        <v>1.0999999999999999E-2</v>
      </c>
      <c r="O218" s="55">
        <v>0.9</v>
      </c>
      <c r="P218" s="55">
        <v>43.8</v>
      </c>
      <c r="Q218" s="55">
        <v>5</v>
      </c>
      <c r="S218" s="55">
        <v>93</v>
      </c>
      <c r="U218" s="55">
        <v>0.6</v>
      </c>
      <c r="Y218" s="55">
        <v>68.099999999999994</v>
      </c>
      <c r="Z218" s="55">
        <v>21.7</v>
      </c>
      <c r="AA218" s="55">
        <v>423</v>
      </c>
      <c r="AB218" s="55">
        <v>3.06</v>
      </c>
      <c r="AC218" s="55">
        <v>192.2</v>
      </c>
      <c r="AD218" s="55">
        <v>1.4</v>
      </c>
      <c r="AE218" s="55">
        <v>11.2</v>
      </c>
      <c r="AF218" s="55">
        <v>50</v>
      </c>
      <c r="AG218" s="55">
        <v>0.3</v>
      </c>
      <c r="AH218" s="55">
        <v>0.8</v>
      </c>
      <c r="AI218" s="55">
        <v>2.6</v>
      </c>
      <c r="AJ218" s="55">
        <v>20</v>
      </c>
      <c r="AK218" s="55">
        <v>1.44</v>
      </c>
      <c r="AL218" s="55">
        <v>3.9E-2</v>
      </c>
      <c r="AM218" s="55">
        <v>16</v>
      </c>
      <c r="AN218" s="55">
        <v>20</v>
      </c>
      <c r="AO218" s="55">
        <v>0.88</v>
      </c>
      <c r="AP218" s="55">
        <v>137</v>
      </c>
      <c r="AQ218" s="55">
        <v>1.0999999999999999E-2</v>
      </c>
      <c r="AR218" s="55">
        <v>20</v>
      </c>
      <c r="AS218" s="55">
        <v>1.24</v>
      </c>
      <c r="AT218" s="55">
        <v>1.2E-2</v>
      </c>
      <c r="AU218" s="55">
        <v>0.21</v>
      </c>
      <c r="AV218" s="55">
        <v>0.1</v>
      </c>
      <c r="AW218" s="55">
        <v>0.01</v>
      </c>
      <c r="AX218" s="55">
        <v>2.4</v>
      </c>
      <c r="AY218" s="55">
        <v>0.2</v>
      </c>
      <c r="AZ218" s="55">
        <v>0.67</v>
      </c>
      <c r="BA218" s="55">
        <v>3</v>
      </c>
      <c r="BB218" s="55">
        <v>3.2</v>
      </c>
      <c r="BC218" s="55">
        <v>0.2</v>
      </c>
    </row>
    <row r="219" spans="1:55" s="55" customFormat="1" x14ac:dyDescent="0.25">
      <c r="A219" s="55" t="s">
        <v>13</v>
      </c>
      <c r="B219" s="55">
        <v>18.75</v>
      </c>
      <c r="C219" s="55">
        <v>19.84</v>
      </c>
      <c r="D219" s="55">
        <v>1.0899999999999999</v>
      </c>
      <c r="E219" s="55">
        <v>1823941</v>
      </c>
      <c r="F219" s="55" t="s">
        <v>5</v>
      </c>
      <c r="G219" s="55" t="s">
        <v>87</v>
      </c>
      <c r="H219" s="55">
        <v>1823941</v>
      </c>
      <c r="I219" s="55" t="s">
        <v>26</v>
      </c>
      <c r="J219" s="55">
        <v>2.34</v>
      </c>
      <c r="K219" s="55">
        <v>0.01</v>
      </c>
      <c r="O219" s="55">
        <v>0.6</v>
      </c>
      <c r="P219" s="55">
        <v>60.1</v>
      </c>
      <c r="Q219" s="55">
        <v>4</v>
      </c>
      <c r="S219" s="55">
        <v>112</v>
      </c>
      <c r="U219" s="55">
        <v>0.3</v>
      </c>
      <c r="Y219" s="55">
        <v>79.7</v>
      </c>
      <c r="Z219" s="55">
        <v>30.5</v>
      </c>
      <c r="AA219" s="55">
        <v>237</v>
      </c>
      <c r="AB219" s="55">
        <v>3.7</v>
      </c>
      <c r="AC219" s="55">
        <v>159.6</v>
      </c>
      <c r="AD219" s="55">
        <v>4.5999999999999996</v>
      </c>
      <c r="AE219" s="55">
        <v>11.5</v>
      </c>
      <c r="AF219" s="55">
        <v>14</v>
      </c>
      <c r="AG219" s="55">
        <v>0.3</v>
      </c>
      <c r="AH219" s="55">
        <v>0.6</v>
      </c>
      <c r="AI219" s="55">
        <v>1.5</v>
      </c>
      <c r="AJ219" s="55">
        <v>11</v>
      </c>
      <c r="AK219" s="55">
        <v>0.24</v>
      </c>
      <c r="AL219" s="55">
        <v>2.7E-2</v>
      </c>
      <c r="AM219" s="55">
        <v>14</v>
      </c>
      <c r="AN219" s="55">
        <v>14</v>
      </c>
      <c r="AO219" s="55">
        <v>0.86</v>
      </c>
      <c r="AP219" s="55">
        <v>182</v>
      </c>
      <c r="AQ219" s="55">
        <v>3.0000000000000001E-3</v>
      </c>
      <c r="AR219" s="55">
        <v>20</v>
      </c>
      <c r="AS219" s="55">
        <v>1.37</v>
      </c>
      <c r="AT219" s="55">
        <v>8.0000000000000002E-3</v>
      </c>
      <c r="AU219" s="55">
        <v>0.27</v>
      </c>
      <c r="AV219" s="55">
        <v>0.1</v>
      </c>
      <c r="AW219" s="55">
        <v>0.01</v>
      </c>
      <c r="AX219" s="55">
        <v>1.2</v>
      </c>
      <c r="AY219" s="55">
        <v>0.2</v>
      </c>
      <c r="AZ219" s="55">
        <v>1.3</v>
      </c>
      <c r="BA219" s="55">
        <v>3</v>
      </c>
      <c r="BB219" s="55">
        <v>3.4</v>
      </c>
      <c r="BC219" s="55">
        <v>0.2</v>
      </c>
    </row>
    <row r="220" spans="1:55" s="55" customFormat="1" x14ac:dyDescent="0.25">
      <c r="A220" s="55" t="s">
        <v>13</v>
      </c>
      <c r="B220" s="55">
        <v>19.84</v>
      </c>
      <c r="C220" s="55">
        <v>21.34</v>
      </c>
      <c r="D220" s="55">
        <v>1.5</v>
      </c>
      <c r="E220" s="55">
        <v>1823942</v>
      </c>
      <c r="F220" s="55" t="s">
        <v>5</v>
      </c>
      <c r="G220" s="55" t="s">
        <v>87</v>
      </c>
      <c r="H220" s="55">
        <v>1823942</v>
      </c>
      <c r="I220" s="55" t="s">
        <v>26</v>
      </c>
      <c r="J220" s="55">
        <v>4.1399999999999997</v>
      </c>
      <c r="K220" s="55">
        <v>1.2E-2</v>
      </c>
      <c r="O220" s="55">
        <v>5</v>
      </c>
      <c r="P220" s="55">
        <v>64</v>
      </c>
      <c r="Q220" s="55">
        <v>5.0999999999999996</v>
      </c>
      <c r="S220" s="55">
        <v>314</v>
      </c>
      <c r="U220" s="55">
        <v>0.5</v>
      </c>
      <c r="Y220" s="55">
        <v>57.6</v>
      </c>
      <c r="Z220" s="55">
        <v>9.8000000000000007</v>
      </c>
      <c r="AA220" s="55">
        <v>268</v>
      </c>
      <c r="AB220" s="55">
        <v>2.38</v>
      </c>
      <c r="AC220" s="55">
        <v>47.6</v>
      </c>
      <c r="AD220" s="55">
        <v>0.5</v>
      </c>
      <c r="AE220" s="55">
        <v>3.7</v>
      </c>
      <c r="AF220" s="55">
        <v>43</v>
      </c>
      <c r="AG220" s="55">
        <v>4</v>
      </c>
      <c r="AH220" s="55">
        <v>5.0999999999999996</v>
      </c>
      <c r="AI220" s="55">
        <v>1.8</v>
      </c>
      <c r="AJ220" s="55">
        <v>68</v>
      </c>
      <c r="AK220" s="55">
        <v>0.88</v>
      </c>
      <c r="AL220" s="55">
        <v>0.124</v>
      </c>
      <c r="AM220" s="55">
        <v>9</v>
      </c>
      <c r="AN220" s="55">
        <v>16</v>
      </c>
      <c r="AO220" s="55">
        <v>0.41</v>
      </c>
      <c r="AP220" s="55">
        <v>317</v>
      </c>
      <c r="AQ220" s="55">
        <v>3.0000000000000001E-3</v>
      </c>
      <c r="AR220" s="55">
        <v>20</v>
      </c>
      <c r="AS220" s="55">
        <v>0.81</v>
      </c>
      <c r="AT220" s="55">
        <v>7.0000000000000001E-3</v>
      </c>
      <c r="AU220" s="55">
        <v>0.18</v>
      </c>
      <c r="AV220" s="55">
        <v>0.1</v>
      </c>
      <c r="AW220" s="55">
        <v>0.02</v>
      </c>
      <c r="AX220" s="55">
        <v>1.5</v>
      </c>
      <c r="AY220" s="55">
        <v>0.1</v>
      </c>
      <c r="AZ220" s="55">
        <v>0.32</v>
      </c>
      <c r="BA220" s="55">
        <v>3</v>
      </c>
      <c r="BB220" s="55">
        <v>7.5</v>
      </c>
      <c r="BC220" s="55">
        <v>0.2</v>
      </c>
    </row>
    <row r="221" spans="1:55" customFormat="1" x14ac:dyDescent="0.25">
      <c r="A221" t="s">
        <v>13</v>
      </c>
      <c r="B221">
        <v>21.34</v>
      </c>
      <c r="C221">
        <v>22.75</v>
      </c>
      <c r="D221">
        <v>1.4100000000000001</v>
      </c>
      <c r="E221">
        <v>1823943</v>
      </c>
      <c r="F221" t="s">
        <v>5</v>
      </c>
      <c r="G221" t="s">
        <v>87</v>
      </c>
      <c r="H221">
        <v>1823943</v>
      </c>
      <c r="I221" t="s">
        <v>26</v>
      </c>
      <c r="J221">
        <v>3.21</v>
      </c>
      <c r="K221">
        <v>1.2999999999999999E-2</v>
      </c>
      <c r="O221">
        <v>5.8</v>
      </c>
      <c r="P221">
        <v>54.2</v>
      </c>
      <c r="Q221">
        <v>3.8</v>
      </c>
      <c r="S221">
        <v>161</v>
      </c>
      <c r="U221">
        <v>0.3</v>
      </c>
      <c r="Y221">
        <v>64.400000000000006</v>
      </c>
      <c r="Z221">
        <v>7.6</v>
      </c>
      <c r="AA221">
        <v>242</v>
      </c>
      <c r="AB221">
        <v>2.44</v>
      </c>
      <c r="AC221">
        <v>40.299999999999997</v>
      </c>
      <c r="AD221">
        <v>0.5</v>
      </c>
      <c r="AE221">
        <v>4</v>
      </c>
      <c r="AF221">
        <v>21</v>
      </c>
      <c r="AG221">
        <v>3.9</v>
      </c>
      <c r="AH221">
        <v>7.1</v>
      </c>
      <c r="AI221">
        <v>1.2</v>
      </c>
      <c r="AJ221">
        <v>68</v>
      </c>
      <c r="AK221">
        <v>0.41</v>
      </c>
      <c r="AL221">
        <v>9.6000000000000002E-2</v>
      </c>
      <c r="AM221">
        <v>10</v>
      </c>
      <c r="AN221">
        <v>15</v>
      </c>
      <c r="AO221">
        <v>0.4</v>
      </c>
      <c r="AP221">
        <v>272</v>
      </c>
      <c r="AQ221">
        <v>2E-3</v>
      </c>
      <c r="AR221">
        <v>20</v>
      </c>
      <c r="AS221">
        <v>0.8</v>
      </c>
      <c r="AT221">
        <v>5.0000000000000001E-3</v>
      </c>
      <c r="AU221">
        <v>0.15</v>
      </c>
      <c r="AV221">
        <v>0.2</v>
      </c>
      <c r="AW221">
        <v>0.01</v>
      </c>
      <c r="AX221">
        <v>1.4</v>
      </c>
      <c r="AY221">
        <v>0.1</v>
      </c>
      <c r="AZ221">
        <v>0.39</v>
      </c>
      <c r="BA221">
        <v>2</v>
      </c>
      <c r="BB221">
        <v>5.6</v>
      </c>
      <c r="BC221">
        <v>0.2</v>
      </c>
    </row>
    <row r="222" spans="1:55" customFormat="1" x14ac:dyDescent="0.25">
      <c r="A222" t="s">
        <v>13</v>
      </c>
      <c r="B222">
        <v>22.75</v>
      </c>
      <c r="C222">
        <v>24.25</v>
      </c>
      <c r="D222">
        <v>1.5</v>
      </c>
      <c r="E222">
        <v>1823944</v>
      </c>
      <c r="F222" t="s">
        <v>5</v>
      </c>
      <c r="G222" t="s">
        <v>87</v>
      </c>
      <c r="H222">
        <v>1823944</v>
      </c>
      <c r="I222" t="s">
        <v>26</v>
      </c>
      <c r="J222">
        <v>4.05</v>
      </c>
      <c r="K222">
        <v>6.0000000000000001E-3</v>
      </c>
      <c r="O222">
        <v>1.4</v>
      </c>
      <c r="P222">
        <v>37.799999999999997</v>
      </c>
      <c r="Q222">
        <v>2.5</v>
      </c>
      <c r="S222">
        <v>51</v>
      </c>
      <c r="U222">
        <v>0.2</v>
      </c>
      <c r="Y222">
        <v>27.3</v>
      </c>
      <c r="Z222">
        <v>7.9</v>
      </c>
      <c r="AA222">
        <v>202</v>
      </c>
      <c r="AB222">
        <v>1.94</v>
      </c>
      <c r="AC222">
        <v>41.1</v>
      </c>
      <c r="AD222">
        <v>0.5</v>
      </c>
      <c r="AE222">
        <v>5</v>
      </c>
      <c r="AF222">
        <v>10</v>
      </c>
      <c r="AG222">
        <v>0.3</v>
      </c>
      <c r="AH222">
        <v>1</v>
      </c>
      <c r="AI222">
        <v>0.4</v>
      </c>
      <c r="AJ222">
        <v>21</v>
      </c>
      <c r="AK222">
        <v>0.11</v>
      </c>
      <c r="AL222">
        <v>3.2000000000000001E-2</v>
      </c>
      <c r="AM222">
        <v>13</v>
      </c>
      <c r="AN222">
        <v>12</v>
      </c>
      <c r="AO222">
        <v>0.44</v>
      </c>
      <c r="AP222">
        <v>261</v>
      </c>
      <c r="AQ222">
        <v>2E-3</v>
      </c>
      <c r="AR222">
        <v>20</v>
      </c>
      <c r="AS222">
        <v>0.93</v>
      </c>
      <c r="AT222">
        <v>8.9999999999999993E-3</v>
      </c>
      <c r="AU222">
        <v>0.15</v>
      </c>
      <c r="AV222">
        <v>0.1</v>
      </c>
      <c r="AW222">
        <v>0.01</v>
      </c>
      <c r="AX222">
        <v>1.3</v>
      </c>
      <c r="AY222">
        <v>0.1</v>
      </c>
      <c r="AZ222">
        <v>0.17</v>
      </c>
      <c r="BA222">
        <v>2</v>
      </c>
      <c r="BB222">
        <v>0.9</v>
      </c>
      <c r="BC222">
        <v>0.2</v>
      </c>
    </row>
    <row r="223" spans="1:55" customFormat="1" x14ac:dyDescent="0.25">
      <c r="A223" t="s">
        <v>13</v>
      </c>
      <c r="B223">
        <v>24.25</v>
      </c>
      <c r="C223">
        <v>25.75</v>
      </c>
      <c r="D223">
        <v>1.5</v>
      </c>
      <c r="E223">
        <v>1823945</v>
      </c>
      <c r="F223" t="s">
        <v>5</v>
      </c>
      <c r="G223" t="s">
        <v>87</v>
      </c>
      <c r="H223">
        <v>1823945</v>
      </c>
      <c r="I223" t="s">
        <v>26</v>
      </c>
      <c r="J223">
        <v>1.47</v>
      </c>
      <c r="K223">
        <v>0.06</v>
      </c>
      <c r="O223">
        <v>2.7</v>
      </c>
      <c r="P223">
        <v>33.799999999999997</v>
      </c>
      <c r="Q223">
        <v>3.6</v>
      </c>
      <c r="S223">
        <v>31</v>
      </c>
      <c r="U223">
        <v>0.3</v>
      </c>
      <c r="Y223">
        <v>25.4</v>
      </c>
      <c r="Z223">
        <v>7.1</v>
      </c>
      <c r="AA223">
        <v>114</v>
      </c>
      <c r="AB223">
        <v>1.46</v>
      </c>
      <c r="AC223">
        <v>92.6</v>
      </c>
      <c r="AD223">
        <v>3.4</v>
      </c>
      <c r="AE223">
        <v>4.5999999999999996</v>
      </c>
      <c r="AF223">
        <v>13</v>
      </c>
      <c r="AG223">
        <v>0.5</v>
      </c>
      <c r="AH223">
        <v>1.8</v>
      </c>
      <c r="AI223">
        <v>2.7</v>
      </c>
      <c r="AJ223">
        <v>22</v>
      </c>
      <c r="AK223">
        <v>0.19</v>
      </c>
      <c r="AL223">
        <v>3.5000000000000003E-2</v>
      </c>
      <c r="AM223">
        <v>11</v>
      </c>
      <c r="AN223">
        <v>11</v>
      </c>
      <c r="AO223">
        <v>0.32</v>
      </c>
      <c r="AP223">
        <v>274</v>
      </c>
      <c r="AQ223">
        <v>2E-3</v>
      </c>
      <c r="AR223">
        <v>20</v>
      </c>
      <c r="AS223">
        <v>0.68</v>
      </c>
      <c r="AT223">
        <v>8.0000000000000002E-3</v>
      </c>
      <c r="AU223">
        <v>0.13</v>
      </c>
      <c r="AV223">
        <v>0.2</v>
      </c>
      <c r="AW223">
        <v>0.01</v>
      </c>
      <c r="AX223">
        <v>1.2</v>
      </c>
      <c r="AY223">
        <v>0.1</v>
      </c>
      <c r="AZ223">
        <v>0.28000000000000003</v>
      </c>
      <c r="BA223">
        <v>2</v>
      </c>
      <c r="BB223">
        <v>1.4</v>
      </c>
      <c r="BC223">
        <v>0.2</v>
      </c>
    </row>
    <row r="224" spans="1:55" s="71" customFormat="1" x14ac:dyDescent="0.25">
      <c r="A224" s="19" t="s">
        <v>13</v>
      </c>
      <c r="B224" s="19">
        <v>25.75</v>
      </c>
      <c r="C224" s="19">
        <v>27.2</v>
      </c>
      <c r="D224" s="19">
        <v>1.4499999999999993</v>
      </c>
      <c r="E224" s="19">
        <v>1823946</v>
      </c>
      <c r="F224" s="19" t="s">
        <v>5</v>
      </c>
      <c r="G224" s="19" t="s">
        <v>87</v>
      </c>
      <c r="H224" s="19">
        <v>1823946</v>
      </c>
      <c r="I224" s="19" t="s">
        <v>26</v>
      </c>
      <c r="J224" s="19">
        <v>5.0599999999999996</v>
      </c>
      <c r="K224" s="19">
        <v>0.315</v>
      </c>
      <c r="L224" s="19">
        <f>SUMPRODUCT(K224:K279,D224:D279)/SUM(D224:D279)</f>
        <v>0.31561881619937704</v>
      </c>
      <c r="M224" s="55"/>
      <c r="N224" s="55"/>
      <c r="O224" s="19">
        <v>10</v>
      </c>
      <c r="P224" s="19">
        <v>52.3</v>
      </c>
      <c r="Q224" s="19">
        <v>3.7</v>
      </c>
      <c r="R224" s="19"/>
      <c r="S224" s="19">
        <v>54</v>
      </c>
      <c r="T224" s="19"/>
      <c r="U224" s="19">
        <v>0.4</v>
      </c>
      <c r="V224" s="19"/>
      <c r="W224" s="19"/>
      <c r="X224" s="19"/>
      <c r="Y224" s="19">
        <v>63</v>
      </c>
      <c r="Z224" s="19">
        <v>8.6</v>
      </c>
      <c r="AA224" s="19">
        <v>340</v>
      </c>
      <c r="AB224" s="19">
        <v>2.39</v>
      </c>
      <c r="AC224" s="19">
        <v>300.2</v>
      </c>
      <c r="AD224" s="19">
        <v>191.8</v>
      </c>
      <c r="AE224" s="19">
        <v>6.9</v>
      </c>
      <c r="AF224" s="19">
        <v>80</v>
      </c>
      <c r="AG224" s="19">
        <v>0.4</v>
      </c>
      <c r="AH224" s="19">
        <v>3.4</v>
      </c>
      <c r="AI224" s="19">
        <v>8</v>
      </c>
      <c r="AJ224" s="19">
        <v>118</v>
      </c>
      <c r="AK224" s="19">
        <v>3.09</v>
      </c>
      <c r="AL224" s="19">
        <v>7.3999999999999996E-2</v>
      </c>
      <c r="AM224" s="19">
        <v>10</v>
      </c>
      <c r="AN224" s="19">
        <v>21</v>
      </c>
      <c r="AO224" s="19">
        <v>0.57999999999999996</v>
      </c>
      <c r="AP224" s="19">
        <v>167</v>
      </c>
      <c r="AQ224" s="19">
        <v>2E-3</v>
      </c>
      <c r="AR224" s="19">
        <v>20</v>
      </c>
      <c r="AS224" s="19">
        <v>0.91</v>
      </c>
      <c r="AT224" s="19">
        <v>2.5999999999999999E-2</v>
      </c>
      <c r="AU224" s="19">
        <v>0.13</v>
      </c>
      <c r="AV224" s="19">
        <v>0.2</v>
      </c>
      <c r="AW224" s="19">
        <v>0.01</v>
      </c>
      <c r="AX224" s="19">
        <v>2.5</v>
      </c>
      <c r="AY224" s="19">
        <v>0.1</v>
      </c>
      <c r="AZ224" s="19">
        <v>0.94</v>
      </c>
      <c r="BA224" s="19">
        <v>3</v>
      </c>
      <c r="BB224" s="19">
        <v>3.7</v>
      </c>
      <c r="BC224" s="19">
        <v>0.5</v>
      </c>
    </row>
    <row r="225" spans="1:55" s="71" customFormat="1" x14ac:dyDescent="0.25">
      <c r="A225" s="19" t="s">
        <v>13</v>
      </c>
      <c r="B225" s="19">
        <v>27.2</v>
      </c>
      <c r="C225" s="19">
        <v>28.2</v>
      </c>
      <c r="D225" s="19">
        <v>1</v>
      </c>
      <c r="E225" s="19">
        <v>1823947</v>
      </c>
      <c r="F225" s="19" t="s">
        <v>5</v>
      </c>
      <c r="G225" s="19" t="s">
        <v>87</v>
      </c>
      <c r="H225" s="19">
        <v>1823947</v>
      </c>
      <c r="I225" s="19" t="s">
        <v>26</v>
      </c>
      <c r="J225" s="19">
        <v>2.79</v>
      </c>
      <c r="K225" s="19">
        <v>0.11899999999999999</v>
      </c>
      <c r="L225" s="19">
        <f>SUM(D224:D279)</f>
        <v>80.25</v>
      </c>
      <c r="M225" s="55"/>
      <c r="N225" s="55"/>
      <c r="O225" s="19">
        <v>0.4</v>
      </c>
      <c r="P225" s="19">
        <v>38.200000000000003</v>
      </c>
      <c r="Q225" s="19">
        <v>4.0999999999999996</v>
      </c>
      <c r="R225" s="19"/>
      <c r="S225" s="19">
        <v>86</v>
      </c>
      <c r="T225" s="19"/>
      <c r="U225" s="19">
        <v>0.1</v>
      </c>
      <c r="V225" s="19"/>
      <c r="W225" s="19"/>
      <c r="X225" s="19"/>
      <c r="Y225" s="19">
        <v>26.2</v>
      </c>
      <c r="Z225" s="19">
        <v>8.4</v>
      </c>
      <c r="AA225" s="19">
        <v>869</v>
      </c>
      <c r="AB225" s="19">
        <v>2.23</v>
      </c>
      <c r="AC225" s="19">
        <v>32.799999999999997</v>
      </c>
      <c r="AD225" s="19">
        <v>78.5</v>
      </c>
      <c r="AE225" s="19">
        <v>5.5</v>
      </c>
      <c r="AF225" s="19">
        <v>215</v>
      </c>
      <c r="AG225" s="19">
        <v>0.3</v>
      </c>
      <c r="AH225" s="19">
        <v>0.6</v>
      </c>
      <c r="AI225" s="19">
        <v>3</v>
      </c>
      <c r="AJ225" s="19">
        <v>29</v>
      </c>
      <c r="AK225" s="19">
        <v>13.35</v>
      </c>
      <c r="AL225" s="19">
        <v>0.04</v>
      </c>
      <c r="AM225" s="19">
        <v>6</v>
      </c>
      <c r="AN225" s="19">
        <v>17</v>
      </c>
      <c r="AO225" s="19">
        <v>0.81</v>
      </c>
      <c r="AP225" s="19">
        <v>113</v>
      </c>
      <c r="AQ225" s="19">
        <v>5.1999999999999998E-2</v>
      </c>
      <c r="AR225" s="19">
        <v>20</v>
      </c>
      <c r="AS225" s="19">
        <v>1.34</v>
      </c>
      <c r="AT225" s="19">
        <v>2.1999999999999999E-2</v>
      </c>
      <c r="AU225" s="19">
        <v>0.08</v>
      </c>
      <c r="AV225" s="19">
        <v>1.2</v>
      </c>
      <c r="AW225" s="19">
        <v>0.01</v>
      </c>
      <c r="AX225" s="19">
        <v>2.9</v>
      </c>
      <c r="AY225" s="19">
        <v>0.1</v>
      </c>
      <c r="AZ225" s="19">
        <v>0.44</v>
      </c>
      <c r="BA225" s="19">
        <v>4</v>
      </c>
      <c r="BB225" s="19">
        <v>2</v>
      </c>
      <c r="BC225" s="19">
        <v>0.2</v>
      </c>
    </row>
    <row r="226" spans="1:55" s="71" customFormat="1" x14ac:dyDescent="0.25">
      <c r="A226" s="19" t="s">
        <v>13</v>
      </c>
      <c r="B226" s="19">
        <v>28.2</v>
      </c>
      <c r="C226" s="19">
        <v>29.26</v>
      </c>
      <c r="D226" s="19">
        <v>1.0600000000000023</v>
      </c>
      <c r="E226" s="19">
        <v>1823948</v>
      </c>
      <c r="F226" s="19" t="s">
        <v>5</v>
      </c>
      <c r="G226" s="19" t="s">
        <v>87</v>
      </c>
      <c r="H226" s="19">
        <v>1823948</v>
      </c>
      <c r="I226" s="19" t="s">
        <v>26</v>
      </c>
      <c r="J226" s="19">
        <v>4.0599999999999996</v>
      </c>
      <c r="K226" s="19">
        <v>0.42699999999999999</v>
      </c>
      <c r="L226" s="19"/>
      <c r="M226" s="55"/>
      <c r="N226" s="55"/>
      <c r="O226" s="19">
        <v>0.4</v>
      </c>
      <c r="P226" s="19">
        <v>48.6</v>
      </c>
      <c r="Q226" s="19">
        <v>5.7</v>
      </c>
      <c r="R226" s="19"/>
      <c r="S226" s="19">
        <v>62</v>
      </c>
      <c r="T226" s="19"/>
      <c r="U226" s="19">
        <v>0.3</v>
      </c>
      <c r="V226" s="19"/>
      <c r="W226" s="19"/>
      <c r="X226" s="19"/>
      <c r="Y226" s="19">
        <v>21.5</v>
      </c>
      <c r="Z226" s="19">
        <v>9.3000000000000007</v>
      </c>
      <c r="AA226" s="19">
        <v>944</v>
      </c>
      <c r="AB226" s="19">
        <v>2.81</v>
      </c>
      <c r="AC226" s="19">
        <v>302.39999999999998</v>
      </c>
      <c r="AD226" s="19">
        <v>573.9</v>
      </c>
      <c r="AE226" s="19">
        <v>5.8</v>
      </c>
      <c r="AF226" s="19">
        <v>175</v>
      </c>
      <c r="AG226" s="19">
        <v>0.3</v>
      </c>
      <c r="AH226" s="19">
        <v>4.3</v>
      </c>
      <c r="AI226" s="19">
        <v>4.4000000000000004</v>
      </c>
      <c r="AJ226" s="19">
        <v>38</v>
      </c>
      <c r="AK226" s="19">
        <v>8.3699999999999992</v>
      </c>
      <c r="AL226" s="19">
        <v>2.9000000000000001E-2</v>
      </c>
      <c r="AM226" s="19">
        <v>5</v>
      </c>
      <c r="AN226" s="19">
        <v>17</v>
      </c>
      <c r="AO226" s="19">
        <v>0.66</v>
      </c>
      <c r="AP226" s="19">
        <v>95</v>
      </c>
      <c r="AQ226" s="19">
        <v>8.9999999999999993E-3</v>
      </c>
      <c r="AR226" s="19">
        <v>20</v>
      </c>
      <c r="AS226" s="19">
        <v>1.23</v>
      </c>
      <c r="AT226" s="19">
        <v>1.6E-2</v>
      </c>
      <c r="AU226" s="19">
        <v>0.1</v>
      </c>
      <c r="AV226" s="19">
        <v>1.6</v>
      </c>
      <c r="AW226" s="19">
        <v>0.01</v>
      </c>
      <c r="AX226" s="19">
        <v>2.8</v>
      </c>
      <c r="AY226" s="19">
        <v>0.2</v>
      </c>
      <c r="AZ226" s="19">
        <v>1.06</v>
      </c>
      <c r="BA226" s="19">
        <v>4</v>
      </c>
      <c r="BB226" s="19">
        <v>3.6</v>
      </c>
      <c r="BC226" s="19">
        <v>0.3</v>
      </c>
    </row>
    <row r="227" spans="1:55" s="71" customFormat="1" x14ac:dyDescent="0.25">
      <c r="A227" s="19" t="s">
        <v>13</v>
      </c>
      <c r="B227" s="19">
        <v>29.26</v>
      </c>
      <c r="C227" s="19">
        <v>30.75</v>
      </c>
      <c r="D227" s="19">
        <v>1.4899999999999984</v>
      </c>
      <c r="E227" s="19">
        <v>1823950</v>
      </c>
      <c r="F227" s="19" t="s">
        <v>5</v>
      </c>
      <c r="G227" s="19" t="s">
        <v>87</v>
      </c>
      <c r="H227" s="19">
        <v>1823950</v>
      </c>
      <c r="I227" s="19" t="s">
        <v>26</v>
      </c>
      <c r="J227" s="19">
        <v>1.43</v>
      </c>
      <c r="K227" s="19">
        <v>0.501</v>
      </c>
      <c r="L227" s="19"/>
      <c r="M227" s="55"/>
      <c r="N227" s="55"/>
      <c r="O227" s="19">
        <v>0.7</v>
      </c>
      <c r="P227" s="19">
        <v>82.4</v>
      </c>
      <c r="Q227" s="19">
        <v>5.4</v>
      </c>
      <c r="R227" s="19"/>
      <c r="S227" s="19">
        <v>59</v>
      </c>
      <c r="T227" s="19"/>
      <c r="U227" s="19">
        <v>0.5</v>
      </c>
      <c r="V227" s="19"/>
      <c r="W227" s="19"/>
      <c r="X227" s="19"/>
      <c r="Y227" s="19">
        <v>30.9</v>
      </c>
      <c r="Z227" s="19">
        <v>13.9</v>
      </c>
      <c r="AA227" s="19">
        <v>600</v>
      </c>
      <c r="AB227" s="19">
        <v>3.68</v>
      </c>
      <c r="AC227" s="19">
        <v>299.39999999999998</v>
      </c>
      <c r="AD227" s="19">
        <v>352.1</v>
      </c>
      <c r="AE227" s="19">
        <v>8.3000000000000007</v>
      </c>
      <c r="AF227" s="19">
        <v>132</v>
      </c>
      <c r="AG227" s="19">
        <v>0.2</v>
      </c>
      <c r="AH227" s="19">
        <v>3.6</v>
      </c>
      <c r="AI227" s="19">
        <v>7.5</v>
      </c>
      <c r="AJ227" s="19">
        <v>25</v>
      </c>
      <c r="AK227" s="19">
        <v>6.9</v>
      </c>
      <c r="AL227" s="19">
        <v>4.2000000000000003E-2</v>
      </c>
      <c r="AM227" s="19">
        <v>6</v>
      </c>
      <c r="AN227" s="19">
        <v>18</v>
      </c>
      <c r="AO227" s="19">
        <v>0.75</v>
      </c>
      <c r="AP227" s="19">
        <v>118</v>
      </c>
      <c r="AQ227" s="19">
        <v>1.9E-2</v>
      </c>
      <c r="AR227" s="19">
        <v>20</v>
      </c>
      <c r="AS227" s="19">
        <v>1.17</v>
      </c>
      <c r="AT227" s="19">
        <v>1.4999999999999999E-2</v>
      </c>
      <c r="AU227" s="19">
        <v>0.14000000000000001</v>
      </c>
      <c r="AV227" s="19">
        <v>0.7</v>
      </c>
      <c r="AW227" s="19">
        <v>0.01</v>
      </c>
      <c r="AX227" s="19">
        <v>2.5</v>
      </c>
      <c r="AY227" s="19">
        <v>0.1</v>
      </c>
      <c r="AZ227" s="19">
        <v>1.93</v>
      </c>
      <c r="BA227" s="19">
        <v>3</v>
      </c>
      <c r="BB227" s="19">
        <v>6.3</v>
      </c>
      <c r="BC227" s="19">
        <v>0.4</v>
      </c>
    </row>
    <row r="228" spans="1:55" s="71" customFormat="1" x14ac:dyDescent="0.25">
      <c r="A228" s="19" t="s">
        <v>13</v>
      </c>
      <c r="B228" s="19">
        <v>30.75</v>
      </c>
      <c r="C228" s="19">
        <v>32</v>
      </c>
      <c r="D228" s="19">
        <v>1.25</v>
      </c>
      <c r="E228" s="19">
        <v>1823951</v>
      </c>
      <c r="F228" s="19" t="s">
        <v>5</v>
      </c>
      <c r="G228" s="19" t="s">
        <v>87</v>
      </c>
      <c r="H228" s="19">
        <v>1823951</v>
      </c>
      <c r="I228" s="19" t="s">
        <v>26</v>
      </c>
      <c r="J228" s="19">
        <v>5.05</v>
      </c>
      <c r="K228" s="19">
        <v>0.371</v>
      </c>
      <c r="L228" s="19"/>
      <c r="M228" s="55"/>
      <c r="N228" s="55"/>
      <c r="O228" s="19">
        <v>1.5</v>
      </c>
      <c r="P228" s="19">
        <v>129.1</v>
      </c>
      <c r="Q228" s="19">
        <v>4.5</v>
      </c>
      <c r="R228" s="19"/>
      <c r="S228" s="19">
        <v>61</v>
      </c>
      <c r="T228" s="19"/>
      <c r="U228" s="19">
        <v>0.5</v>
      </c>
      <c r="V228" s="19"/>
      <c r="W228" s="19"/>
      <c r="X228" s="19"/>
      <c r="Y228" s="19">
        <v>47.4</v>
      </c>
      <c r="Z228" s="19">
        <v>17.7</v>
      </c>
      <c r="AA228" s="19">
        <v>385</v>
      </c>
      <c r="AB228" s="19">
        <v>3.93</v>
      </c>
      <c r="AC228" s="19">
        <v>3431.7</v>
      </c>
      <c r="AD228" s="19">
        <v>275.3</v>
      </c>
      <c r="AE228" s="19">
        <v>9</v>
      </c>
      <c r="AF228" s="19">
        <v>47</v>
      </c>
      <c r="AG228" s="19">
        <v>0.2</v>
      </c>
      <c r="AH228" s="19">
        <v>2</v>
      </c>
      <c r="AI228" s="19">
        <v>6.1</v>
      </c>
      <c r="AJ228" s="19">
        <v>60</v>
      </c>
      <c r="AK228" s="19">
        <v>2.02</v>
      </c>
      <c r="AL228" s="19">
        <v>5.7000000000000002E-2</v>
      </c>
      <c r="AM228" s="19">
        <v>15</v>
      </c>
      <c r="AN228" s="19">
        <v>20</v>
      </c>
      <c r="AO228" s="19">
        <v>0.74</v>
      </c>
      <c r="AP228" s="19">
        <v>154</v>
      </c>
      <c r="AQ228" s="19">
        <v>1.2E-2</v>
      </c>
      <c r="AR228" s="19">
        <v>20</v>
      </c>
      <c r="AS228" s="19">
        <v>1.21</v>
      </c>
      <c r="AT228" s="19">
        <v>2.5000000000000001E-2</v>
      </c>
      <c r="AU228" s="19">
        <v>0.16</v>
      </c>
      <c r="AV228" s="19">
        <v>2</v>
      </c>
      <c r="AW228" s="19">
        <v>0.01</v>
      </c>
      <c r="AX228" s="19">
        <v>2.8</v>
      </c>
      <c r="AY228" s="19">
        <v>0.1</v>
      </c>
      <c r="AZ228" s="19">
        <v>1.7</v>
      </c>
      <c r="BA228" s="19">
        <v>4</v>
      </c>
      <c r="BB228" s="19">
        <v>7</v>
      </c>
      <c r="BC228" s="19">
        <v>0.4</v>
      </c>
    </row>
    <row r="229" spans="1:55" s="71" customFormat="1" x14ac:dyDescent="0.25">
      <c r="A229" s="19" t="s">
        <v>13</v>
      </c>
      <c r="B229" s="19">
        <v>32</v>
      </c>
      <c r="C229" s="19">
        <v>33.5</v>
      </c>
      <c r="D229" s="19">
        <v>1.5</v>
      </c>
      <c r="E229" s="19">
        <v>1823952</v>
      </c>
      <c r="F229" s="19" t="s">
        <v>5</v>
      </c>
      <c r="G229" s="19" t="s">
        <v>87</v>
      </c>
      <c r="H229" s="19">
        <v>1823952</v>
      </c>
      <c r="I229" s="19" t="s">
        <v>26</v>
      </c>
      <c r="J229" s="19">
        <v>3.39</v>
      </c>
      <c r="K229" s="19">
        <v>2.1000000000000001E-2</v>
      </c>
      <c r="L229" s="19"/>
      <c r="M229" s="55"/>
      <c r="N229" s="55"/>
      <c r="O229" s="19">
        <v>8.1999999999999993</v>
      </c>
      <c r="P229" s="19">
        <v>64.2</v>
      </c>
      <c r="Q229" s="19">
        <v>5.2</v>
      </c>
      <c r="R229" s="19"/>
      <c r="S229" s="19">
        <v>157</v>
      </c>
      <c r="T229" s="19"/>
      <c r="U229" s="19">
        <v>0.3</v>
      </c>
      <c r="V229" s="19"/>
      <c r="W229" s="19"/>
      <c r="X229" s="19"/>
      <c r="Y229" s="19">
        <v>58.6</v>
      </c>
      <c r="Z229" s="19">
        <v>10</v>
      </c>
      <c r="AA229" s="19">
        <v>216</v>
      </c>
      <c r="AB229" s="19">
        <v>2.25</v>
      </c>
      <c r="AC229" s="19">
        <v>546.4</v>
      </c>
      <c r="AD229" s="19">
        <v>2.5</v>
      </c>
      <c r="AE229" s="19">
        <v>3.2</v>
      </c>
      <c r="AF229" s="19">
        <v>47</v>
      </c>
      <c r="AG229" s="19">
        <v>3.2</v>
      </c>
      <c r="AH229" s="19">
        <v>1.9</v>
      </c>
      <c r="AI229" s="19">
        <v>1.4</v>
      </c>
      <c r="AJ229" s="19">
        <v>58</v>
      </c>
      <c r="AK229" s="19">
        <v>1.44</v>
      </c>
      <c r="AL229" s="19">
        <v>7.8E-2</v>
      </c>
      <c r="AM229" s="19">
        <v>7</v>
      </c>
      <c r="AN229" s="19">
        <v>13</v>
      </c>
      <c r="AO229" s="19">
        <v>0.6</v>
      </c>
      <c r="AP229" s="19">
        <v>677</v>
      </c>
      <c r="AQ229" s="19">
        <v>4.0000000000000001E-3</v>
      </c>
      <c r="AR229" s="19">
        <v>20</v>
      </c>
      <c r="AS229" s="19">
        <v>0.69</v>
      </c>
      <c r="AT229" s="19">
        <v>5.0000000000000001E-3</v>
      </c>
      <c r="AU229" s="19">
        <v>0.11</v>
      </c>
      <c r="AV229" s="19">
        <v>0.3</v>
      </c>
      <c r="AW229" s="19">
        <v>0.01</v>
      </c>
      <c r="AX229" s="19">
        <v>1.8</v>
      </c>
      <c r="AY229" s="19">
        <v>0.1</v>
      </c>
      <c r="AZ229" s="19">
        <v>0.84</v>
      </c>
      <c r="BA229" s="19">
        <v>2</v>
      </c>
      <c r="BB229" s="19">
        <v>5.7</v>
      </c>
      <c r="BC229" s="19">
        <v>0.2</v>
      </c>
    </row>
    <row r="230" spans="1:55" s="71" customFormat="1" x14ac:dyDescent="0.25">
      <c r="A230" s="19" t="s">
        <v>13</v>
      </c>
      <c r="B230" s="19">
        <v>33.5</v>
      </c>
      <c r="C230" s="19">
        <v>35.049999999999997</v>
      </c>
      <c r="D230" s="19">
        <v>1.5499999999999972</v>
      </c>
      <c r="E230" s="19">
        <v>1823953</v>
      </c>
      <c r="F230" s="19" t="s">
        <v>5</v>
      </c>
      <c r="G230" s="19" t="s">
        <v>87</v>
      </c>
      <c r="H230" s="19">
        <v>1823953</v>
      </c>
      <c r="I230" s="19" t="s">
        <v>26</v>
      </c>
      <c r="J230" s="19">
        <v>4.45</v>
      </c>
      <c r="K230" s="19">
        <v>4.3999999999999997E-2</v>
      </c>
      <c r="L230" s="19"/>
      <c r="M230" s="55"/>
      <c r="N230" s="55"/>
      <c r="O230" s="19">
        <v>8.4</v>
      </c>
      <c r="P230" s="19">
        <v>53.5</v>
      </c>
      <c r="Q230" s="19">
        <v>5.8</v>
      </c>
      <c r="R230" s="19"/>
      <c r="S230" s="19">
        <v>346</v>
      </c>
      <c r="T230" s="19"/>
      <c r="U230" s="19">
        <v>0.3</v>
      </c>
      <c r="V230" s="19"/>
      <c r="W230" s="19"/>
      <c r="X230" s="19"/>
      <c r="Y230" s="19">
        <v>60.5</v>
      </c>
      <c r="Z230" s="19">
        <v>9.6999999999999993</v>
      </c>
      <c r="AA230" s="19">
        <v>219</v>
      </c>
      <c r="AB230" s="19">
        <v>2.35</v>
      </c>
      <c r="AC230" s="19">
        <v>57.9</v>
      </c>
      <c r="AD230" s="19">
        <v>0.5</v>
      </c>
      <c r="AE230" s="19">
        <v>5.7</v>
      </c>
      <c r="AF230" s="19">
        <v>41</v>
      </c>
      <c r="AG230" s="19">
        <v>7.3</v>
      </c>
      <c r="AH230" s="19">
        <v>1.8</v>
      </c>
      <c r="AI230" s="19">
        <v>2</v>
      </c>
      <c r="AJ230" s="19">
        <v>57</v>
      </c>
      <c r="AK230" s="19">
        <v>1.34</v>
      </c>
      <c r="AL230" s="19">
        <v>0.13400000000000001</v>
      </c>
      <c r="AM230" s="19">
        <v>10</v>
      </c>
      <c r="AN230" s="19">
        <v>11</v>
      </c>
      <c r="AO230" s="19">
        <v>0.43</v>
      </c>
      <c r="AP230" s="19">
        <v>435</v>
      </c>
      <c r="AQ230" s="19">
        <v>4.0000000000000001E-3</v>
      </c>
      <c r="AR230" s="19">
        <v>20</v>
      </c>
      <c r="AS230" s="19">
        <v>0.67</v>
      </c>
      <c r="AT230" s="19">
        <v>8.0000000000000002E-3</v>
      </c>
      <c r="AU230" s="19">
        <v>0.15</v>
      </c>
      <c r="AV230" s="19">
        <v>0.3</v>
      </c>
      <c r="AW230" s="19">
        <v>0.01</v>
      </c>
      <c r="AX230" s="19">
        <v>1.4</v>
      </c>
      <c r="AY230" s="19">
        <v>0.1</v>
      </c>
      <c r="AZ230" s="19">
        <v>0.95</v>
      </c>
      <c r="BA230" s="19">
        <v>2</v>
      </c>
      <c r="BB230" s="19">
        <v>6.1</v>
      </c>
      <c r="BC230" s="19">
        <v>0.2</v>
      </c>
    </row>
    <row r="231" spans="1:55" s="71" customFormat="1" x14ac:dyDescent="0.25">
      <c r="A231" s="19" t="s">
        <v>13</v>
      </c>
      <c r="B231" s="19">
        <v>35.049999999999997</v>
      </c>
      <c r="C231" s="19">
        <v>36.200000000000003</v>
      </c>
      <c r="D231" s="19">
        <v>1.1500000000000057</v>
      </c>
      <c r="E231" s="19">
        <v>1823954</v>
      </c>
      <c r="F231" s="19" t="s">
        <v>5</v>
      </c>
      <c r="G231" s="19" t="s">
        <v>87</v>
      </c>
      <c r="H231" s="19">
        <v>1823954</v>
      </c>
      <c r="I231" s="19" t="s">
        <v>26</v>
      </c>
      <c r="J231" s="19">
        <v>3.27</v>
      </c>
      <c r="K231" s="19">
        <v>0.115</v>
      </c>
      <c r="L231" s="19"/>
      <c r="M231" s="55"/>
      <c r="N231" s="55"/>
      <c r="O231" s="19">
        <v>0.8</v>
      </c>
      <c r="P231" s="19">
        <v>57.2</v>
      </c>
      <c r="Q231" s="19">
        <v>7.3</v>
      </c>
      <c r="R231" s="19"/>
      <c r="S231" s="19">
        <v>54</v>
      </c>
      <c r="T231" s="19"/>
      <c r="U231" s="19">
        <v>0.4</v>
      </c>
      <c r="V231" s="19"/>
      <c r="W231" s="19"/>
      <c r="X231" s="19"/>
      <c r="Y231" s="19">
        <v>33.4</v>
      </c>
      <c r="Z231" s="19">
        <v>14.9</v>
      </c>
      <c r="AA231" s="19">
        <v>346</v>
      </c>
      <c r="AB231" s="19">
        <v>3.2</v>
      </c>
      <c r="AC231" s="19">
        <v>101.2</v>
      </c>
      <c r="AD231" s="19">
        <v>41.7</v>
      </c>
      <c r="AE231" s="19">
        <v>9.9</v>
      </c>
      <c r="AF231" s="19">
        <v>51</v>
      </c>
      <c r="AG231" s="19">
        <v>0.3</v>
      </c>
      <c r="AH231" s="19">
        <v>1.5</v>
      </c>
      <c r="AI231" s="19">
        <v>5.4</v>
      </c>
      <c r="AJ231" s="19">
        <v>24</v>
      </c>
      <c r="AK231" s="19">
        <v>2.5</v>
      </c>
      <c r="AL231" s="19">
        <v>3.1E-2</v>
      </c>
      <c r="AM231" s="19">
        <v>10</v>
      </c>
      <c r="AN231" s="19">
        <v>20</v>
      </c>
      <c r="AO231" s="19">
        <v>1.1299999999999999</v>
      </c>
      <c r="AP231" s="19">
        <v>165</v>
      </c>
      <c r="AQ231" s="19">
        <v>3.2000000000000001E-2</v>
      </c>
      <c r="AR231" s="19">
        <v>20</v>
      </c>
      <c r="AS231" s="19">
        <v>1.47</v>
      </c>
      <c r="AT231" s="19">
        <v>2.8000000000000001E-2</v>
      </c>
      <c r="AU231" s="19">
        <v>0.13</v>
      </c>
      <c r="AV231" s="19">
        <v>0.2</v>
      </c>
      <c r="AW231" s="19">
        <v>0.01</v>
      </c>
      <c r="AX231" s="19">
        <v>2.8</v>
      </c>
      <c r="AY231" s="19">
        <v>0.1</v>
      </c>
      <c r="AZ231" s="19">
        <v>1.44</v>
      </c>
      <c r="BA231" s="19">
        <v>4</v>
      </c>
      <c r="BB231" s="19">
        <v>5.6</v>
      </c>
      <c r="BC231" s="19">
        <v>0.4</v>
      </c>
    </row>
    <row r="232" spans="1:55" s="71" customFormat="1" x14ac:dyDescent="0.25">
      <c r="A232" s="19" t="s">
        <v>13</v>
      </c>
      <c r="B232" s="19">
        <v>36.200000000000003</v>
      </c>
      <c r="C232" s="19">
        <v>36.9</v>
      </c>
      <c r="D232" s="19">
        <v>0.69999999999999574</v>
      </c>
      <c r="E232" s="19">
        <v>1823955</v>
      </c>
      <c r="F232" s="19" t="s">
        <v>5</v>
      </c>
      <c r="G232" s="19" t="s">
        <v>87</v>
      </c>
      <c r="H232" s="19">
        <v>1823955</v>
      </c>
      <c r="I232" s="19" t="s">
        <v>26</v>
      </c>
      <c r="J232" s="19">
        <v>2.16</v>
      </c>
      <c r="K232" s="19">
        <v>0.03</v>
      </c>
      <c r="L232" s="19"/>
      <c r="M232" s="55"/>
      <c r="N232" s="55"/>
      <c r="O232" s="19">
        <v>1</v>
      </c>
      <c r="P232" s="19">
        <v>8.3000000000000007</v>
      </c>
      <c r="Q232" s="19">
        <v>16.8</v>
      </c>
      <c r="R232" s="19"/>
      <c r="S232" s="19">
        <v>67</v>
      </c>
      <c r="T232" s="19"/>
      <c r="U232" s="19">
        <v>0.1</v>
      </c>
      <c r="V232" s="19"/>
      <c r="W232" s="19"/>
      <c r="X232" s="19"/>
      <c r="Y232" s="19">
        <v>2.2999999999999998</v>
      </c>
      <c r="Z232" s="19">
        <v>2.9</v>
      </c>
      <c r="AA232" s="19">
        <v>387</v>
      </c>
      <c r="AB232" s="19">
        <v>1.72</v>
      </c>
      <c r="AC232" s="19">
        <v>5.8</v>
      </c>
      <c r="AD232" s="19">
        <v>5.2</v>
      </c>
      <c r="AE232" s="19">
        <v>4</v>
      </c>
      <c r="AF232" s="19">
        <v>70</v>
      </c>
      <c r="AG232" s="19">
        <v>0.2</v>
      </c>
      <c r="AH232" s="19">
        <v>0.9</v>
      </c>
      <c r="AI232" s="19">
        <v>0.5</v>
      </c>
      <c r="AJ232" s="19">
        <v>7</v>
      </c>
      <c r="AK232" s="19">
        <v>1.8</v>
      </c>
      <c r="AL232" s="19">
        <v>0.05</v>
      </c>
      <c r="AM232" s="19">
        <v>8</v>
      </c>
      <c r="AN232" s="19">
        <v>2</v>
      </c>
      <c r="AO232" s="19">
        <v>0.23</v>
      </c>
      <c r="AP232" s="19">
        <v>202</v>
      </c>
      <c r="AQ232" s="19">
        <v>1.6E-2</v>
      </c>
      <c r="AR232" s="19">
        <v>20</v>
      </c>
      <c r="AS232" s="19">
        <v>0.92</v>
      </c>
      <c r="AT232" s="19">
        <v>5.2999999999999999E-2</v>
      </c>
      <c r="AU232" s="19">
        <v>0.27</v>
      </c>
      <c r="AV232" s="19">
        <v>0.1</v>
      </c>
      <c r="AW232" s="19">
        <v>0.01</v>
      </c>
      <c r="AX232" s="19">
        <v>0.6</v>
      </c>
      <c r="AY232" s="19">
        <v>0.2</v>
      </c>
      <c r="AZ232" s="19">
        <v>0.33</v>
      </c>
      <c r="BA232" s="19">
        <v>3</v>
      </c>
      <c r="BB232" s="19">
        <v>0.6</v>
      </c>
      <c r="BC232" s="19">
        <v>0.2</v>
      </c>
    </row>
    <row r="233" spans="1:55" s="71" customFormat="1" x14ac:dyDescent="0.25">
      <c r="A233" s="19" t="s">
        <v>13</v>
      </c>
      <c r="B233" s="19">
        <v>36.9</v>
      </c>
      <c r="C233" s="19">
        <v>38.1</v>
      </c>
      <c r="D233" s="19">
        <v>1.2000000000000028</v>
      </c>
      <c r="E233" s="19">
        <v>1823956</v>
      </c>
      <c r="F233" s="19" t="s">
        <v>5</v>
      </c>
      <c r="G233" s="19" t="s">
        <v>87</v>
      </c>
      <c r="H233" s="19">
        <v>1823956</v>
      </c>
      <c r="I233" s="19" t="s">
        <v>26</v>
      </c>
      <c r="J233" s="19">
        <v>4.4400000000000004</v>
      </c>
      <c r="K233" s="19">
        <v>0.108</v>
      </c>
      <c r="L233" s="19"/>
      <c r="M233" s="55"/>
      <c r="N233" s="55"/>
      <c r="O233" s="19">
        <v>1.4</v>
      </c>
      <c r="P233" s="19">
        <v>50.1</v>
      </c>
      <c r="Q233" s="19">
        <v>11.9</v>
      </c>
      <c r="R233" s="19"/>
      <c r="S233" s="19">
        <v>62</v>
      </c>
      <c r="T233" s="19"/>
      <c r="U233" s="19">
        <v>0.6</v>
      </c>
      <c r="V233" s="19"/>
      <c r="W233" s="19"/>
      <c r="X233" s="19"/>
      <c r="Y233" s="19">
        <v>44</v>
      </c>
      <c r="Z233" s="19">
        <v>14.4</v>
      </c>
      <c r="AA233" s="19">
        <v>461</v>
      </c>
      <c r="AB233" s="19">
        <v>2.85</v>
      </c>
      <c r="AC233" s="19">
        <v>236.3</v>
      </c>
      <c r="AD233" s="19">
        <v>42.7</v>
      </c>
      <c r="AE233" s="19">
        <v>8.8000000000000007</v>
      </c>
      <c r="AF233" s="19">
        <v>118</v>
      </c>
      <c r="AG233" s="19">
        <v>0.3</v>
      </c>
      <c r="AH233" s="19">
        <v>1.6</v>
      </c>
      <c r="AI233" s="19">
        <v>5.3</v>
      </c>
      <c r="AJ233" s="19">
        <v>20</v>
      </c>
      <c r="AK233" s="19">
        <v>4.1500000000000004</v>
      </c>
      <c r="AL233" s="19">
        <v>4.2000000000000003E-2</v>
      </c>
      <c r="AM233" s="19">
        <v>10</v>
      </c>
      <c r="AN233" s="19">
        <v>16</v>
      </c>
      <c r="AO233" s="19">
        <v>0.77</v>
      </c>
      <c r="AP233" s="19">
        <v>122</v>
      </c>
      <c r="AQ233" s="19">
        <v>8.9999999999999993E-3</v>
      </c>
      <c r="AR233" s="19">
        <v>20</v>
      </c>
      <c r="AS233" s="19">
        <v>1.07</v>
      </c>
      <c r="AT233" s="19">
        <v>1.9E-2</v>
      </c>
      <c r="AU233" s="19">
        <v>0.2</v>
      </c>
      <c r="AV233" s="19">
        <v>3.1</v>
      </c>
      <c r="AW233" s="19">
        <v>0.01</v>
      </c>
      <c r="AX233" s="19">
        <v>2.1</v>
      </c>
      <c r="AY233" s="19">
        <v>0.1</v>
      </c>
      <c r="AZ233" s="19">
        <v>1.29</v>
      </c>
      <c r="BA233" s="19">
        <v>3</v>
      </c>
      <c r="BB233" s="19">
        <v>3.8</v>
      </c>
      <c r="BC233" s="19">
        <v>0.3</v>
      </c>
    </row>
    <row r="234" spans="1:55" s="71" customFormat="1" x14ac:dyDescent="0.25">
      <c r="A234" s="19" t="s">
        <v>13</v>
      </c>
      <c r="B234" s="19">
        <v>38.1</v>
      </c>
      <c r="C234" s="19">
        <v>39.25</v>
      </c>
      <c r="D234" s="19">
        <v>1.1499999999999986</v>
      </c>
      <c r="E234" s="19">
        <v>1823957</v>
      </c>
      <c r="F234" s="19" t="s">
        <v>5</v>
      </c>
      <c r="G234" s="19" t="s">
        <v>87</v>
      </c>
      <c r="H234" s="19">
        <v>1823957</v>
      </c>
      <c r="I234" s="19" t="s">
        <v>26</v>
      </c>
      <c r="J234" s="19">
        <v>4.55</v>
      </c>
      <c r="K234" s="19">
        <v>6.0999999999999999E-2</v>
      </c>
      <c r="L234" s="19"/>
      <c r="M234" s="55"/>
      <c r="N234" s="55"/>
      <c r="O234" s="19">
        <v>0.4</v>
      </c>
      <c r="P234" s="19">
        <v>54.6</v>
      </c>
      <c r="Q234" s="19">
        <v>7.5</v>
      </c>
      <c r="R234" s="19"/>
      <c r="S234" s="19">
        <v>51</v>
      </c>
      <c r="T234" s="19"/>
      <c r="U234" s="19">
        <v>0.4</v>
      </c>
      <c r="V234" s="19"/>
      <c r="W234" s="19"/>
      <c r="X234" s="19"/>
      <c r="Y234" s="19">
        <v>32.9</v>
      </c>
      <c r="Z234" s="19">
        <v>11.8</v>
      </c>
      <c r="AA234" s="19">
        <v>240</v>
      </c>
      <c r="AB234" s="19">
        <v>2.83</v>
      </c>
      <c r="AC234" s="19">
        <v>24.7</v>
      </c>
      <c r="AD234" s="19">
        <v>25.6</v>
      </c>
      <c r="AE234" s="19">
        <v>11</v>
      </c>
      <c r="AF234" s="19">
        <v>41</v>
      </c>
      <c r="AG234" s="19">
        <v>0.3</v>
      </c>
      <c r="AH234" s="19">
        <v>0.8</v>
      </c>
      <c r="AI234" s="19">
        <v>3.3</v>
      </c>
      <c r="AJ234" s="19">
        <v>17</v>
      </c>
      <c r="AK234" s="19">
        <v>1.95</v>
      </c>
      <c r="AL234" s="19">
        <v>2.9000000000000001E-2</v>
      </c>
      <c r="AM234" s="19">
        <v>10</v>
      </c>
      <c r="AN234" s="19">
        <v>15</v>
      </c>
      <c r="AO234" s="19">
        <v>0.75</v>
      </c>
      <c r="AP234" s="19">
        <v>103</v>
      </c>
      <c r="AQ234" s="19">
        <v>3.9E-2</v>
      </c>
      <c r="AR234" s="19">
        <v>20</v>
      </c>
      <c r="AS234" s="19">
        <v>1.2</v>
      </c>
      <c r="AT234" s="19">
        <v>3.7999999999999999E-2</v>
      </c>
      <c r="AU234" s="19">
        <v>0.17</v>
      </c>
      <c r="AV234" s="19">
        <v>0.2</v>
      </c>
      <c r="AW234" s="19">
        <v>0.01</v>
      </c>
      <c r="AX234" s="19">
        <v>2.1</v>
      </c>
      <c r="AY234" s="19">
        <v>0.1</v>
      </c>
      <c r="AZ234" s="19">
        <v>1.37</v>
      </c>
      <c r="BA234" s="19">
        <v>3</v>
      </c>
      <c r="BB234" s="19">
        <v>4.0999999999999996</v>
      </c>
      <c r="BC234" s="19">
        <v>0.2</v>
      </c>
    </row>
    <row r="235" spans="1:55" s="71" customFormat="1" x14ac:dyDescent="0.25">
      <c r="A235" s="19" t="s">
        <v>13</v>
      </c>
      <c r="B235" s="19">
        <v>39.25</v>
      </c>
      <c r="C235" s="19">
        <v>40.75</v>
      </c>
      <c r="D235" s="19">
        <v>1.5</v>
      </c>
      <c r="E235" s="19">
        <v>1823958</v>
      </c>
      <c r="F235" s="19" t="s">
        <v>5</v>
      </c>
      <c r="G235" s="19" t="s">
        <v>87</v>
      </c>
      <c r="H235" s="19">
        <v>1823958</v>
      </c>
      <c r="I235" s="19" t="s">
        <v>26</v>
      </c>
      <c r="J235" s="19">
        <v>3.91</v>
      </c>
      <c r="K235" s="19">
        <v>2.3E-2</v>
      </c>
      <c r="L235" s="19"/>
      <c r="M235" s="55"/>
      <c r="N235" s="55"/>
      <c r="O235" s="19">
        <v>8.4</v>
      </c>
      <c r="P235" s="19">
        <v>38.299999999999997</v>
      </c>
      <c r="Q235" s="19">
        <v>6</v>
      </c>
      <c r="R235" s="19"/>
      <c r="S235" s="19">
        <v>309</v>
      </c>
      <c r="T235" s="19"/>
      <c r="U235" s="19">
        <v>0.3</v>
      </c>
      <c r="V235" s="19"/>
      <c r="W235" s="19"/>
      <c r="X235" s="19"/>
      <c r="Y235" s="19">
        <v>75.599999999999994</v>
      </c>
      <c r="Z235" s="19">
        <v>11.1</v>
      </c>
      <c r="AA235" s="19">
        <v>198</v>
      </c>
      <c r="AB235" s="19">
        <v>2.11</v>
      </c>
      <c r="AC235" s="19">
        <v>92.2</v>
      </c>
      <c r="AD235" s="19">
        <v>22.8</v>
      </c>
      <c r="AE235" s="19">
        <v>8.9</v>
      </c>
      <c r="AF235" s="19">
        <v>54</v>
      </c>
      <c r="AG235" s="19">
        <v>10.5</v>
      </c>
      <c r="AH235" s="19">
        <v>0.6</v>
      </c>
      <c r="AI235" s="19">
        <v>1.5</v>
      </c>
      <c r="AJ235" s="19">
        <v>150</v>
      </c>
      <c r="AK235" s="19">
        <v>1.69</v>
      </c>
      <c r="AL235" s="19">
        <v>9.0999999999999998E-2</v>
      </c>
      <c r="AM235" s="19">
        <v>11</v>
      </c>
      <c r="AN235" s="19">
        <v>22</v>
      </c>
      <c r="AO235" s="19">
        <v>0.56999999999999995</v>
      </c>
      <c r="AP235" s="19">
        <v>321</v>
      </c>
      <c r="AQ235" s="19">
        <v>5.7000000000000002E-2</v>
      </c>
      <c r="AR235" s="19">
        <v>20</v>
      </c>
      <c r="AS235" s="19">
        <v>1.52</v>
      </c>
      <c r="AT235" s="19">
        <v>5.3999999999999999E-2</v>
      </c>
      <c r="AU235" s="19">
        <v>0.21</v>
      </c>
      <c r="AV235" s="19">
        <v>0.4</v>
      </c>
      <c r="AW235" s="19">
        <v>0.03</v>
      </c>
      <c r="AX235" s="19">
        <v>1.7</v>
      </c>
      <c r="AY235" s="19">
        <v>0.1</v>
      </c>
      <c r="AZ235" s="19">
        <v>0.73</v>
      </c>
      <c r="BA235" s="19">
        <v>5</v>
      </c>
      <c r="BB235" s="19">
        <v>5.0999999999999996</v>
      </c>
      <c r="BC235" s="19">
        <v>0.2</v>
      </c>
    </row>
    <row r="236" spans="1:55" s="71" customFormat="1" x14ac:dyDescent="0.25">
      <c r="A236" s="19" t="s">
        <v>13</v>
      </c>
      <c r="B236" s="19">
        <v>40.75</v>
      </c>
      <c r="C236" s="19">
        <v>43.25</v>
      </c>
      <c r="D236" s="19">
        <v>2.5</v>
      </c>
      <c r="E236" s="19">
        <v>1823959</v>
      </c>
      <c r="F236" s="19" t="s">
        <v>5</v>
      </c>
      <c r="G236" s="19" t="s">
        <v>87</v>
      </c>
      <c r="H236" s="19">
        <v>1823959</v>
      </c>
      <c r="I236" s="19" t="s">
        <v>26</v>
      </c>
      <c r="J236" s="19">
        <v>8.23</v>
      </c>
      <c r="K236" s="19">
        <v>0.32900000000000001</v>
      </c>
      <c r="L236" s="19"/>
      <c r="M236" s="55"/>
      <c r="N236" s="55"/>
      <c r="O236" s="19">
        <v>8</v>
      </c>
      <c r="P236" s="19">
        <v>72.400000000000006</v>
      </c>
      <c r="Q236" s="19">
        <v>8.6999999999999993</v>
      </c>
      <c r="R236" s="19"/>
      <c r="S236" s="19">
        <v>384</v>
      </c>
      <c r="T236" s="19"/>
      <c r="U236" s="19">
        <v>0.5</v>
      </c>
      <c r="V236" s="19"/>
      <c r="W236" s="19"/>
      <c r="X236" s="19"/>
      <c r="Y236" s="19">
        <v>76.5</v>
      </c>
      <c r="Z236" s="19">
        <v>15.5</v>
      </c>
      <c r="AA236" s="19">
        <v>296</v>
      </c>
      <c r="AB236" s="19">
        <v>3.33</v>
      </c>
      <c r="AC236" s="19">
        <v>139.1</v>
      </c>
      <c r="AD236" s="19">
        <v>179.3</v>
      </c>
      <c r="AE236" s="19">
        <v>7.1</v>
      </c>
      <c r="AF236" s="19">
        <v>109</v>
      </c>
      <c r="AG236" s="19">
        <v>12.8</v>
      </c>
      <c r="AH236" s="19">
        <v>0.4</v>
      </c>
      <c r="AI236" s="19">
        <v>7.8</v>
      </c>
      <c r="AJ236" s="19">
        <v>133</v>
      </c>
      <c r="AK236" s="19">
        <v>1.79</v>
      </c>
      <c r="AL236" s="19">
        <v>7.0999999999999994E-2</v>
      </c>
      <c r="AM236" s="19">
        <v>9</v>
      </c>
      <c r="AN236" s="19">
        <v>27</v>
      </c>
      <c r="AO236" s="19">
        <v>0.9</v>
      </c>
      <c r="AP236" s="19">
        <v>338</v>
      </c>
      <c r="AQ236" s="19">
        <v>6.7000000000000004E-2</v>
      </c>
      <c r="AR236" s="19">
        <v>20</v>
      </c>
      <c r="AS236" s="19">
        <v>1.92</v>
      </c>
      <c r="AT236" s="19">
        <v>6.4000000000000001E-2</v>
      </c>
      <c r="AU236" s="19">
        <v>0.24</v>
      </c>
      <c r="AV236" s="19">
        <v>48.9</v>
      </c>
      <c r="AW236" s="19">
        <v>0.05</v>
      </c>
      <c r="AX236" s="19">
        <v>2.6</v>
      </c>
      <c r="AY236" s="19">
        <v>0.2</v>
      </c>
      <c r="AZ236" s="19">
        <v>1.32</v>
      </c>
      <c r="BA236" s="19">
        <v>5</v>
      </c>
      <c r="BB236" s="19">
        <v>8.1</v>
      </c>
      <c r="BC236" s="19">
        <v>0.5</v>
      </c>
    </row>
    <row r="237" spans="1:55" s="71" customFormat="1" x14ac:dyDescent="0.25">
      <c r="A237" s="19" t="s">
        <v>13</v>
      </c>
      <c r="B237" s="19">
        <v>43.25</v>
      </c>
      <c r="C237" s="19">
        <v>44.75</v>
      </c>
      <c r="D237" s="19">
        <v>1.5</v>
      </c>
      <c r="E237" s="19">
        <v>1823961</v>
      </c>
      <c r="F237" s="19" t="s">
        <v>5</v>
      </c>
      <c r="G237" s="19" t="s">
        <v>87</v>
      </c>
      <c r="H237" s="19">
        <v>1823961</v>
      </c>
      <c r="I237" s="19" t="s">
        <v>26</v>
      </c>
      <c r="J237" s="19">
        <v>4.82</v>
      </c>
      <c r="K237" s="19">
        <v>1.2E-2</v>
      </c>
      <c r="L237" s="19"/>
      <c r="M237" s="55"/>
      <c r="N237" s="55"/>
      <c r="O237" s="19">
        <v>16.5</v>
      </c>
      <c r="P237" s="19">
        <v>29.1</v>
      </c>
      <c r="Q237" s="19">
        <v>5.4</v>
      </c>
      <c r="R237" s="19"/>
      <c r="S237" s="19">
        <v>259</v>
      </c>
      <c r="T237" s="19"/>
      <c r="U237" s="19">
        <v>0.1</v>
      </c>
      <c r="V237" s="19"/>
      <c r="W237" s="19"/>
      <c r="X237" s="19"/>
      <c r="Y237" s="19">
        <v>101</v>
      </c>
      <c r="Z237" s="19">
        <v>8</v>
      </c>
      <c r="AA237" s="19">
        <v>142</v>
      </c>
      <c r="AB237" s="19">
        <v>2.0299999999999998</v>
      </c>
      <c r="AC237" s="19">
        <v>291.8</v>
      </c>
      <c r="AD237" s="19">
        <v>7.1</v>
      </c>
      <c r="AE237" s="19">
        <v>3.8</v>
      </c>
      <c r="AF237" s="19">
        <v>35</v>
      </c>
      <c r="AG237" s="19">
        <v>4.8</v>
      </c>
      <c r="AH237" s="19">
        <v>3.3</v>
      </c>
      <c r="AI237" s="19">
        <v>0.3</v>
      </c>
      <c r="AJ237" s="19">
        <v>322</v>
      </c>
      <c r="AK237" s="19">
        <v>1.18</v>
      </c>
      <c r="AL237" s="19">
        <v>0.193</v>
      </c>
      <c r="AM237" s="19">
        <v>10</v>
      </c>
      <c r="AN237" s="19">
        <v>35</v>
      </c>
      <c r="AO237" s="19">
        <v>0.46</v>
      </c>
      <c r="AP237" s="19">
        <v>564</v>
      </c>
      <c r="AQ237" s="19">
        <v>2.1999999999999999E-2</v>
      </c>
      <c r="AR237" s="19">
        <v>20</v>
      </c>
      <c r="AS237" s="19">
        <v>0.99</v>
      </c>
      <c r="AT237" s="19">
        <v>1.0999999999999999E-2</v>
      </c>
      <c r="AU237" s="19">
        <v>0.27</v>
      </c>
      <c r="AV237" s="19">
        <v>0.4</v>
      </c>
      <c r="AW237" s="19">
        <v>0.02</v>
      </c>
      <c r="AX237" s="19">
        <v>2</v>
      </c>
      <c r="AY237" s="19">
        <v>0.2</v>
      </c>
      <c r="AZ237" s="19">
        <v>0.38</v>
      </c>
      <c r="BA237" s="19">
        <v>3</v>
      </c>
      <c r="BB237" s="19">
        <v>3.2</v>
      </c>
      <c r="BC237" s="19">
        <v>0.2</v>
      </c>
    </row>
    <row r="238" spans="1:55" s="71" customFormat="1" x14ac:dyDescent="0.25">
      <c r="A238" s="19" t="s">
        <v>13</v>
      </c>
      <c r="B238" s="19">
        <v>44.75</v>
      </c>
      <c r="C238" s="19">
        <v>46.25</v>
      </c>
      <c r="D238" s="19">
        <v>1.5</v>
      </c>
      <c r="E238" s="19">
        <v>1823962</v>
      </c>
      <c r="F238" s="19" t="s">
        <v>5</v>
      </c>
      <c r="G238" s="19" t="s">
        <v>87</v>
      </c>
      <c r="H238" s="19">
        <v>1823962</v>
      </c>
      <c r="I238" s="19" t="s">
        <v>26</v>
      </c>
      <c r="J238" s="19">
        <v>5.29</v>
      </c>
      <c r="K238" s="19">
        <v>0.115</v>
      </c>
      <c r="L238" s="19"/>
      <c r="M238" s="55"/>
      <c r="N238" s="55"/>
      <c r="O238" s="19">
        <v>11.3</v>
      </c>
      <c r="P238" s="19">
        <v>35.200000000000003</v>
      </c>
      <c r="Q238" s="19">
        <v>6.1</v>
      </c>
      <c r="R238" s="19"/>
      <c r="S238" s="19">
        <v>127</v>
      </c>
      <c r="T238" s="19"/>
      <c r="U238" s="19">
        <v>0.2</v>
      </c>
      <c r="V238" s="19"/>
      <c r="W238" s="19"/>
      <c r="X238" s="19"/>
      <c r="Y238" s="19">
        <v>70.900000000000006</v>
      </c>
      <c r="Z238" s="19">
        <v>7.2</v>
      </c>
      <c r="AA238" s="19">
        <v>188</v>
      </c>
      <c r="AB238" s="19">
        <v>1.88</v>
      </c>
      <c r="AC238" s="19">
        <v>287.7</v>
      </c>
      <c r="AD238" s="19">
        <v>36.799999999999997</v>
      </c>
      <c r="AE238" s="19">
        <v>7.1</v>
      </c>
      <c r="AF238" s="19">
        <v>64</v>
      </c>
      <c r="AG238" s="19">
        <v>1.5</v>
      </c>
      <c r="AH238" s="19">
        <v>6</v>
      </c>
      <c r="AI238" s="19">
        <v>0.4</v>
      </c>
      <c r="AJ238" s="19">
        <v>126</v>
      </c>
      <c r="AK238" s="19">
        <v>1.82</v>
      </c>
      <c r="AL238" s="19">
        <v>0.10299999999999999</v>
      </c>
      <c r="AM238" s="19">
        <v>12</v>
      </c>
      <c r="AN238" s="19">
        <v>20</v>
      </c>
      <c r="AO238" s="19">
        <v>0.39</v>
      </c>
      <c r="AP238" s="19">
        <v>366</v>
      </c>
      <c r="AQ238" s="19">
        <v>3.0000000000000001E-3</v>
      </c>
      <c r="AR238" s="19">
        <v>20</v>
      </c>
      <c r="AS238" s="19">
        <v>0.79</v>
      </c>
      <c r="AT238" s="19">
        <v>0.01</v>
      </c>
      <c r="AU238" s="19">
        <v>0.19</v>
      </c>
      <c r="AV238" s="19">
        <v>0.2</v>
      </c>
      <c r="AW238" s="19">
        <v>0.01</v>
      </c>
      <c r="AX238" s="19">
        <v>1.4</v>
      </c>
      <c r="AY238" s="19">
        <v>0.2</v>
      </c>
      <c r="AZ238" s="19">
        <v>0.63</v>
      </c>
      <c r="BA238" s="19">
        <v>2</v>
      </c>
      <c r="BB238" s="19">
        <v>2.7</v>
      </c>
      <c r="BC238" s="19">
        <v>0.2</v>
      </c>
    </row>
    <row r="239" spans="1:55" s="71" customFormat="1" x14ac:dyDescent="0.25">
      <c r="A239" s="19" t="s">
        <v>13</v>
      </c>
      <c r="B239" s="19">
        <v>46.25</v>
      </c>
      <c r="C239" s="19">
        <v>47.75</v>
      </c>
      <c r="D239" s="19">
        <v>1.5</v>
      </c>
      <c r="E239" s="19">
        <v>1823963</v>
      </c>
      <c r="F239" s="19" t="s">
        <v>5</v>
      </c>
      <c r="G239" s="19" t="s">
        <v>87</v>
      </c>
      <c r="H239" s="19">
        <v>1823963</v>
      </c>
      <c r="I239" s="19" t="s">
        <v>26</v>
      </c>
      <c r="J239" s="19">
        <v>3.95</v>
      </c>
      <c r="K239" s="19">
        <v>0.27400000000000002</v>
      </c>
      <c r="L239" s="19"/>
      <c r="M239" s="55"/>
      <c r="N239" s="55"/>
      <c r="O239" s="19">
        <v>3.7</v>
      </c>
      <c r="P239" s="19">
        <v>93.6</v>
      </c>
      <c r="Q239" s="19">
        <v>9.1</v>
      </c>
      <c r="R239" s="19"/>
      <c r="S239" s="19">
        <v>170</v>
      </c>
      <c r="T239" s="19"/>
      <c r="U239" s="19">
        <v>0.8</v>
      </c>
      <c r="V239" s="19"/>
      <c r="W239" s="19"/>
      <c r="X239" s="19"/>
      <c r="Y239" s="19">
        <v>75.3</v>
      </c>
      <c r="Z239" s="19">
        <v>15.9</v>
      </c>
      <c r="AA239" s="19">
        <v>334</v>
      </c>
      <c r="AB239" s="19">
        <v>3.83</v>
      </c>
      <c r="AC239" s="19">
        <v>268.60000000000002</v>
      </c>
      <c r="AD239" s="19">
        <v>252.9</v>
      </c>
      <c r="AE239" s="19">
        <v>9</v>
      </c>
      <c r="AF239" s="19">
        <v>55</v>
      </c>
      <c r="AG239" s="19">
        <v>2.2000000000000002</v>
      </c>
      <c r="AH239" s="19">
        <v>4.0999999999999996</v>
      </c>
      <c r="AI239" s="19">
        <v>4.8</v>
      </c>
      <c r="AJ239" s="19">
        <v>30</v>
      </c>
      <c r="AK239" s="19">
        <v>2.92</v>
      </c>
      <c r="AL239" s="19">
        <v>0.03</v>
      </c>
      <c r="AM239" s="19">
        <v>12</v>
      </c>
      <c r="AN239" s="19">
        <v>15</v>
      </c>
      <c r="AO239" s="19">
        <v>0.75</v>
      </c>
      <c r="AP239" s="19">
        <v>183</v>
      </c>
      <c r="AQ239" s="19">
        <v>1E-3</v>
      </c>
      <c r="AR239" s="19">
        <v>20</v>
      </c>
      <c r="AS239" s="19">
        <v>1.1000000000000001</v>
      </c>
      <c r="AT239" s="19">
        <v>5.0000000000000001E-3</v>
      </c>
      <c r="AU239" s="19">
        <v>0.15</v>
      </c>
      <c r="AV239" s="19">
        <v>0.1</v>
      </c>
      <c r="AW239" s="19">
        <v>0.01</v>
      </c>
      <c r="AX239" s="19">
        <v>2.2999999999999998</v>
      </c>
      <c r="AY239" s="19">
        <v>0.2</v>
      </c>
      <c r="AZ239" s="19">
        <v>2.4900000000000002</v>
      </c>
      <c r="BA239" s="19">
        <v>3</v>
      </c>
      <c r="BB239" s="19">
        <v>13.9</v>
      </c>
      <c r="BC239" s="19">
        <v>0.4</v>
      </c>
    </row>
    <row r="240" spans="1:55" s="71" customFormat="1" x14ac:dyDescent="0.25">
      <c r="A240" s="19" t="s">
        <v>13</v>
      </c>
      <c r="B240" s="19">
        <v>47.75</v>
      </c>
      <c r="C240" s="19">
        <v>49.25</v>
      </c>
      <c r="D240" s="19">
        <v>1.5</v>
      </c>
      <c r="E240" s="19">
        <v>1823964</v>
      </c>
      <c r="F240" s="19" t="s">
        <v>5</v>
      </c>
      <c r="G240" s="19" t="s">
        <v>87</v>
      </c>
      <c r="H240" s="19">
        <v>1823964</v>
      </c>
      <c r="I240" s="19" t="s">
        <v>26</v>
      </c>
      <c r="J240" s="19">
        <v>4.79</v>
      </c>
      <c r="K240" s="19">
        <v>0.01</v>
      </c>
      <c r="L240" s="19"/>
      <c r="M240" s="55"/>
      <c r="N240" s="55"/>
      <c r="O240" s="19">
        <v>13.4</v>
      </c>
      <c r="P240" s="19">
        <v>32.5</v>
      </c>
      <c r="Q240" s="19">
        <v>5.7</v>
      </c>
      <c r="R240" s="19"/>
      <c r="S240" s="19">
        <v>178</v>
      </c>
      <c r="T240" s="19"/>
      <c r="U240" s="19">
        <v>0.2</v>
      </c>
      <c r="V240" s="19"/>
      <c r="W240" s="19"/>
      <c r="X240" s="19"/>
      <c r="Y240" s="19">
        <v>88.1</v>
      </c>
      <c r="Z240" s="19">
        <v>11.6</v>
      </c>
      <c r="AA240" s="19">
        <v>164</v>
      </c>
      <c r="AB240" s="19">
        <v>2.2400000000000002</v>
      </c>
      <c r="AC240" s="19">
        <v>226.5</v>
      </c>
      <c r="AD240" s="19">
        <v>2.2999999999999998</v>
      </c>
      <c r="AE240" s="19">
        <v>8</v>
      </c>
      <c r="AF240" s="19">
        <v>28</v>
      </c>
      <c r="AG240" s="19">
        <v>2.9</v>
      </c>
      <c r="AH240" s="19">
        <v>0.9</v>
      </c>
      <c r="AI240" s="19">
        <v>0.4</v>
      </c>
      <c r="AJ240" s="19">
        <v>146</v>
      </c>
      <c r="AK240" s="19">
        <v>0.94</v>
      </c>
      <c r="AL240" s="19">
        <v>7.4999999999999997E-2</v>
      </c>
      <c r="AM240" s="19">
        <v>14</v>
      </c>
      <c r="AN240" s="19">
        <v>19</v>
      </c>
      <c r="AO240" s="19">
        <v>0.48</v>
      </c>
      <c r="AP240" s="19">
        <v>584</v>
      </c>
      <c r="AQ240" s="19">
        <v>4.0000000000000001E-3</v>
      </c>
      <c r="AR240" s="19">
        <v>20</v>
      </c>
      <c r="AS240" s="19">
        <v>1.01</v>
      </c>
      <c r="AT240" s="19">
        <v>8.9999999999999993E-3</v>
      </c>
      <c r="AU240" s="19">
        <v>0.21</v>
      </c>
      <c r="AV240" s="19">
        <v>0.2</v>
      </c>
      <c r="AW240" s="19">
        <v>0.01</v>
      </c>
      <c r="AX240" s="19">
        <v>1.4</v>
      </c>
      <c r="AY240" s="19">
        <v>0.2</v>
      </c>
      <c r="AZ240" s="19">
        <v>0.57999999999999996</v>
      </c>
      <c r="BA240" s="19">
        <v>2</v>
      </c>
      <c r="BB240" s="19">
        <v>3.1</v>
      </c>
      <c r="BC240" s="19">
        <v>0.2</v>
      </c>
    </row>
    <row r="241" spans="1:55" s="71" customFormat="1" x14ac:dyDescent="0.25">
      <c r="A241" s="19" t="s">
        <v>13</v>
      </c>
      <c r="B241" s="19">
        <v>49.25</v>
      </c>
      <c r="C241" s="19">
        <v>50.6</v>
      </c>
      <c r="D241" s="19">
        <v>1.3500000000000014</v>
      </c>
      <c r="E241" s="19">
        <v>1823965</v>
      </c>
      <c r="F241" s="19" t="s">
        <v>5</v>
      </c>
      <c r="G241" s="19" t="s">
        <v>87</v>
      </c>
      <c r="H241" s="19">
        <v>1823965</v>
      </c>
      <c r="I241" s="19" t="s">
        <v>26</v>
      </c>
      <c r="J241" s="19">
        <v>4.76</v>
      </c>
      <c r="K241" s="19">
        <v>2.8000000000000001E-2</v>
      </c>
      <c r="L241" s="19"/>
      <c r="M241" s="55"/>
      <c r="N241" s="55"/>
      <c r="O241" s="19">
        <v>20.6</v>
      </c>
      <c r="P241" s="19">
        <v>42.7</v>
      </c>
      <c r="Q241" s="19">
        <v>4.2</v>
      </c>
      <c r="R241" s="19"/>
      <c r="S241" s="19">
        <v>150</v>
      </c>
      <c r="T241" s="19"/>
      <c r="U241" s="19">
        <v>0.2</v>
      </c>
      <c r="V241" s="19"/>
      <c r="W241" s="19"/>
      <c r="X241" s="19"/>
      <c r="Y241" s="19">
        <v>107.8</v>
      </c>
      <c r="Z241" s="19">
        <v>8.5</v>
      </c>
      <c r="AA241" s="19">
        <v>84</v>
      </c>
      <c r="AB241" s="19">
        <v>1.89</v>
      </c>
      <c r="AC241" s="19">
        <v>290.5</v>
      </c>
      <c r="AD241" s="19">
        <v>13.5</v>
      </c>
      <c r="AE241" s="19">
        <v>3.8</v>
      </c>
      <c r="AF241" s="19">
        <v>38</v>
      </c>
      <c r="AG241" s="19">
        <v>1.6</v>
      </c>
      <c r="AH241" s="19">
        <v>1.7</v>
      </c>
      <c r="AI241" s="19">
        <v>0.3</v>
      </c>
      <c r="AJ241" s="19">
        <v>168</v>
      </c>
      <c r="AK241" s="19">
        <v>1.2</v>
      </c>
      <c r="AL241" s="19">
        <v>0.33200000000000002</v>
      </c>
      <c r="AM241" s="19">
        <v>9</v>
      </c>
      <c r="AN241" s="19">
        <v>25</v>
      </c>
      <c r="AO241" s="19">
        <v>0.23</v>
      </c>
      <c r="AP241" s="19">
        <v>1099</v>
      </c>
      <c r="AQ241" s="19">
        <v>7.0000000000000001E-3</v>
      </c>
      <c r="AR241" s="19">
        <v>20</v>
      </c>
      <c r="AS241" s="19">
        <v>0.73</v>
      </c>
      <c r="AT241" s="19">
        <v>0.01</v>
      </c>
      <c r="AU241" s="19">
        <v>0.19</v>
      </c>
      <c r="AV241" s="19">
        <v>0.3</v>
      </c>
      <c r="AW241" s="19">
        <v>0.01</v>
      </c>
      <c r="AX241" s="19">
        <v>1.4</v>
      </c>
      <c r="AY241" s="19">
        <v>0.2</v>
      </c>
      <c r="AZ241" s="19">
        <v>0.66</v>
      </c>
      <c r="BA241" s="19">
        <v>2</v>
      </c>
      <c r="BB241" s="19">
        <v>4.8</v>
      </c>
      <c r="BC241" s="19">
        <v>0.2</v>
      </c>
    </row>
    <row r="242" spans="1:55" s="71" customFormat="1" x14ac:dyDescent="0.25">
      <c r="A242" s="19" t="s">
        <v>13</v>
      </c>
      <c r="B242" s="19">
        <v>50.6</v>
      </c>
      <c r="C242" s="19">
        <v>51.9</v>
      </c>
      <c r="D242" s="19">
        <v>1.2999999999999972</v>
      </c>
      <c r="E242" s="19">
        <v>1823966</v>
      </c>
      <c r="F242" s="19" t="s">
        <v>5</v>
      </c>
      <c r="G242" s="19" t="s">
        <v>87</v>
      </c>
      <c r="H242" s="19">
        <v>1823966</v>
      </c>
      <c r="I242" s="19" t="s">
        <v>26</v>
      </c>
      <c r="J242" s="19">
        <v>4.0599999999999996</v>
      </c>
      <c r="K242" s="19">
        <v>1.4E-2</v>
      </c>
      <c r="L242" s="19"/>
      <c r="M242" s="55"/>
      <c r="N242" s="55"/>
      <c r="O242" s="19">
        <v>21.9</v>
      </c>
      <c r="P242" s="19">
        <v>39.799999999999997</v>
      </c>
      <c r="Q242" s="19">
        <v>5.4</v>
      </c>
      <c r="R242" s="19"/>
      <c r="S242" s="19">
        <v>728</v>
      </c>
      <c r="T242" s="19"/>
      <c r="U242" s="19">
        <v>0.5</v>
      </c>
      <c r="V242" s="19"/>
      <c r="W242" s="19"/>
      <c r="X242" s="19"/>
      <c r="Y242" s="19">
        <v>115.3</v>
      </c>
      <c r="Z242" s="19">
        <v>9.4</v>
      </c>
      <c r="AA242" s="19">
        <v>201</v>
      </c>
      <c r="AB242" s="19">
        <v>2.75</v>
      </c>
      <c r="AC242" s="19">
        <v>261.3</v>
      </c>
      <c r="AD242" s="19">
        <v>0.8</v>
      </c>
      <c r="AE242" s="19">
        <v>4.2</v>
      </c>
      <c r="AF242" s="19">
        <v>32</v>
      </c>
      <c r="AG242" s="19">
        <v>8.6999999999999993</v>
      </c>
      <c r="AH242" s="19">
        <v>6</v>
      </c>
      <c r="AI242" s="19">
        <v>2.4</v>
      </c>
      <c r="AJ242" s="19">
        <v>113</v>
      </c>
      <c r="AK242" s="19">
        <v>1.69</v>
      </c>
      <c r="AL242" s="19">
        <v>0.11</v>
      </c>
      <c r="AM242" s="19">
        <v>6</v>
      </c>
      <c r="AN242" s="19">
        <v>13</v>
      </c>
      <c r="AO242" s="19">
        <v>0.23</v>
      </c>
      <c r="AP242" s="19">
        <v>128</v>
      </c>
      <c r="AQ242" s="19">
        <v>3.0000000000000001E-3</v>
      </c>
      <c r="AR242" s="19">
        <v>20</v>
      </c>
      <c r="AS242" s="19">
        <v>0.69</v>
      </c>
      <c r="AT242" s="19">
        <v>7.0000000000000001E-3</v>
      </c>
      <c r="AU242" s="19">
        <v>0.16</v>
      </c>
      <c r="AV242" s="19">
        <v>0.5</v>
      </c>
      <c r="AW242" s="19">
        <v>0.02</v>
      </c>
      <c r="AX242" s="19">
        <v>1.4</v>
      </c>
      <c r="AY242" s="19">
        <v>0.1</v>
      </c>
      <c r="AZ242" s="19">
        <v>1.35</v>
      </c>
      <c r="BA242" s="19">
        <v>2</v>
      </c>
      <c r="BB242" s="19">
        <v>4.7</v>
      </c>
      <c r="BC242" s="19">
        <v>0.2</v>
      </c>
    </row>
    <row r="243" spans="1:55" s="71" customFormat="1" x14ac:dyDescent="0.25">
      <c r="A243" s="19" t="s">
        <v>13</v>
      </c>
      <c r="B243" s="19">
        <v>51.9</v>
      </c>
      <c r="C243" s="19">
        <v>53.4</v>
      </c>
      <c r="D243" s="19">
        <v>1.5</v>
      </c>
      <c r="E243" s="19">
        <v>1823967</v>
      </c>
      <c r="F243" s="19" t="s">
        <v>5</v>
      </c>
      <c r="G243" s="19" t="s">
        <v>87</v>
      </c>
      <c r="H243" s="19">
        <v>1823967</v>
      </c>
      <c r="I243" s="19" t="s">
        <v>26</v>
      </c>
      <c r="J243" s="19">
        <v>4.8</v>
      </c>
      <c r="K243" s="19">
        <v>9.6000000000000002E-2</v>
      </c>
      <c r="L243" s="19"/>
      <c r="M243" s="55"/>
      <c r="N243" s="55"/>
      <c r="O243" s="19">
        <v>2.9</v>
      </c>
      <c r="P243" s="19">
        <v>27.4</v>
      </c>
      <c r="Q243" s="19">
        <v>4.2</v>
      </c>
      <c r="R243" s="19"/>
      <c r="S243" s="19">
        <v>109</v>
      </c>
      <c r="T243" s="19"/>
      <c r="U243" s="19">
        <v>0.2</v>
      </c>
      <c r="V243" s="19"/>
      <c r="W243" s="19"/>
      <c r="X243" s="19"/>
      <c r="Y243" s="19">
        <v>40.6</v>
      </c>
      <c r="Z243" s="19">
        <v>8.8000000000000007</v>
      </c>
      <c r="AA243" s="19">
        <v>532</v>
      </c>
      <c r="AB243" s="19">
        <v>1.72</v>
      </c>
      <c r="AC243" s="19">
        <v>70.2</v>
      </c>
      <c r="AD243" s="19">
        <v>23.2</v>
      </c>
      <c r="AE243" s="19">
        <v>5</v>
      </c>
      <c r="AF243" s="19">
        <v>296</v>
      </c>
      <c r="AG243" s="19">
        <v>1</v>
      </c>
      <c r="AH243" s="19">
        <v>0.5</v>
      </c>
      <c r="AI243" s="19">
        <v>2.8</v>
      </c>
      <c r="AJ243" s="19">
        <v>22</v>
      </c>
      <c r="AK243" s="19">
        <v>9.5399999999999991</v>
      </c>
      <c r="AL243" s="19">
        <v>4.5999999999999999E-2</v>
      </c>
      <c r="AM243" s="19">
        <v>6</v>
      </c>
      <c r="AN243" s="19">
        <v>15</v>
      </c>
      <c r="AO243" s="19">
        <v>0.62</v>
      </c>
      <c r="AP243" s="19">
        <v>343</v>
      </c>
      <c r="AQ243" s="19">
        <v>4.2000000000000003E-2</v>
      </c>
      <c r="AR243" s="19">
        <v>20</v>
      </c>
      <c r="AS243" s="19">
        <v>1.18</v>
      </c>
      <c r="AT243" s="19">
        <v>5.0999999999999997E-2</v>
      </c>
      <c r="AU243" s="19">
        <v>0.11</v>
      </c>
      <c r="AV243" s="19">
        <v>1.9</v>
      </c>
      <c r="AW243" s="19">
        <v>0.01</v>
      </c>
      <c r="AX243" s="19">
        <v>1.6</v>
      </c>
      <c r="AY243" s="19">
        <v>0.1</v>
      </c>
      <c r="AZ243" s="19">
        <v>0.65</v>
      </c>
      <c r="BA243" s="19">
        <v>3</v>
      </c>
      <c r="BB243" s="19">
        <v>1.6</v>
      </c>
      <c r="BC243" s="19">
        <v>0.2</v>
      </c>
    </row>
    <row r="244" spans="1:55" s="71" customFormat="1" x14ac:dyDescent="0.25">
      <c r="A244" s="19" t="s">
        <v>13</v>
      </c>
      <c r="B244" s="19">
        <v>53.4</v>
      </c>
      <c r="C244" s="19">
        <v>54.86</v>
      </c>
      <c r="D244" s="19">
        <v>1.4600000000000009</v>
      </c>
      <c r="E244" s="19">
        <v>1823968</v>
      </c>
      <c r="F244" s="19" t="s">
        <v>5</v>
      </c>
      <c r="G244" s="19" t="s">
        <v>87</v>
      </c>
      <c r="H244" s="19">
        <v>1823968</v>
      </c>
      <c r="I244" s="19" t="s">
        <v>26</v>
      </c>
      <c r="J244" s="19">
        <v>3.56</v>
      </c>
      <c r="K244" s="19">
        <v>0.16700000000000001</v>
      </c>
      <c r="L244" s="19"/>
      <c r="M244" s="55"/>
      <c r="N244" s="55"/>
      <c r="O244" s="19">
        <v>0.6</v>
      </c>
      <c r="P244" s="19">
        <v>51.6</v>
      </c>
      <c r="Q244" s="19">
        <v>4.0999999999999996</v>
      </c>
      <c r="R244" s="19"/>
      <c r="S244" s="19">
        <v>180</v>
      </c>
      <c r="T244" s="19"/>
      <c r="U244" s="19">
        <v>0.2</v>
      </c>
      <c r="V244" s="19"/>
      <c r="W244" s="19"/>
      <c r="X244" s="19"/>
      <c r="Y244" s="19">
        <v>39.4</v>
      </c>
      <c r="Z244" s="19">
        <v>11</v>
      </c>
      <c r="AA244" s="19">
        <v>535</v>
      </c>
      <c r="AB244" s="19">
        <v>2.34</v>
      </c>
      <c r="AC244" s="19">
        <v>97.3</v>
      </c>
      <c r="AD244" s="19">
        <v>46</v>
      </c>
      <c r="AE244" s="19">
        <v>6.6</v>
      </c>
      <c r="AF244" s="19">
        <v>344</v>
      </c>
      <c r="AG244" s="19">
        <v>1.7</v>
      </c>
      <c r="AH244" s="19">
        <v>0.3</v>
      </c>
      <c r="AI244" s="19">
        <v>3</v>
      </c>
      <c r="AJ244" s="19">
        <v>18</v>
      </c>
      <c r="AK244" s="19">
        <v>9.99</v>
      </c>
      <c r="AL244" s="19">
        <v>3.4000000000000002E-2</v>
      </c>
      <c r="AM244" s="19">
        <v>8</v>
      </c>
      <c r="AN244" s="19">
        <v>16</v>
      </c>
      <c r="AO244" s="19">
        <v>0.77</v>
      </c>
      <c r="AP244" s="19">
        <v>204</v>
      </c>
      <c r="AQ244" s="19">
        <v>7.4999999999999997E-2</v>
      </c>
      <c r="AR244" s="19">
        <v>20</v>
      </c>
      <c r="AS244" s="19">
        <v>1.65</v>
      </c>
      <c r="AT244" s="19">
        <v>0.06</v>
      </c>
      <c r="AU244" s="19">
        <v>0.11</v>
      </c>
      <c r="AV244" s="19">
        <v>0.4</v>
      </c>
      <c r="AW244" s="19">
        <v>0.02</v>
      </c>
      <c r="AX244" s="19">
        <v>1.5</v>
      </c>
      <c r="AY244" s="19">
        <v>0.2</v>
      </c>
      <c r="AZ244" s="19">
        <v>1.0900000000000001</v>
      </c>
      <c r="BA244" s="19">
        <v>4</v>
      </c>
      <c r="BB244" s="19">
        <v>3.4</v>
      </c>
      <c r="BC244" s="19">
        <v>0.2</v>
      </c>
    </row>
    <row r="245" spans="1:55" s="71" customFormat="1" x14ac:dyDescent="0.25">
      <c r="A245" s="19" t="s">
        <v>13</v>
      </c>
      <c r="B245" s="19">
        <v>54.86</v>
      </c>
      <c r="C245" s="19">
        <v>56.4</v>
      </c>
      <c r="D245" s="19">
        <v>1.5399999999999991</v>
      </c>
      <c r="E245" s="19">
        <v>1823969</v>
      </c>
      <c r="F245" s="19" t="s">
        <v>5</v>
      </c>
      <c r="G245" s="19" t="s">
        <v>87</v>
      </c>
      <c r="H245" s="19">
        <v>1823969</v>
      </c>
      <c r="I245" s="19" t="s">
        <v>26</v>
      </c>
      <c r="J245" s="19">
        <v>2.81</v>
      </c>
      <c r="K245" s="19">
        <v>8.4000000000000005E-2</v>
      </c>
      <c r="L245" s="19"/>
      <c r="M245" s="55"/>
      <c r="N245" s="55"/>
      <c r="O245" s="19">
        <v>0.4</v>
      </c>
      <c r="P245" s="19">
        <v>40.299999999999997</v>
      </c>
      <c r="Q245" s="19">
        <v>5</v>
      </c>
      <c r="R245" s="19"/>
      <c r="S245" s="19">
        <v>55</v>
      </c>
      <c r="T245" s="19"/>
      <c r="U245" s="19">
        <v>0.2</v>
      </c>
      <c r="V245" s="19"/>
      <c r="W245" s="19"/>
      <c r="X245" s="19"/>
      <c r="Y245" s="19">
        <v>23</v>
      </c>
      <c r="Z245" s="19">
        <v>7.1</v>
      </c>
      <c r="AA245" s="19">
        <v>328</v>
      </c>
      <c r="AB245" s="19">
        <v>1.7</v>
      </c>
      <c r="AC245" s="19">
        <v>6.8</v>
      </c>
      <c r="AD245" s="19">
        <v>26.6</v>
      </c>
      <c r="AE245" s="19">
        <v>8.3000000000000007</v>
      </c>
      <c r="AF245" s="19">
        <v>210</v>
      </c>
      <c r="AG245" s="19">
        <v>0.2</v>
      </c>
      <c r="AH245" s="19">
        <v>0.4</v>
      </c>
      <c r="AI245" s="19">
        <v>2</v>
      </c>
      <c r="AJ245" s="19">
        <v>12</v>
      </c>
      <c r="AK245" s="19">
        <v>8.83</v>
      </c>
      <c r="AL245" s="19">
        <v>2.3E-2</v>
      </c>
      <c r="AM245" s="19">
        <v>7</v>
      </c>
      <c r="AN245" s="19">
        <v>11</v>
      </c>
      <c r="AO245" s="19">
        <v>0.59</v>
      </c>
      <c r="AP245" s="19">
        <v>54</v>
      </c>
      <c r="AQ245" s="19">
        <v>3.4000000000000002E-2</v>
      </c>
      <c r="AR245" s="19">
        <v>20</v>
      </c>
      <c r="AS245" s="19">
        <v>1.03</v>
      </c>
      <c r="AT245" s="19">
        <v>4.4999999999999998E-2</v>
      </c>
      <c r="AU245" s="19">
        <v>0.08</v>
      </c>
      <c r="AV245" s="19">
        <v>0.3</v>
      </c>
      <c r="AW245" s="19">
        <v>0.01</v>
      </c>
      <c r="AX245" s="19">
        <v>1.4</v>
      </c>
      <c r="AY245" s="19">
        <v>0.1</v>
      </c>
      <c r="AZ245" s="19">
        <v>0.75</v>
      </c>
      <c r="BA245" s="19">
        <v>3</v>
      </c>
      <c r="BB245" s="19">
        <v>2.5</v>
      </c>
      <c r="BC245" s="19">
        <v>0.2</v>
      </c>
    </row>
    <row r="246" spans="1:55" s="71" customFormat="1" x14ac:dyDescent="0.25">
      <c r="A246" s="19" t="s">
        <v>13</v>
      </c>
      <c r="B246" s="19">
        <v>56.4</v>
      </c>
      <c r="C246" s="19">
        <v>57.9</v>
      </c>
      <c r="D246" s="19">
        <v>1.5</v>
      </c>
      <c r="E246" s="19">
        <v>1823971</v>
      </c>
      <c r="F246" s="19" t="s">
        <v>5</v>
      </c>
      <c r="G246" s="19" t="s">
        <v>87</v>
      </c>
      <c r="H246" s="19">
        <v>1823971</v>
      </c>
      <c r="I246" s="19" t="s">
        <v>26</v>
      </c>
      <c r="J246" s="19">
        <v>4.04</v>
      </c>
      <c r="K246" s="19">
        <v>0.45300000000000001</v>
      </c>
      <c r="L246" s="19"/>
      <c r="M246" s="55"/>
      <c r="N246" s="55"/>
      <c r="O246" s="19">
        <v>0.2</v>
      </c>
      <c r="P246" s="19">
        <v>12.2</v>
      </c>
      <c r="Q246" s="19">
        <v>4.8</v>
      </c>
      <c r="R246" s="19"/>
      <c r="S246" s="19">
        <v>17</v>
      </c>
      <c r="T246" s="19"/>
      <c r="U246" s="19">
        <v>0.1</v>
      </c>
      <c r="V246" s="19"/>
      <c r="W246" s="19"/>
      <c r="X246" s="19"/>
      <c r="Y246" s="19">
        <v>6.5</v>
      </c>
      <c r="Z246" s="19">
        <v>3.5</v>
      </c>
      <c r="AA246" s="19">
        <v>401</v>
      </c>
      <c r="AB246" s="19">
        <v>0.72</v>
      </c>
      <c r="AC246" s="19">
        <v>9.6999999999999993</v>
      </c>
      <c r="AD246" s="19">
        <v>381.2</v>
      </c>
      <c r="AE246" s="19">
        <v>2.9</v>
      </c>
      <c r="AF246" s="19">
        <v>372</v>
      </c>
      <c r="AG246" s="19">
        <v>0.1</v>
      </c>
      <c r="AH246" s="19">
        <v>0.2</v>
      </c>
      <c r="AI246" s="19">
        <v>8.3000000000000007</v>
      </c>
      <c r="AJ246" s="19">
        <v>5</v>
      </c>
      <c r="AK246" s="19">
        <v>16.07</v>
      </c>
      <c r="AL246" s="19">
        <v>2.1999999999999999E-2</v>
      </c>
      <c r="AM246" s="19">
        <v>3</v>
      </c>
      <c r="AN246" s="19">
        <v>6</v>
      </c>
      <c r="AO246" s="19">
        <v>0.4</v>
      </c>
      <c r="AP246" s="19">
        <v>43</v>
      </c>
      <c r="AQ246" s="19">
        <v>2.3E-2</v>
      </c>
      <c r="AR246" s="19">
        <v>25</v>
      </c>
      <c r="AS246" s="19">
        <v>0.8</v>
      </c>
      <c r="AT246" s="19">
        <v>0.05</v>
      </c>
      <c r="AU246" s="19">
        <v>0.09</v>
      </c>
      <c r="AV246" s="19">
        <v>1.4</v>
      </c>
      <c r="AW246" s="19">
        <v>0.01</v>
      </c>
      <c r="AX246" s="19">
        <v>0.9</v>
      </c>
      <c r="AY246" s="19">
        <v>0.1</v>
      </c>
      <c r="AZ246" s="19">
        <v>0.27</v>
      </c>
      <c r="BA246" s="19">
        <v>2</v>
      </c>
      <c r="BB246" s="19">
        <v>0.8</v>
      </c>
      <c r="BC246" s="19">
        <v>0.3</v>
      </c>
    </row>
    <row r="247" spans="1:55" s="71" customFormat="1" x14ac:dyDescent="0.25">
      <c r="A247" s="19" t="s">
        <v>13</v>
      </c>
      <c r="B247" s="19">
        <v>57.9</v>
      </c>
      <c r="C247" s="19">
        <v>59.4</v>
      </c>
      <c r="D247" s="19">
        <v>1.5</v>
      </c>
      <c r="E247" s="19">
        <v>1823972</v>
      </c>
      <c r="F247" s="19" t="s">
        <v>5</v>
      </c>
      <c r="G247" s="19" t="s">
        <v>87</v>
      </c>
      <c r="H247" s="19">
        <v>1823972</v>
      </c>
      <c r="I247" s="19" t="s">
        <v>26</v>
      </c>
      <c r="J247" s="19">
        <v>5.42</v>
      </c>
      <c r="K247" s="19">
        <v>0.18099999999999999</v>
      </c>
      <c r="L247" s="19"/>
      <c r="M247" s="55"/>
      <c r="N247" s="55"/>
      <c r="O247" s="19">
        <v>0.2</v>
      </c>
      <c r="P247" s="19">
        <v>16.7</v>
      </c>
      <c r="Q247" s="19">
        <v>2.8</v>
      </c>
      <c r="R247" s="19"/>
      <c r="S247" s="19">
        <v>122</v>
      </c>
      <c r="T247" s="19"/>
      <c r="U247" s="19">
        <v>0.1</v>
      </c>
      <c r="V247" s="19"/>
      <c r="W247" s="19"/>
      <c r="X247" s="19"/>
      <c r="Y247" s="19">
        <v>25.5</v>
      </c>
      <c r="Z247" s="19">
        <v>4.3</v>
      </c>
      <c r="AA247" s="19">
        <v>404</v>
      </c>
      <c r="AB247" s="19">
        <v>1.28</v>
      </c>
      <c r="AC247" s="19">
        <v>23.4</v>
      </c>
      <c r="AD247" s="19">
        <v>152.6</v>
      </c>
      <c r="AE247" s="19">
        <v>3.5</v>
      </c>
      <c r="AF247" s="19">
        <v>336</v>
      </c>
      <c r="AG247" s="19">
        <v>0.7</v>
      </c>
      <c r="AH247" s="19">
        <v>0.1</v>
      </c>
      <c r="AI247" s="19">
        <v>3.9</v>
      </c>
      <c r="AJ247" s="19">
        <v>8</v>
      </c>
      <c r="AK247" s="19">
        <v>6.6</v>
      </c>
      <c r="AL247" s="19">
        <v>0.02</v>
      </c>
      <c r="AM247" s="19">
        <v>4</v>
      </c>
      <c r="AN247" s="19">
        <v>8</v>
      </c>
      <c r="AO247" s="19">
        <v>0.35</v>
      </c>
      <c r="AP247" s="19">
        <v>110</v>
      </c>
      <c r="AQ247" s="19">
        <v>3.4000000000000002E-2</v>
      </c>
      <c r="AR247" s="19">
        <v>20</v>
      </c>
      <c r="AS247" s="19">
        <v>0.98</v>
      </c>
      <c r="AT247" s="19">
        <v>5.2999999999999999E-2</v>
      </c>
      <c r="AU247" s="19">
        <v>0.06</v>
      </c>
      <c r="AV247" s="19">
        <v>1.3</v>
      </c>
      <c r="AW247" s="19">
        <v>0.01</v>
      </c>
      <c r="AX247" s="19">
        <v>0.7</v>
      </c>
      <c r="AY247" s="19">
        <v>0.1</v>
      </c>
      <c r="AZ247" s="19">
        <v>0.46</v>
      </c>
      <c r="BA247" s="19">
        <v>2</v>
      </c>
      <c r="BB247" s="19">
        <v>1</v>
      </c>
      <c r="BC247" s="19">
        <v>0.2</v>
      </c>
    </row>
    <row r="248" spans="1:55" s="71" customFormat="1" x14ac:dyDescent="0.25">
      <c r="A248" s="19" t="s">
        <v>13</v>
      </c>
      <c r="B248" s="19">
        <v>59.4</v>
      </c>
      <c r="C248" s="19">
        <v>60.9</v>
      </c>
      <c r="D248" s="19">
        <v>1.5</v>
      </c>
      <c r="E248" s="19">
        <v>1823973</v>
      </c>
      <c r="F248" s="19" t="s">
        <v>5</v>
      </c>
      <c r="G248" s="19" t="s">
        <v>87</v>
      </c>
      <c r="H248" s="19">
        <v>1823973</v>
      </c>
      <c r="I248" s="19" t="s">
        <v>26</v>
      </c>
      <c r="J248" s="19">
        <v>5.39</v>
      </c>
      <c r="K248" s="19">
        <v>0.66500000000000004</v>
      </c>
      <c r="L248" s="19"/>
      <c r="M248" s="80">
        <f>SUMPRODUCT(K248:K250,D248:D250)/SUM(D248:D250)</f>
        <v>1.0945909090909092</v>
      </c>
      <c r="N248" s="80"/>
      <c r="O248" s="19">
        <v>0.6</v>
      </c>
      <c r="P248" s="19">
        <v>47.9</v>
      </c>
      <c r="Q248" s="19">
        <v>3.5</v>
      </c>
      <c r="R248" s="19"/>
      <c r="S248" s="19">
        <v>36</v>
      </c>
      <c r="T248" s="19"/>
      <c r="U248" s="19">
        <v>0.3</v>
      </c>
      <c r="V248" s="19"/>
      <c r="W248" s="19"/>
      <c r="X248" s="19"/>
      <c r="Y248" s="19">
        <v>11</v>
      </c>
      <c r="Z248" s="19">
        <v>4.8</v>
      </c>
      <c r="AA248" s="19">
        <v>568</v>
      </c>
      <c r="AB248" s="19">
        <v>1.63</v>
      </c>
      <c r="AC248" s="19">
        <v>38.700000000000003</v>
      </c>
      <c r="AD248" s="19">
        <v>373.4</v>
      </c>
      <c r="AE248" s="19">
        <v>1.3</v>
      </c>
      <c r="AF248" s="19">
        <v>627</v>
      </c>
      <c r="AG248" s="19">
        <v>0.7</v>
      </c>
      <c r="AH248" s="19">
        <v>0.2</v>
      </c>
      <c r="AI248" s="19">
        <v>14.9</v>
      </c>
      <c r="AJ248" s="19">
        <v>4</v>
      </c>
      <c r="AK248" s="19">
        <v>25.62</v>
      </c>
      <c r="AL248" s="19">
        <v>3.1E-2</v>
      </c>
      <c r="AM248" s="19">
        <v>2</v>
      </c>
      <c r="AN248" s="19">
        <v>4</v>
      </c>
      <c r="AO248" s="19">
        <v>0.31</v>
      </c>
      <c r="AP248" s="19">
        <v>22</v>
      </c>
      <c r="AQ248" s="19">
        <v>1.4999999999999999E-2</v>
      </c>
      <c r="AR248" s="19">
        <v>20</v>
      </c>
      <c r="AS248" s="19">
        <v>0.38</v>
      </c>
      <c r="AT248" s="19">
        <v>1.9E-2</v>
      </c>
      <c r="AU248" s="19">
        <v>0.05</v>
      </c>
      <c r="AV248" s="19">
        <v>32.700000000000003</v>
      </c>
      <c r="AW248" s="19">
        <v>0.01</v>
      </c>
      <c r="AX248" s="19">
        <v>0.7</v>
      </c>
      <c r="AY248" s="19">
        <v>0.1</v>
      </c>
      <c r="AZ248" s="19">
        <v>0.85</v>
      </c>
      <c r="BA248" s="19">
        <v>1</v>
      </c>
      <c r="BB248" s="19">
        <v>2.2000000000000002</v>
      </c>
      <c r="BC248" s="19">
        <v>0.8</v>
      </c>
    </row>
    <row r="249" spans="1:55" s="71" customFormat="1" x14ac:dyDescent="0.25">
      <c r="A249" s="19" t="s">
        <v>13</v>
      </c>
      <c r="B249" s="19">
        <v>60.9</v>
      </c>
      <c r="C249" s="19">
        <v>62.3</v>
      </c>
      <c r="D249" s="19">
        <v>1.3999999999999986</v>
      </c>
      <c r="E249" s="19">
        <v>1823974</v>
      </c>
      <c r="F249" s="19" t="s">
        <v>5</v>
      </c>
      <c r="G249" s="19" t="s">
        <v>87</v>
      </c>
      <c r="H249" s="19">
        <v>1823974</v>
      </c>
      <c r="I249" s="19" t="s">
        <v>26</v>
      </c>
      <c r="J249" s="19">
        <v>4.7699999999999996</v>
      </c>
      <c r="K249" s="19">
        <v>0.60299999999999998</v>
      </c>
      <c r="L249" s="19"/>
      <c r="M249" s="80">
        <f>SUM(D248:D250)</f>
        <v>4.3999999999999986</v>
      </c>
      <c r="N249" s="80"/>
      <c r="O249" s="19">
        <v>0.3</v>
      </c>
      <c r="P249" s="19">
        <v>20.8</v>
      </c>
      <c r="Q249" s="19">
        <v>3.9</v>
      </c>
      <c r="R249" s="19"/>
      <c r="S249" s="19">
        <v>23</v>
      </c>
      <c r="T249" s="19"/>
      <c r="U249" s="19">
        <v>0.2</v>
      </c>
      <c r="V249" s="19"/>
      <c r="W249" s="19"/>
      <c r="X249" s="19"/>
      <c r="Y249" s="19">
        <v>10.9</v>
      </c>
      <c r="Z249" s="19">
        <v>6.2</v>
      </c>
      <c r="AA249" s="19">
        <v>776</v>
      </c>
      <c r="AB249" s="19">
        <v>1.02</v>
      </c>
      <c r="AC249" s="19">
        <v>5.9</v>
      </c>
      <c r="AD249" s="19">
        <v>473.6</v>
      </c>
      <c r="AE249" s="19">
        <v>2.8</v>
      </c>
      <c r="AF249" s="19">
        <v>483</v>
      </c>
      <c r="AG249" s="19">
        <v>0.1</v>
      </c>
      <c r="AH249" s="19">
        <v>0.1</v>
      </c>
      <c r="AI249" s="19">
        <v>14.3</v>
      </c>
      <c r="AJ249" s="19">
        <v>5</v>
      </c>
      <c r="AK249" s="19">
        <v>21.1</v>
      </c>
      <c r="AL249" s="19">
        <v>3.2000000000000001E-2</v>
      </c>
      <c r="AM249" s="19">
        <v>3</v>
      </c>
      <c r="AN249" s="19">
        <v>5</v>
      </c>
      <c r="AO249" s="19">
        <v>0.38</v>
      </c>
      <c r="AP249" s="19">
        <v>44</v>
      </c>
      <c r="AQ249" s="19">
        <v>2.5000000000000001E-2</v>
      </c>
      <c r="AR249" s="19">
        <v>20</v>
      </c>
      <c r="AS249" s="19">
        <v>0.59</v>
      </c>
      <c r="AT249" s="19">
        <v>2.9000000000000001E-2</v>
      </c>
      <c r="AU249" s="19">
        <v>0.08</v>
      </c>
      <c r="AV249" s="19">
        <v>81.3</v>
      </c>
      <c r="AW249" s="19">
        <v>0.03</v>
      </c>
      <c r="AX249" s="19">
        <v>0.9</v>
      </c>
      <c r="AY249" s="19">
        <v>0.1</v>
      </c>
      <c r="AZ249" s="19">
        <v>0.38</v>
      </c>
      <c r="BA249" s="19">
        <v>1</v>
      </c>
      <c r="BB249" s="19">
        <v>1.3</v>
      </c>
      <c r="BC249" s="19">
        <v>0.7</v>
      </c>
    </row>
    <row r="250" spans="1:55" s="71" customFormat="1" x14ac:dyDescent="0.25">
      <c r="A250" s="19" t="s">
        <v>13</v>
      </c>
      <c r="B250" s="19">
        <v>62.3</v>
      </c>
      <c r="C250" s="19">
        <v>63.8</v>
      </c>
      <c r="D250" s="19">
        <v>1.5</v>
      </c>
      <c r="E250" s="19">
        <v>1823975</v>
      </c>
      <c r="F250" s="19" t="s">
        <v>5</v>
      </c>
      <c r="G250" s="19" t="s">
        <v>87</v>
      </c>
      <c r="H250" s="19">
        <v>1823975</v>
      </c>
      <c r="I250" s="19" t="s">
        <v>26</v>
      </c>
      <c r="J250" s="19">
        <v>4.79</v>
      </c>
      <c r="K250" s="19">
        <v>1.9830000000000001</v>
      </c>
      <c r="L250" s="19"/>
      <c r="M250" s="80"/>
      <c r="N250" s="80"/>
      <c r="O250" s="19">
        <v>0.4</v>
      </c>
      <c r="P250" s="19">
        <v>62.7</v>
      </c>
      <c r="Q250" s="19">
        <v>6.1</v>
      </c>
      <c r="R250" s="19"/>
      <c r="S250" s="19">
        <v>110</v>
      </c>
      <c r="T250" s="19"/>
      <c r="U250" s="19">
        <v>0.4</v>
      </c>
      <c r="V250" s="19"/>
      <c r="W250" s="19"/>
      <c r="X250" s="19"/>
      <c r="Y250" s="19">
        <v>37.299999999999997</v>
      </c>
      <c r="Z250" s="19">
        <v>12.4</v>
      </c>
      <c r="AA250" s="19">
        <v>394</v>
      </c>
      <c r="AB250" s="19">
        <v>2.73</v>
      </c>
      <c r="AC250" s="19">
        <v>243.9</v>
      </c>
      <c r="AD250" s="19">
        <v>1469.8</v>
      </c>
      <c r="AE250" s="19">
        <v>7.6</v>
      </c>
      <c r="AF250" s="19">
        <v>124</v>
      </c>
      <c r="AG250" s="19">
        <v>0.5</v>
      </c>
      <c r="AH250" s="19">
        <v>0.9</v>
      </c>
      <c r="AI250" s="19">
        <v>29.7</v>
      </c>
      <c r="AJ250" s="19">
        <v>26</v>
      </c>
      <c r="AK250" s="19">
        <v>4.01</v>
      </c>
      <c r="AL250" s="19">
        <v>4.2000000000000003E-2</v>
      </c>
      <c r="AM250" s="19">
        <v>7</v>
      </c>
      <c r="AN250" s="19">
        <v>20</v>
      </c>
      <c r="AO250" s="19">
        <v>0.78</v>
      </c>
      <c r="AP250" s="19">
        <v>92</v>
      </c>
      <c r="AQ250" s="19">
        <v>3.5999999999999997E-2</v>
      </c>
      <c r="AR250" s="19">
        <v>20</v>
      </c>
      <c r="AS250" s="19">
        <v>1.98</v>
      </c>
      <c r="AT250" s="19">
        <v>8.5000000000000006E-2</v>
      </c>
      <c r="AU250" s="19">
        <v>0.2</v>
      </c>
      <c r="AV250" s="19">
        <v>0.4</v>
      </c>
      <c r="AW250" s="19">
        <v>0.01</v>
      </c>
      <c r="AX250" s="19">
        <v>2.5</v>
      </c>
      <c r="AY250" s="19">
        <v>0.1</v>
      </c>
      <c r="AZ250" s="19">
        <v>1.1299999999999999</v>
      </c>
      <c r="BA250" s="19">
        <v>6</v>
      </c>
      <c r="BB250" s="19">
        <v>4.0999999999999996</v>
      </c>
      <c r="BC250" s="19">
        <v>2</v>
      </c>
    </row>
    <row r="251" spans="1:55" s="71" customFormat="1" x14ac:dyDescent="0.25">
      <c r="A251" s="19" t="s">
        <v>13</v>
      </c>
      <c r="B251" s="19">
        <v>63.8</v>
      </c>
      <c r="C251" s="19">
        <v>65.3</v>
      </c>
      <c r="D251" s="19">
        <v>1.5</v>
      </c>
      <c r="E251" s="19">
        <v>1823976</v>
      </c>
      <c r="F251" s="19" t="s">
        <v>5</v>
      </c>
      <c r="G251" s="19" t="s">
        <v>87</v>
      </c>
      <c r="H251" s="19">
        <v>1823976</v>
      </c>
      <c r="I251" s="19" t="s">
        <v>26</v>
      </c>
      <c r="J251" s="19">
        <v>5.24</v>
      </c>
      <c r="K251" s="19">
        <v>0.22600000000000001</v>
      </c>
      <c r="L251" s="19"/>
      <c r="M251" s="55"/>
      <c r="N251" s="55"/>
      <c r="O251" s="19">
        <v>0.6</v>
      </c>
      <c r="P251" s="19">
        <v>70.400000000000006</v>
      </c>
      <c r="Q251" s="19">
        <v>6.4</v>
      </c>
      <c r="R251" s="19"/>
      <c r="S251" s="19">
        <v>50</v>
      </c>
      <c r="T251" s="19"/>
      <c r="U251" s="19">
        <v>0.7</v>
      </c>
      <c r="V251" s="19"/>
      <c r="W251" s="19"/>
      <c r="X251" s="19"/>
      <c r="Y251" s="19">
        <v>48.3</v>
      </c>
      <c r="Z251" s="19">
        <v>15.6</v>
      </c>
      <c r="AA251" s="19">
        <v>254</v>
      </c>
      <c r="AB251" s="19">
        <v>3.6</v>
      </c>
      <c r="AC251" s="19">
        <v>102.2</v>
      </c>
      <c r="AD251" s="19">
        <v>109.1</v>
      </c>
      <c r="AE251" s="19">
        <v>7.6</v>
      </c>
      <c r="AF251" s="19">
        <v>125</v>
      </c>
      <c r="AG251" s="19">
        <v>0.1</v>
      </c>
      <c r="AH251" s="19">
        <v>0.5</v>
      </c>
      <c r="AI251" s="19">
        <v>5.6</v>
      </c>
      <c r="AJ251" s="19">
        <v>22</v>
      </c>
      <c r="AK251" s="19">
        <v>1.73</v>
      </c>
      <c r="AL251" s="19">
        <v>0.05</v>
      </c>
      <c r="AM251" s="19">
        <v>8</v>
      </c>
      <c r="AN251" s="19">
        <v>24</v>
      </c>
      <c r="AO251" s="19">
        <v>1.01</v>
      </c>
      <c r="AP251" s="19">
        <v>140</v>
      </c>
      <c r="AQ251" s="19">
        <v>8.5999999999999993E-2</v>
      </c>
      <c r="AR251" s="19">
        <v>20</v>
      </c>
      <c r="AS251" s="19">
        <v>2.5499999999999998</v>
      </c>
      <c r="AT251" s="19">
        <v>0.14099999999999999</v>
      </c>
      <c r="AU251" s="19">
        <v>0.34</v>
      </c>
      <c r="AV251" s="19">
        <v>0.5</v>
      </c>
      <c r="AW251" s="19">
        <v>0.01</v>
      </c>
      <c r="AX251" s="19">
        <v>2.8</v>
      </c>
      <c r="AY251" s="19">
        <v>0.3</v>
      </c>
      <c r="AZ251" s="19">
        <v>1.89</v>
      </c>
      <c r="BA251" s="19">
        <v>7</v>
      </c>
      <c r="BB251" s="19">
        <v>5.0999999999999996</v>
      </c>
      <c r="BC251" s="19">
        <v>0.4</v>
      </c>
    </row>
    <row r="252" spans="1:55" s="71" customFormat="1" x14ac:dyDescent="0.25">
      <c r="A252" s="19" t="s">
        <v>13</v>
      </c>
      <c r="B252" s="19">
        <v>65.3</v>
      </c>
      <c r="C252" s="19">
        <v>66.8</v>
      </c>
      <c r="D252" s="19">
        <v>1.5</v>
      </c>
      <c r="E252" s="19">
        <v>1823977</v>
      </c>
      <c r="F252" s="19" t="s">
        <v>5</v>
      </c>
      <c r="G252" s="19" t="s">
        <v>87</v>
      </c>
      <c r="H252" s="19">
        <v>1823977</v>
      </c>
      <c r="I252" s="19" t="s">
        <v>26</v>
      </c>
      <c r="J252" s="19">
        <v>5.21</v>
      </c>
      <c r="K252" s="19">
        <v>3.5999999999999997E-2</v>
      </c>
      <c r="L252" s="19"/>
      <c r="M252" s="55"/>
      <c r="N252" s="55"/>
      <c r="O252" s="19">
        <v>0.4</v>
      </c>
      <c r="P252" s="19">
        <v>91.6</v>
      </c>
      <c r="Q252" s="19">
        <v>8.1</v>
      </c>
      <c r="R252" s="19"/>
      <c r="S252" s="19">
        <v>54</v>
      </c>
      <c r="T252" s="19"/>
      <c r="U252" s="19">
        <v>0.7</v>
      </c>
      <c r="V252" s="19"/>
      <c r="W252" s="19"/>
      <c r="X252" s="19"/>
      <c r="Y252" s="19">
        <v>57.2</v>
      </c>
      <c r="Z252" s="19">
        <v>20.6</v>
      </c>
      <c r="AA252" s="19">
        <v>398</v>
      </c>
      <c r="AB252" s="19">
        <v>4.32</v>
      </c>
      <c r="AC252" s="19">
        <v>120.5</v>
      </c>
      <c r="AD252" s="19">
        <v>5.4</v>
      </c>
      <c r="AE252" s="19">
        <v>8.5</v>
      </c>
      <c r="AF252" s="19">
        <v>119</v>
      </c>
      <c r="AG252" s="19">
        <v>0.1</v>
      </c>
      <c r="AH252" s="19">
        <v>0.4</v>
      </c>
      <c r="AI252" s="19">
        <v>4.5</v>
      </c>
      <c r="AJ252" s="19">
        <v>22</v>
      </c>
      <c r="AK252" s="19">
        <v>1.36</v>
      </c>
      <c r="AL252" s="19">
        <v>4.4999999999999998E-2</v>
      </c>
      <c r="AM252" s="19">
        <v>8</v>
      </c>
      <c r="AN252" s="19">
        <v>25</v>
      </c>
      <c r="AO252" s="19">
        <v>1.34</v>
      </c>
      <c r="AP252" s="19">
        <v>135</v>
      </c>
      <c r="AQ252" s="19">
        <v>9.7000000000000003E-2</v>
      </c>
      <c r="AR252" s="19">
        <v>20</v>
      </c>
      <c r="AS252" s="19">
        <v>2.82</v>
      </c>
      <c r="AT252" s="19">
        <v>0.13800000000000001</v>
      </c>
      <c r="AU252" s="19">
        <v>0.31</v>
      </c>
      <c r="AV252" s="19">
        <v>0.4</v>
      </c>
      <c r="AW252" s="19">
        <v>0.01</v>
      </c>
      <c r="AX252" s="19">
        <v>2.6</v>
      </c>
      <c r="AY252" s="19">
        <v>0.2</v>
      </c>
      <c r="AZ252" s="19">
        <v>2.37</v>
      </c>
      <c r="BA252" s="19">
        <v>7</v>
      </c>
      <c r="BB252" s="19">
        <v>6.4</v>
      </c>
      <c r="BC252" s="19">
        <v>0.3</v>
      </c>
    </row>
    <row r="253" spans="1:55" s="71" customFormat="1" x14ac:dyDescent="0.25">
      <c r="A253" s="19" t="s">
        <v>13</v>
      </c>
      <c r="B253" s="19">
        <v>66.8</v>
      </c>
      <c r="C253" s="19">
        <v>68.3</v>
      </c>
      <c r="D253" s="19">
        <v>1.5</v>
      </c>
      <c r="E253" s="19">
        <v>1823978</v>
      </c>
      <c r="F253" s="19" t="s">
        <v>5</v>
      </c>
      <c r="G253" s="19" t="s">
        <v>87</v>
      </c>
      <c r="H253" s="19">
        <v>1823978</v>
      </c>
      <c r="I253" s="19" t="s">
        <v>26</v>
      </c>
      <c r="J253" s="19">
        <v>5.07</v>
      </c>
      <c r="K253" s="19">
        <v>1.9E-2</v>
      </c>
      <c r="L253" s="19"/>
      <c r="M253" s="55"/>
      <c r="N253" s="55"/>
      <c r="O253" s="19">
        <v>3.9</v>
      </c>
      <c r="P253" s="19">
        <v>47</v>
      </c>
      <c r="Q253" s="19">
        <v>6</v>
      </c>
      <c r="R253" s="19"/>
      <c r="S253" s="19">
        <v>58</v>
      </c>
      <c r="T253" s="19"/>
      <c r="U253" s="19">
        <v>0.3</v>
      </c>
      <c r="V253" s="19"/>
      <c r="W253" s="19"/>
      <c r="X253" s="19"/>
      <c r="Y253" s="19">
        <v>41.5</v>
      </c>
      <c r="Z253" s="19">
        <v>13.6</v>
      </c>
      <c r="AA253" s="19">
        <v>187</v>
      </c>
      <c r="AB253" s="19">
        <v>2.71</v>
      </c>
      <c r="AC253" s="19">
        <v>58.3</v>
      </c>
      <c r="AD253" s="19">
        <v>1.2</v>
      </c>
      <c r="AE253" s="19">
        <v>9.3000000000000007</v>
      </c>
      <c r="AF253" s="19">
        <v>65</v>
      </c>
      <c r="AG253" s="19">
        <v>0.4</v>
      </c>
      <c r="AH253" s="19">
        <v>0.5</v>
      </c>
      <c r="AI253" s="19">
        <v>1.3</v>
      </c>
      <c r="AJ253" s="19">
        <v>32</v>
      </c>
      <c r="AK253" s="19">
        <v>1.47</v>
      </c>
      <c r="AL253" s="19">
        <v>3.6999999999999998E-2</v>
      </c>
      <c r="AM253" s="19">
        <v>9</v>
      </c>
      <c r="AN253" s="19">
        <v>18</v>
      </c>
      <c r="AO253" s="19">
        <v>0.8</v>
      </c>
      <c r="AP253" s="19">
        <v>270</v>
      </c>
      <c r="AQ253" s="19">
        <v>3.3000000000000002E-2</v>
      </c>
      <c r="AR253" s="19">
        <v>20</v>
      </c>
      <c r="AS253" s="19">
        <v>1.74</v>
      </c>
      <c r="AT253" s="19">
        <v>6.8000000000000005E-2</v>
      </c>
      <c r="AU253" s="19">
        <v>0.28000000000000003</v>
      </c>
      <c r="AV253" s="19">
        <v>0.2</v>
      </c>
      <c r="AW253" s="19">
        <v>0.01</v>
      </c>
      <c r="AX253" s="19">
        <v>2</v>
      </c>
      <c r="AY253" s="19">
        <v>0.2</v>
      </c>
      <c r="AZ253" s="19">
        <v>1</v>
      </c>
      <c r="BA253" s="19">
        <v>4</v>
      </c>
      <c r="BB253" s="19">
        <v>3.1</v>
      </c>
      <c r="BC253" s="19">
        <v>0.2</v>
      </c>
    </row>
    <row r="254" spans="1:55" s="71" customFormat="1" x14ac:dyDescent="0.25">
      <c r="A254" s="19" t="s">
        <v>13</v>
      </c>
      <c r="B254" s="19">
        <v>68.3</v>
      </c>
      <c r="C254" s="19">
        <v>69.8</v>
      </c>
      <c r="D254" s="19">
        <v>1.5</v>
      </c>
      <c r="E254" s="19">
        <v>1823979</v>
      </c>
      <c r="F254" s="19" t="s">
        <v>5</v>
      </c>
      <c r="G254" s="19" t="s">
        <v>87</v>
      </c>
      <c r="H254" s="19">
        <v>1823979</v>
      </c>
      <c r="I254" s="19" t="s">
        <v>26</v>
      </c>
      <c r="J254" s="19">
        <v>5.24</v>
      </c>
      <c r="K254" s="19">
        <v>0.54800000000000004</v>
      </c>
      <c r="L254" s="19"/>
      <c r="M254" s="55"/>
      <c r="N254" s="55"/>
      <c r="O254" s="19">
        <v>1</v>
      </c>
      <c r="P254" s="19">
        <v>62.6</v>
      </c>
      <c r="Q254" s="19">
        <v>4.0999999999999996</v>
      </c>
      <c r="R254" s="19"/>
      <c r="S254" s="19">
        <v>60</v>
      </c>
      <c r="T254" s="19"/>
      <c r="U254" s="19">
        <v>0.4</v>
      </c>
      <c r="V254" s="19"/>
      <c r="W254" s="19"/>
      <c r="X254" s="19"/>
      <c r="Y254" s="19">
        <v>38.5</v>
      </c>
      <c r="Z254" s="19">
        <v>16.399999999999999</v>
      </c>
      <c r="AA254" s="19">
        <v>304</v>
      </c>
      <c r="AB254" s="19">
        <v>3.63</v>
      </c>
      <c r="AC254" s="19">
        <v>33.4</v>
      </c>
      <c r="AD254" s="19">
        <v>152.30000000000001</v>
      </c>
      <c r="AE254" s="19">
        <v>11.2</v>
      </c>
      <c r="AF254" s="19">
        <v>107</v>
      </c>
      <c r="AG254" s="19">
        <v>0.1</v>
      </c>
      <c r="AH254" s="19">
        <v>0.5</v>
      </c>
      <c r="AI254" s="19">
        <v>11.2</v>
      </c>
      <c r="AJ254" s="19">
        <v>23</v>
      </c>
      <c r="AK254" s="19">
        <v>1.63</v>
      </c>
      <c r="AL254" s="19">
        <v>5.0999999999999997E-2</v>
      </c>
      <c r="AM254" s="19">
        <v>8</v>
      </c>
      <c r="AN254" s="19">
        <v>19</v>
      </c>
      <c r="AO254" s="19">
        <v>1.1200000000000001</v>
      </c>
      <c r="AP254" s="19">
        <v>314</v>
      </c>
      <c r="AQ254" s="19">
        <v>6.8000000000000005E-2</v>
      </c>
      <c r="AR254" s="19">
        <v>20</v>
      </c>
      <c r="AS254" s="19">
        <v>1.85</v>
      </c>
      <c r="AT254" s="19">
        <v>3.9E-2</v>
      </c>
      <c r="AU254" s="19">
        <v>0.28000000000000003</v>
      </c>
      <c r="AV254" s="19">
        <v>0.8</v>
      </c>
      <c r="AW254" s="19">
        <v>0.01</v>
      </c>
      <c r="AX254" s="19">
        <v>1.9</v>
      </c>
      <c r="AY254" s="19">
        <v>0.1</v>
      </c>
      <c r="AZ254" s="19">
        <v>1.66</v>
      </c>
      <c r="BA254" s="19">
        <v>5</v>
      </c>
      <c r="BB254" s="19">
        <v>3.8</v>
      </c>
      <c r="BC254" s="19">
        <v>0.9</v>
      </c>
    </row>
    <row r="255" spans="1:55" s="71" customFormat="1" x14ac:dyDescent="0.25">
      <c r="A255" s="19" t="s">
        <v>13</v>
      </c>
      <c r="B255" s="19">
        <v>69.8</v>
      </c>
      <c r="C255" s="19">
        <v>70.760000000000005</v>
      </c>
      <c r="D255" s="19">
        <v>0.96000000000000796</v>
      </c>
      <c r="E255" s="19">
        <v>1823981</v>
      </c>
      <c r="F255" s="19" t="s">
        <v>5</v>
      </c>
      <c r="G255" s="19" t="s">
        <v>87</v>
      </c>
      <c r="H255" s="19">
        <v>1823981</v>
      </c>
      <c r="I255" s="19" t="s">
        <v>26</v>
      </c>
      <c r="J255" s="19">
        <v>2.83</v>
      </c>
      <c r="K255" s="19">
        <v>3.5999999999999997E-2</v>
      </c>
      <c r="L255" s="19"/>
      <c r="M255" s="55"/>
      <c r="N255" s="55"/>
      <c r="O255" s="19">
        <v>6.3</v>
      </c>
      <c r="P255" s="19">
        <v>69.900000000000006</v>
      </c>
      <c r="Q255" s="19">
        <v>5.3</v>
      </c>
      <c r="R255" s="19"/>
      <c r="S255" s="19">
        <v>39</v>
      </c>
      <c r="T255" s="19"/>
      <c r="U255" s="19">
        <v>0.4</v>
      </c>
      <c r="V255" s="19"/>
      <c r="W255" s="19"/>
      <c r="X255" s="19"/>
      <c r="Y255" s="19">
        <v>55.4</v>
      </c>
      <c r="Z255" s="19">
        <v>16.600000000000001</v>
      </c>
      <c r="AA255" s="19">
        <v>177</v>
      </c>
      <c r="AB255" s="19">
        <v>3.27</v>
      </c>
      <c r="AC255" s="19">
        <v>22.5</v>
      </c>
      <c r="AD255" s="19">
        <v>14.6</v>
      </c>
      <c r="AE255" s="19">
        <v>10.6</v>
      </c>
      <c r="AF255" s="19">
        <v>30</v>
      </c>
      <c r="AG255" s="19">
        <v>0.1</v>
      </c>
      <c r="AH255" s="19">
        <v>0.8</v>
      </c>
      <c r="AI255" s="19">
        <v>3.9</v>
      </c>
      <c r="AJ255" s="19">
        <v>45</v>
      </c>
      <c r="AK255" s="19">
        <v>1.85</v>
      </c>
      <c r="AL255" s="19">
        <v>4.2999999999999997E-2</v>
      </c>
      <c r="AM255" s="19">
        <v>15</v>
      </c>
      <c r="AN255" s="19">
        <v>18</v>
      </c>
      <c r="AO255" s="19">
        <v>0.85</v>
      </c>
      <c r="AP255" s="19">
        <v>357</v>
      </c>
      <c r="AQ255" s="19">
        <v>3.0000000000000001E-3</v>
      </c>
      <c r="AR255" s="19">
        <v>20</v>
      </c>
      <c r="AS255" s="19">
        <v>1.1499999999999999</v>
      </c>
      <c r="AT255" s="19">
        <v>0.03</v>
      </c>
      <c r="AU255" s="19">
        <v>0.2</v>
      </c>
      <c r="AV255" s="19">
        <v>0.1</v>
      </c>
      <c r="AW255" s="19">
        <v>0.01</v>
      </c>
      <c r="AX255" s="19">
        <v>2.1</v>
      </c>
      <c r="AY255" s="19">
        <v>0.1</v>
      </c>
      <c r="AZ255" s="19">
        <v>1.5</v>
      </c>
      <c r="BA255" s="19">
        <v>3</v>
      </c>
      <c r="BB255" s="19">
        <v>5.5</v>
      </c>
      <c r="BC255" s="19">
        <v>0.2</v>
      </c>
    </row>
    <row r="256" spans="1:55" s="71" customFormat="1" x14ac:dyDescent="0.25">
      <c r="A256" s="19" t="s">
        <v>13</v>
      </c>
      <c r="B256" s="19">
        <v>70.760000000000005</v>
      </c>
      <c r="C256" s="19">
        <v>72.3</v>
      </c>
      <c r="D256" s="19">
        <v>1.539999999999992</v>
      </c>
      <c r="E256" s="19">
        <v>1823982</v>
      </c>
      <c r="F256" s="19" t="s">
        <v>5</v>
      </c>
      <c r="G256" s="19" t="s">
        <v>87</v>
      </c>
      <c r="H256" s="19">
        <v>1823982</v>
      </c>
      <c r="I256" s="19" t="s">
        <v>26</v>
      </c>
      <c r="J256" s="19">
        <v>5.42</v>
      </c>
      <c r="K256" s="19">
        <v>0.46899999999999997</v>
      </c>
      <c r="L256" s="19"/>
      <c r="M256" s="55"/>
      <c r="N256" s="55"/>
      <c r="O256" s="19">
        <v>8.6</v>
      </c>
      <c r="P256" s="19">
        <v>36.5</v>
      </c>
      <c r="Q256" s="19">
        <v>3.9</v>
      </c>
      <c r="R256" s="19"/>
      <c r="S256" s="19">
        <v>59</v>
      </c>
      <c r="T256" s="19"/>
      <c r="U256" s="19">
        <v>0.3</v>
      </c>
      <c r="V256" s="19"/>
      <c r="W256" s="19"/>
      <c r="X256" s="19"/>
      <c r="Y256" s="19">
        <v>31.9</v>
      </c>
      <c r="Z256" s="19">
        <v>8</v>
      </c>
      <c r="AA256" s="19">
        <v>492</v>
      </c>
      <c r="AB256" s="19">
        <v>1.93</v>
      </c>
      <c r="AC256" s="19">
        <v>128.6</v>
      </c>
      <c r="AD256" s="19">
        <v>402.4</v>
      </c>
      <c r="AE256" s="19">
        <v>6</v>
      </c>
      <c r="AF256" s="19">
        <v>62</v>
      </c>
      <c r="AG256" s="19">
        <v>0.1</v>
      </c>
      <c r="AH256" s="19">
        <v>0.8</v>
      </c>
      <c r="AI256" s="19">
        <v>8.6999999999999993</v>
      </c>
      <c r="AJ256" s="19">
        <v>51</v>
      </c>
      <c r="AK256" s="19">
        <v>3.91</v>
      </c>
      <c r="AL256" s="19">
        <v>4.7E-2</v>
      </c>
      <c r="AM256" s="19">
        <v>10</v>
      </c>
      <c r="AN256" s="19">
        <v>18</v>
      </c>
      <c r="AO256" s="19">
        <v>1.36</v>
      </c>
      <c r="AP256" s="19">
        <v>216</v>
      </c>
      <c r="AQ256" s="19">
        <v>4.1000000000000002E-2</v>
      </c>
      <c r="AR256" s="19">
        <v>20</v>
      </c>
      <c r="AS256" s="19">
        <v>1.58</v>
      </c>
      <c r="AT256" s="19">
        <v>3.4000000000000002E-2</v>
      </c>
      <c r="AU256" s="19">
        <v>0.08</v>
      </c>
      <c r="AV256" s="19">
        <v>0.9</v>
      </c>
      <c r="AW256" s="19">
        <v>0.01</v>
      </c>
      <c r="AX256" s="19">
        <v>2.2999999999999998</v>
      </c>
      <c r="AY256" s="19">
        <v>0.1</v>
      </c>
      <c r="AZ256" s="19">
        <v>0.55000000000000004</v>
      </c>
      <c r="BA256" s="19">
        <v>5</v>
      </c>
      <c r="BB256" s="19">
        <v>2.2999999999999998</v>
      </c>
      <c r="BC256" s="19">
        <v>0.7</v>
      </c>
    </row>
    <row r="257" spans="1:55" s="71" customFormat="1" x14ac:dyDescent="0.25">
      <c r="A257" s="19" t="s">
        <v>13</v>
      </c>
      <c r="B257" s="19">
        <v>72.3</v>
      </c>
      <c r="C257" s="19">
        <v>73.8</v>
      </c>
      <c r="D257" s="19">
        <v>1.5</v>
      </c>
      <c r="E257" s="19">
        <v>1823983</v>
      </c>
      <c r="F257" s="19" t="s">
        <v>5</v>
      </c>
      <c r="G257" s="19" t="s">
        <v>87</v>
      </c>
      <c r="H257" s="19">
        <v>1823983</v>
      </c>
      <c r="I257" s="19" t="s">
        <v>26</v>
      </c>
      <c r="J257" s="19">
        <v>5.16</v>
      </c>
      <c r="K257" s="19">
        <v>0.39</v>
      </c>
      <c r="L257" s="19"/>
      <c r="M257" s="55"/>
      <c r="N257" s="55"/>
      <c r="O257" s="19">
        <v>0.7</v>
      </c>
      <c r="P257" s="19">
        <v>60.4</v>
      </c>
      <c r="Q257" s="19">
        <v>6.7</v>
      </c>
      <c r="R257" s="19"/>
      <c r="S257" s="19">
        <v>47</v>
      </c>
      <c r="T257" s="19"/>
      <c r="U257" s="19">
        <v>0.4</v>
      </c>
      <c r="V257" s="19"/>
      <c r="W257" s="19"/>
      <c r="X257" s="19"/>
      <c r="Y257" s="19">
        <v>27.4</v>
      </c>
      <c r="Z257" s="19">
        <v>12.1</v>
      </c>
      <c r="AA257" s="19">
        <v>487</v>
      </c>
      <c r="AB257" s="19">
        <v>2.61</v>
      </c>
      <c r="AC257" s="19">
        <v>16.7</v>
      </c>
      <c r="AD257" s="19">
        <v>292.5</v>
      </c>
      <c r="AE257" s="19">
        <v>7.8</v>
      </c>
      <c r="AF257" s="19">
        <v>322</v>
      </c>
      <c r="AG257" s="19">
        <v>0.2</v>
      </c>
      <c r="AH257" s="19">
        <v>0.4</v>
      </c>
      <c r="AI257" s="19">
        <v>14.1</v>
      </c>
      <c r="AJ257" s="19">
        <v>28</v>
      </c>
      <c r="AK257" s="19">
        <v>10.26</v>
      </c>
      <c r="AL257" s="19">
        <v>4.3999999999999997E-2</v>
      </c>
      <c r="AM257" s="19">
        <v>8</v>
      </c>
      <c r="AN257" s="19">
        <v>19</v>
      </c>
      <c r="AO257" s="19">
        <v>0.85</v>
      </c>
      <c r="AP257" s="19">
        <v>100</v>
      </c>
      <c r="AQ257" s="19">
        <v>5.5E-2</v>
      </c>
      <c r="AR257" s="19">
        <v>20</v>
      </c>
      <c r="AS257" s="19">
        <v>2.04</v>
      </c>
      <c r="AT257" s="19">
        <v>9.7000000000000003E-2</v>
      </c>
      <c r="AU257" s="19">
        <v>0.15</v>
      </c>
      <c r="AV257" s="19">
        <v>0.4</v>
      </c>
      <c r="AW257" s="19">
        <v>0.01</v>
      </c>
      <c r="AX257" s="19">
        <v>2.7</v>
      </c>
      <c r="AY257" s="19">
        <v>0.1</v>
      </c>
      <c r="AZ257" s="19">
        <v>1.1000000000000001</v>
      </c>
      <c r="BA257" s="19">
        <v>5</v>
      </c>
      <c r="BB257" s="19">
        <v>3.9</v>
      </c>
      <c r="BC257" s="19">
        <v>0.9</v>
      </c>
    </row>
    <row r="258" spans="1:55" s="71" customFormat="1" x14ac:dyDescent="0.25">
      <c r="A258" s="19" t="s">
        <v>13</v>
      </c>
      <c r="B258" s="19">
        <v>73.8</v>
      </c>
      <c r="C258" s="19">
        <v>75.3</v>
      </c>
      <c r="D258" s="19">
        <v>1.5</v>
      </c>
      <c r="E258" s="19">
        <v>1823984</v>
      </c>
      <c r="F258" s="19" t="s">
        <v>5</v>
      </c>
      <c r="G258" s="19" t="s">
        <v>87</v>
      </c>
      <c r="H258" s="19">
        <v>1823984</v>
      </c>
      <c r="I258" s="19" t="s">
        <v>26</v>
      </c>
      <c r="J258" s="19">
        <v>5.0199999999999996</v>
      </c>
      <c r="K258" s="19">
        <v>0.27100000000000002</v>
      </c>
      <c r="L258" s="19"/>
      <c r="M258" s="55"/>
      <c r="N258" s="55"/>
      <c r="O258" s="19">
        <v>0.8</v>
      </c>
      <c r="P258" s="19">
        <v>82.5</v>
      </c>
      <c r="Q258" s="19">
        <v>7.6</v>
      </c>
      <c r="R258" s="19"/>
      <c r="S258" s="19">
        <v>58</v>
      </c>
      <c r="T258" s="19"/>
      <c r="U258" s="19">
        <v>0.5</v>
      </c>
      <c r="V258" s="19"/>
      <c r="W258" s="19"/>
      <c r="X258" s="19"/>
      <c r="Y258" s="19">
        <v>34.799999999999997</v>
      </c>
      <c r="Z258" s="19">
        <v>17.3</v>
      </c>
      <c r="AA258" s="19">
        <v>383</v>
      </c>
      <c r="AB258" s="19">
        <v>3.58</v>
      </c>
      <c r="AC258" s="19">
        <v>150.19999999999999</v>
      </c>
      <c r="AD258" s="19">
        <v>136.1</v>
      </c>
      <c r="AE258" s="19">
        <v>8.1999999999999993</v>
      </c>
      <c r="AF258" s="19">
        <v>114</v>
      </c>
      <c r="AG258" s="19">
        <v>0.1</v>
      </c>
      <c r="AH258" s="19">
        <v>1.4</v>
      </c>
      <c r="AI258" s="19">
        <v>7.1</v>
      </c>
      <c r="AJ258" s="19">
        <v>31</v>
      </c>
      <c r="AK258" s="19">
        <v>4.9400000000000004</v>
      </c>
      <c r="AL258" s="19">
        <v>4.8000000000000001E-2</v>
      </c>
      <c r="AM258" s="19">
        <v>10</v>
      </c>
      <c r="AN258" s="19">
        <v>23</v>
      </c>
      <c r="AO258" s="19">
        <v>1.26</v>
      </c>
      <c r="AP258" s="19">
        <v>61</v>
      </c>
      <c r="AQ258" s="19">
        <v>4.5999999999999999E-2</v>
      </c>
      <c r="AR258" s="19">
        <v>20</v>
      </c>
      <c r="AS258" s="19">
        <v>1.88</v>
      </c>
      <c r="AT258" s="19">
        <v>7.3999999999999996E-2</v>
      </c>
      <c r="AU258" s="19">
        <v>0.12</v>
      </c>
      <c r="AV258" s="19">
        <v>0.4</v>
      </c>
      <c r="AW258" s="19">
        <v>0.01</v>
      </c>
      <c r="AX258" s="19">
        <v>3.9</v>
      </c>
      <c r="AY258" s="19">
        <v>0.1</v>
      </c>
      <c r="AZ258" s="19">
        <v>1.72</v>
      </c>
      <c r="BA258" s="19">
        <v>6</v>
      </c>
      <c r="BB258" s="19">
        <v>6.8</v>
      </c>
      <c r="BC258" s="19">
        <v>0.5</v>
      </c>
    </row>
    <row r="259" spans="1:55" s="71" customFormat="1" x14ac:dyDescent="0.25">
      <c r="A259" s="19" t="s">
        <v>13</v>
      </c>
      <c r="B259" s="19">
        <v>75.3</v>
      </c>
      <c r="C259" s="19">
        <v>76.8</v>
      </c>
      <c r="D259" s="19">
        <v>1.5</v>
      </c>
      <c r="E259" s="19">
        <v>1823985</v>
      </c>
      <c r="F259" s="19" t="s">
        <v>5</v>
      </c>
      <c r="G259" s="19" t="s">
        <v>87</v>
      </c>
      <c r="H259" s="19">
        <v>1823985</v>
      </c>
      <c r="I259" s="19" t="s">
        <v>26</v>
      </c>
      <c r="J259" s="19">
        <v>5.29</v>
      </c>
      <c r="K259" s="19">
        <v>1.7010000000000001</v>
      </c>
      <c r="L259" s="19"/>
      <c r="M259" s="80"/>
      <c r="N259" s="80"/>
      <c r="O259" s="19">
        <v>0.5</v>
      </c>
      <c r="P259" s="19">
        <v>70.3</v>
      </c>
      <c r="Q259" s="19">
        <v>7.7</v>
      </c>
      <c r="R259" s="19"/>
      <c r="S259" s="19">
        <v>40</v>
      </c>
      <c r="T259" s="19"/>
      <c r="U259" s="19">
        <v>1</v>
      </c>
      <c r="V259" s="19"/>
      <c r="W259" s="19"/>
      <c r="X259" s="19"/>
      <c r="Y259" s="19">
        <v>28.8</v>
      </c>
      <c r="Z259" s="19">
        <v>13.7</v>
      </c>
      <c r="AA259" s="19">
        <v>512</v>
      </c>
      <c r="AB259" s="19">
        <v>3.41</v>
      </c>
      <c r="AC259" s="19">
        <v>27.4</v>
      </c>
      <c r="AD259" s="19">
        <v>1518.4</v>
      </c>
      <c r="AE259" s="19">
        <v>6.8</v>
      </c>
      <c r="AF259" s="19">
        <v>178</v>
      </c>
      <c r="AG259" s="19">
        <v>0.3</v>
      </c>
      <c r="AH259" s="19">
        <v>1.6</v>
      </c>
      <c r="AI259" s="19">
        <v>33.700000000000003</v>
      </c>
      <c r="AJ259" s="19">
        <v>26</v>
      </c>
      <c r="AK259" s="19">
        <v>8.0500000000000007</v>
      </c>
      <c r="AL259" s="19">
        <v>3.9E-2</v>
      </c>
      <c r="AM259" s="19">
        <v>6</v>
      </c>
      <c r="AN259" s="19">
        <v>18</v>
      </c>
      <c r="AO259" s="19">
        <v>0.84</v>
      </c>
      <c r="AP259" s="19">
        <v>69</v>
      </c>
      <c r="AQ259" s="19">
        <v>1.7000000000000001E-2</v>
      </c>
      <c r="AR259" s="19">
        <v>20</v>
      </c>
      <c r="AS259" s="19">
        <v>1.28</v>
      </c>
      <c r="AT259" s="19">
        <v>5.8000000000000003E-2</v>
      </c>
      <c r="AU259" s="19">
        <v>0.17</v>
      </c>
      <c r="AV259" s="19">
        <v>0.4</v>
      </c>
      <c r="AW259" s="19">
        <v>0.01</v>
      </c>
      <c r="AX259" s="19">
        <v>3.3</v>
      </c>
      <c r="AY259" s="19">
        <v>0.1</v>
      </c>
      <c r="AZ259" s="19">
        <v>1.59</v>
      </c>
      <c r="BA259" s="19">
        <v>4</v>
      </c>
      <c r="BB259" s="19">
        <v>6</v>
      </c>
      <c r="BC259" s="19">
        <v>3.2</v>
      </c>
    </row>
    <row r="260" spans="1:55" s="71" customFormat="1" x14ac:dyDescent="0.25">
      <c r="A260" s="19" t="s">
        <v>13</v>
      </c>
      <c r="B260" s="19">
        <v>76.8</v>
      </c>
      <c r="C260" s="19">
        <v>78.3</v>
      </c>
      <c r="D260" s="19">
        <v>1.5</v>
      </c>
      <c r="E260" s="19">
        <v>1823986</v>
      </c>
      <c r="F260" s="19" t="s">
        <v>5</v>
      </c>
      <c r="G260" s="19" t="s">
        <v>87</v>
      </c>
      <c r="H260" s="19">
        <v>1823986</v>
      </c>
      <c r="I260" s="19" t="s">
        <v>26</v>
      </c>
      <c r="J260" s="19">
        <v>5.42</v>
      </c>
      <c r="K260" s="19">
        <v>0.496</v>
      </c>
      <c r="L260" s="19"/>
      <c r="M260" s="55"/>
      <c r="N260" s="55"/>
      <c r="O260" s="19">
        <v>0.3</v>
      </c>
      <c r="P260" s="19">
        <v>62.3</v>
      </c>
      <c r="Q260" s="19">
        <v>5.8</v>
      </c>
      <c r="R260" s="19"/>
      <c r="S260" s="19">
        <v>35</v>
      </c>
      <c r="T260" s="19"/>
      <c r="U260" s="19">
        <v>0.6</v>
      </c>
      <c r="V260" s="19"/>
      <c r="W260" s="19"/>
      <c r="X260" s="19"/>
      <c r="Y260" s="19">
        <v>24.5</v>
      </c>
      <c r="Z260" s="19">
        <v>13.2</v>
      </c>
      <c r="AA260" s="19">
        <v>373</v>
      </c>
      <c r="AB260" s="19">
        <v>2.85</v>
      </c>
      <c r="AC260" s="19">
        <v>130.6</v>
      </c>
      <c r="AD260" s="19">
        <v>446</v>
      </c>
      <c r="AE260" s="19">
        <v>6.5</v>
      </c>
      <c r="AF260" s="19">
        <v>60</v>
      </c>
      <c r="AG260" s="19">
        <v>0.1</v>
      </c>
      <c r="AH260" s="19">
        <v>0.8</v>
      </c>
      <c r="AI260" s="19">
        <v>15.3</v>
      </c>
      <c r="AJ260" s="19">
        <v>20</v>
      </c>
      <c r="AK260" s="19">
        <v>4.41</v>
      </c>
      <c r="AL260" s="19">
        <v>3.5000000000000003E-2</v>
      </c>
      <c r="AM260" s="19">
        <v>7</v>
      </c>
      <c r="AN260" s="19">
        <v>13</v>
      </c>
      <c r="AO260" s="19">
        <v>0.65</v>
      </c>
      <c r="AP260" s="19">
        <v>51</v>
      </c>
      <c r="AQ260" s="19">
        <v>2E-3</v>
      </c>
      <c r="AR260" s="19">
        <v>20</v>
      </c>
      <c r="AS260" s="19">
        <v>0.87</v>
      </c>
      <c r="AT260" s="19">
        <v>3.1E-2</v>
      </c>
      <c r="AU260" s="19">
        <v>0.14000000000000001</v>
      </c>
      <c r="AV260" s="19">
        <v>0.3</v>
      </c>
      <c r="AW260" s="19">
        <v>0.01</v>
      </c>
      <c r="AX260" s="19">
        <v>3.1</v>
      </c>
      <c r="AY260" s="19">
        <v>0.1</v>
      </c>
      <c r="AZ260" s="19">
        <v>1.32</v>
      </c>
      <c r="BA260" s="19">
        <v>3</v>
      </c>
      <c r="BB260" s="19">
        <v>4.4000000000000004</v>
      </c>
      <c r="BC260" s="19">
        <v>0.8</v>
      </c>
    </row>
    <row r="261" spans="1:55" s="71" customFormat="1" x14ac:dyDescent="0.25">
      <c r="A261" s="19" t="s">
        <v>13</v>
      </c>
      <c r="B261" s="19">
        <v>78.3</v>
      </c>
      <c r="C261" s="19">
        <v>79.8</v>
      </c>
      <c r="D261" s="19">
        <v>1.5</v>
      </c>
      <c r="E261" s="19">
        <v>1823987</v>
      </c>
      <c r="F261" s="19" t="s">
        <v>5</v>
      </c>
      <c r="G261" s="19" t="s">
        <v>87</v>
      </c>
      <c r="H261" s="19">
        <v>1823987</v>
      </c>
      <c r="I261" s="19" t="s">
        <v>26</v>
      </c>
      <c r="J261" s="19">
        <v>4.58</v>
      </c>
      <c r="K261" s="19">
        <v>0.20399999999999999</v>
      </c>
      <c r="L261" s="19"/>
      <c r="M261" s="55"/>
      <c r="N261" s="55"/>
      <c r="O261" s="19">
        <v>0.3</v>
      </c>
      <c r="P261" s="19">
        <v>51.2</v>
      </c>
      <c r="Q261" s="19">
        <v>6.9</v>
      </c>
      <c r="R261" s="19"/>
      <c r="S261" s="19">
        <v>42</v>
      </c>
      <c r="T261" s="19"/>
      <c r="U261" s="19">
        <v>0.4</v>
      </c>
      <c r="V261" s="19"/>
      <c r="W261" s="19"/>
      <c r="X261" s="19"/>
      <c r="Y261" s="19">
        <v>20.3</v>
      </c>
      <c r="Z261" s="19">
        <v>7.8</v>
      </c>
      <c r="AA261" s="19">
        <v>521</v>
      </c>
      <c r="AB261" s="19">
        <v>3.16</v>
      </c>
      <c r="AC261" s="19">
        <v>52.2</v>
      </c>
      <c r="AD261" s="19">
        <v>87.4</v>
      </c>
      <c r="AE261" s="19">
        <v>8</v>
      </c>
      <c r="AF261" s="19">
        <v>129</v>
      </c>
      <c r="AG261" s="19">
        <v>0.2</v>
      </c>
      <c r="AH261" s="19">
        <v>0.6</v>
      </c>
      <c r="AI261" s="19">
        <v>8</v>
      </c>
      <c r="AJ261" s="19">
        <v>19</v>
      </c>
      <c r="AK261" s="19">
        <v>5.76</v>
      </c>
      <c r="AL261" s="19">
        <v>3.5999999999999997E-2</v>
      </c>
      <c r="AM261" s="19">
        <v>9</v>
      </c>
      <c r="AN261" s="19">
        <v>14</v>
      </c>
      <c r="AO261" s="19">
        <v>0.87</v>
      </c>
      <c r="AP261" s="19">
        <v>61</v>
      </c>
      <c r="AQ261" s="19">
        <v>1.0999999999999999E-2</v>
      </c>
      <c r="AR261" s="19">
        <v>20</v>
      </c>
      <c r="AS261" s="19">
        <v>1.1599999999999999</v>
      </c>
      <c r="AT261" s="19">
        <v>3.6999999999999998E-2</v>
      </c>
      <c r="AU261" s="19">
        <v>0.17</v>
      </c>
      <c r="AV261" s="19">
        <v>0.2</v>
      </c>
      <c r="AW261" s="19">
        <v>0.01</v>
      </c>
      <c r="AX261" s="19">
        <v>2.9</v>
      </c>
      <c r="AY261" s="19">
        <v>0.1</v>
      </c>
      <c r="AZ261" s="19">
        <v>1.41</v>
      </c>
      <c r="BA261" s="19">
        <v>4</v>
      </c>
      <c r="BB261" s="19">
        <v>4.7</v>
      </c>
      <c r="BC261" s="19">
        <v>0.7</v>
      </c>
    </row>
    <row r="262" spans="1:55" s="71" customFormat="1" x14ac:dyDescent="0.25">
      <c r="A262" s="19" t="s">
        <v>13</v>
      </c>
      <c r="B262" s="19">
        <v>79.8</v>
      </c>
      <c r="C262" s="19">
        <v>81.3</v>
      </c>
      <c r="D262" s="19">
        <v>1.5</v>
      </c>
      <c r="E262" s="19">
        <v>1823988</v>
      </c>
      <c r="F262" s="19" t="s">
        <v>5</v>
      </c>
      <c r="G262" s="19" t="s">
        <v>87</v>
      </c>
      <c r="H262" s="19">
        <v>1823988</v>
      </c>
      <c r="I262" s="19" t="s">
        <v>26</v>
      </c>
      <c r="J262" s="19">
        <v>4.67</v>
      </c>
      <c r="K262" s="19">
        <v>0.153</v>
      </c>
      <c r="L262" s="19"/>
      <c r="M262" s="55"/>
      <c r="N262" s="55"/>
      <c r="O262" s="19">
        <v>0.3</v>
      </c>
      <c r="P262" s="19">
        <v>65.7</v>
      </c>
      <c r="Q262" s="19">
        <v>5.7</v>
      </c>
      <c r="R262" s="19"/>
      <c r="S262" s="19">
        <v>43</v>
      </c>
      <c r="T262" s="19"/>
      <c r="U262" s="19">
        <v>0.4</v>
      </c>
      <c r="V262" s="19"/>
      <c r="W262" s="19"/>
      <c r="X262" s="19"/>
      <c r="Y262" s="19">
        <v>28.5</v>
      </c>
      <c r="Z262" s="19">
        <v>11.9</v>
      </c>
      <c r="AA262" s="19">
        <v>412</v>
      </c>
      <c r="AB262" s="19">
        <v>3.18</v>
      </c>
      <c r="AC262" s="19">
        <v>188.2</v>
      </c>
      <c r="AD262" s="19">
        <v>40.200000000000003</v>
      </c>
      <c r="AE262" s="19">
        <v>10.199999999999999</v>
      </c>
      <c r="AF262" s="19">
        <v>75</v>
      </c>
      <c r="AG262" s="19">
        <v>0.1</v>
      </c>
      <c r="AH262" s="19">
        <v>0.8</v>
      </c>
      <c r="AI262" s="19">
        <v>5.8</v>
      </c>
      <c r="AJ262" s="19">
        <v>21</v>
      </c>
      <c r="AK262" s="19">
        <v>3.5</v>
      </c>
      <c r="AL262" s="19">
        <v>2.8000000000000001E-2</v>
      </c>
      <c r="AM262" s="19">
        <v>9</v>
      </c>
      <c r="AN262" s="19">
        <v>16</v>
      </c>
      <c r="AO262" s="19">
        <v>0.76</v>
      </c>
      <c r="AP262" s="19">
        <v>63</v>
      </c>
      <c r="AQ262" s="19">
        <v>1.9E-2</v>
      </c>
      <c r="AR262" s="19">
        <v>20</v>
      </c>
      <c r="AS262" s="19">
        <v>1.1599999999999999</v>
      </c>
      <c r="AT262" s="19">
        <v>0.02</v>
      </c>
      <c r="AU262" s="19">
        <v>0.17</v>
      </c>
      <c r="AV262" s="19">
        <v>0.2</v>
      </c>
      <c r="AW262" s="19">
        <v>0.01</v>
      </c>
      <c r="AX262" s="19">
        <v>2.6</v>
      </c>
      <c r="AY262" s="19">
        <v>0.1</v>
      </c>
      <c r="AZ262" s="19">
        <v>1.47</v>
      </c>
      <c r="BA262" s="19">
        <v>4</v>
      </c>
      <c r="BB262" s="19">
        <v>4.3</v>
      </c>
      <c r="BC262" s="19">
        <v>0.4</v>
      </c>
    </row>
    <row r="263" spans="1:55" s="71" customFormat="1" x14ac:dyDescent="0.25">
      <c r="A263" s="19" t="s">
        <v>13</v>
      </c>
      <c r="B263" s="19">
        <v>81.3</v>
      </c>
      <c r="C263" s="19">
        <v>82.8</v>
      </c>
      <c r="D263" s="19">
        <v>1.5</v>
      </c>
      <c r="E263" s="19">
        <v>1823990</v>
      </c>
      <c r="F263" s="19" t="s">
        <v>5</v>
      </c>
      <c r="G263" s="19" t="s">
        <v>87</v>
      </c>
      <c r="H263" s="19">
        <v>1823990</v>
      </c>
      <c r="I263" s="19" t="s">
        <v>26</v>
      </c>
      <c r="J263" s="19">
        <v>2.2200000000000002</v>
      </c>
      <c r="K263" s="19">
        <v>0.122</v>
      </c>
      <c r="L263" s="19"/>
      <c r="M263" s="55"/>
      <c r="N263" s="55"/>
      <c r="O263" s="19">
        <v>0.5</v>
      </c>
      <c r="P263" s="19">
        <v>45.6</v>
      </c>
      <c r="Q263" s="19">
        <v>5.0999999999999996</v>
      </c>
      <c r="R263" s="19"/>
      <c r="S263" s="19">
        <v>40</v>
      </c>
      <c r="T263" s="19"/>
      <c r="U263" s="19">
        <v>0.2</v>
      </c>
      <c r="V263" s="19"/>
      <c r="W263" s="19"/>
      <c r="X263" s="19"/>
      <c r="Y263" s="19">
        <v>17.100000000000001</v>
      </c>
      <c r="Z263" s="19">
        <v>8.8000000000000007</v>
      </c>
      <c r="AA263" s="19">
        <v>443</v>
      </c>
      <c r="AB263" s="19">
        <v>2.04</v>
      </c>
      <c r="AC263" s="19">
        <v>24</v>
      </c>
      <c r="AD263" s="19">
        <v>68.3</v>
      </c>
      <c r="AE263" s="19">
        <v>6.7</v>
      </c>
      <c r="AF263" s="19">
        <v>193</v>
      </c>
      <c r="AG263" s="19">
        <v>0.2</v>
      </c>
      <c r="AH263" s="19">
        <v>0.3</v>
      </c>
      <c r="AI263" s="19">
        <v>3.2</v>
      </c>
      <c r="AJ263" s="19">
        <v>16</v>
      </c>
      <c r="AK263" s="19">
        <v>6.08</v>
      </c>
      <c r="AL263" s="19">
        <v>3.5999999999999997E-2</v>
      </c>
      <c r="AM263" s="19">
        <v>6</v>
      </c>
      <c r="AN263" s="19">
        <v>12</v>
      </c>
      <c r="AO263" s="19">
        <v>0.55000000000000004</v>
      </c>
      <c r="AP263" s="19">
        <v>78</v>
      </c>
      <c r="AQ263" s="19">
        <v>4.2999999999999997E-2</v>
      </c>
      <c r="AR263" s="19">
        <v>20</v>
      </c>
      <c r="AS263" s="19">
        <v>1.01</v>
      </c>
      <c r="AT263" s="19">
        <v>3.2000000000000001E-2</v>
      </c>
      <c r="AU263" s="19">
        <v>0.11</v>
      </c>
      <c r="AV263" s="19">
        <v>0.2</v>
      </c>
      <c r="AW263" s="19">
        <v>0.01</v>
      </c>
      <c r="AX263" s="19">
        <v>1.6</v>
      </c>
      <c r="AY263" s="19">
        <v>0.1</v>
      </c>
      <c r="AZ263" s="19">
        <v>0.76</v>
      </c>
      <c r="BA263" s="19">
        <v>3</v>
      </c>
      <c r="BB263" s="19">
        <v>2.5</v>
      </c>
      <c r="BC263" s="19">
        <v>0.2</v>
      </c>
    </row>
    <row r="264" spans="1:55" s="71" customFormat="1" x14ac:dyDescent="0.25">
      <c r="A264" s="19" t="s">
        <v>13</v>
      </c>
      <c r="B264" s="19">
        <v>82.8</v>
      </c>
      <c r="C264" s="19">
        <v>84.3</v>
      </c>
      <c r="D264" s="19">
        <v>1.5</v>
      </c>
      <c r="E264" s="19">
        <v>1823991</v>
      </c>
      <c r="F264" s="19" t="s">
        <v>5</v>
      </c>
      <c r="G264" s="19" t="s">
        <v>87</v>
      </c>
      <c r="H264" s="19">
        <v>1823991</v>
      </c>
      <c r="I264" s="19" t="s">
        <v>26</v>
      </c>
      <c r="J264" s="19">
        <v>5.13</v>
      </c>
      <c r="K264" s="19">
        <v>0.25</v>
      </c>
      <c r="L264" s="19"/>
      <c r="M264" s="55"/>
      <c r="N264" s="55"/>
      <c r="O264" s="19">
        <v>0.5</v>
      </c>
      <c r="P264" s="19">
        <v>71.400000000000006</v>
      </c>
      <c r="Q264" s="19">
        <v>12.1</v>
      </c>
      <c r="R264" s="19"/>
      <c r="S264" s="19">
        <v>50</v>
      </c>
      <c r="T264" s="19"/>
      <c r="U264" s="19">
        <v>0.7</v>
      </c>
      <c r="V264" s="19"/>
      <c r="W264" s="19"/>
      <c r="X264" s="19"/>
      <c r="Y264" s="19">
        <v>27</v>
      </c>
      <c r="Z264" s="19">
        <v>12.7</v>
      </c>
      <c r="AA264" s="19">
        <v>676</v>
      </c>
      <c r="AB264" s="19">
        <v>3.24</v>
      </c>
      <c r="AC264" s="19">
        <v>319.10000000000002</v>
      </c>
      <c r="AD264" s="19">
        <v>215.1</v>
      </c>
      <c r="AE264" s="19">
        <v>6.3</v>
      </c>
      <c r="AF264" s="19">
        <v>228</v>
      </c>
      <c r="AG264" s="19">
        <v>0.3</v>
      </c>
      <c r="AH264" s="19">
        <v>0.7</v>
      </c>
      <c r="AI264" s="19">
        <v>7.3</v>
      </c>
      <c r="AJ264" s="19">
        <v>29</v>
      </c>
      <c r="AK264" s="19">
        <v>10.14</v>
      </c>
      <c r="AL264" s="19">
        <v>5.1999999999999998E-2</v>
      </c>
      <c r="AM264" s="19">
        <v>7</v>
      </c>
      <c r="AN264" s="19">
        <v>18</v>
      </c>
      <c r="AO264" s="19">
        <v>0.88</v>
      </c>
      <c r="AP264" s="19">
        <v>80</v>
      </c>
      <c r="AQ264" s="19">
        <v>4.3999999999999997E-2</v>
      </c>
      <c r="AR264" s="19">
        <v>20</v>
      </c>
      <c r="AS264" s="19">
        <v>1.3</v>
      </c>
      <c r="AT264" s="19">
        <v>3.9E-2</v>
      </c>
      <c r="AU264" s="19">
        <v>0.16</v>
      </c>
      <c r="AV264" s="19">
        <v>0.8</v>
      </c>
      <c r="AW264" s="19">
        <v>0.01</v>
      </c>
      <c r="AX264" s="19">
        <v>2.9</v>
      </c>
      <c r="AY264" s="19">
        <v>0.1</v>
      </c>
      <c r="AZ264" s="19">
        <v>1.35</v>
      </c>
      <c r="BA264" s="19">
        <v>3</v>
      </c>
      <c r="BB264" s="19">
        <v>4.2</v>
      </c>
      <c r="BC264" s="19">
        <v>0.4</v>
      </c>
    </row>
    <row r="265" spans="1:55" s="71" customFormat="1" x14ac:dyDescent="0.25">
      <c r="A265" s="19" t="s">
        <v>13</v>
      </c>
      <c r="B265" s="19">
        <v>84.3</v>
      </c>
      <c r="C265" s="19">
        <v>85.8</v>
      </c>
      <c r="D265" s="19">
        <v>1.5</v>
      </c>
      <c r="E265" s="19">
        <v>1823992</v>
      </c>
      <c r="F265" s="19" t="s">
        <v>5</v>
      </c>
      <c r="G265" s="19" t="s">
        <v>87</v>
      </c>
      <c r="H265" s="19">
        <v>1823992</v>
      </c>
      <c r="I265" s="19" t="s">
        <v>26</v>
      </c>
      <c r="J265" s="19">
        <v>4.8</v>
      </c>
      <c r="K265" s="19">
        <v>0.14499999999999999</v>
      </c>
      <c r="L265" s="19"/>
      <c r="M265" s="55"/>
      <c r="N265" s="55"/>
      <c r="O265" s="19">
        <v>0.2</v>
      </c>
      <c r="P265" s="19">
        <v>38.1</v>
      </c>
      <c r="Q265" s="19">
        <v>4.4000000000000004</v>
      </c>
      <c r="R265" s="19"/>
      <c r="S265" s="19">
        <v>25</v>
      </c>
      <c r="T265" s="19"/>
      <c r="U265" s="19">
        <v>0.3</v>
      </c>
      <c r="V265" s="19"/>
      <c r="W265" s="19"/>
      <c r="X265" s="19"/>
      <c r="Y265" s="19">
        <v>14.1</v>
      </c>
      <c r="Z265" s="19">
        <v>6.7</v>
      </c>
      <c r="AA265" s="19">
        <v>281</v>
      </c>
      <c r="AB265" s="19">
        <v>2.12</v>
      </c>
      <c r="AC265" s="19">
        <v>16.100000000000001</v>
      </c>
      <c r="AD265" s="19">
        <v>127</v>
      </c>
      <c r="AE265" s="19">
        <v>8.8000000000000007</v>
      </c>
      <c r="AF265" s="19">
        <v>31</v>
      </c>
      <c r="AG265" s="19">
        <v>0.1</v>
      </c>
      <c r="AH265" s="19">
        <v>0.4</v>
      </c>
      <c r="AI265" s="19">
        <v>3.9</v>
      </c>
      <c r="AJ265" s="19">
        <v>11</v>
      </c>
      <c r="AK265" s="19">
        <v>2.2599999999999998</v>
      </c>
      <c r="AL265" s="19">
        <v>1.6E-2</v>
      </c>
      <c r="AM265" s="19">
        <v>7</v>
      </c>
      <c r="AN265" s="19">
        <v>9</v>
      </c>
      <c r="AO265" s="19">
        <v>0.59</v>
      </c>
      <c r="AP265" s="19">
        <v>55</v>
      </c>
      <c r="AQ265" s="19">
        <v>5.0000000000000001E-3</v>
      </c>
      <c r="AR265" s="19">
        <v>20</v>
      </c>
      <c r="AS265" s="19">
        <v>0.83</v>
      </c>
      <c r="AT265" s="19">
        <v>3.2000000000000001E-2</v>
      </c>
      <c r="AU265" s="19">
        <v>0.13</v>
      </c>
      <c r="AV265" s="19">
        <v>0.2</v>
      </c>
      <c r="AW265" s="19">
        <v>0.01</v>
      </c>
      <c r="AX265" s="19">
        <v>1.5</v>
      </c>
      <c r="AY265" s="19">
        <v>0.1</v>
      </c>
      <c r="AZ265" s="19">
        <v>0.93</v>
      </c>
      <c r="BA265" s="19">
        <v>3</v>
      </c>
      <c r="BB265" s="19">
        <v>2.4</v>
      </c>
      <c r="BC265" s="19">
        <v>0.3</v>
      </c>
    </row>
    <row r="266" spans="1:55" s="71" customFormat="1" x14ac:dyDescent="0.25">
      <c r="A266" s="19" t="s">
        <v>13</v>
      </c>
      <c r="B266" s="19">
        <v>85.8</v>
      </c>
      <c r="C266" s="19">
        <v>87.3</v>
      </c>
      <c r="D266" s="19">
        <v>1.5</v>
      </c>
      <c r="E266" s="19">
        <v>1823993</v>
      </c>
      <c r="F266" s="19" t="s">
        <v>5</v>
      </c>
      <c r="G266" s="19" t="s">
        <v>87</v>
      </c>
      <c r="H266" s="19">
        <v>1823993</v>
      </c>
      <c r="I266" s="19" t="s">
        <v>26</v>
      </c>
      <c r="J266" s="19">
        <v>4.74</v>
      </c>
      <c r="K266" s="19">
        <v>0.11700000000000001</v>
      </c>
      <c r="L266" s="19"/>
      <c r="M266" s="55"/>
      <c r="N266" s="55"/>
      <c r="O266" s="19">
        <v>0.2</v>
      </c>
      <c r="P266" s="19">
        <v>32.9</v>
      </c>
      <c r="Q266" s="19">
        <v>4.8</v>
      </c>
      <c r="R266" s="19"/>
      <c r="S266" s="19">
        <v>19</v>
      </c>
      <c r="T266" s="19"/>
      <c r="U266" s="19">
        <v>0.2</v>
      </c>
      <c r="V266" s="19"/>
      <c r="W266" s="19"/>
      <c r="X266" s="19"/>
      <c r="Y266" s="19">
        <v>11.1</v>
      </c>
      <c r="Z266" s="19">
        <v>5.0999999999999996</v>
      </c>
      <c r="AA266" s="19">
        <v>429</v>
      </c>
      <c r="AB266" s="19">
        <v>1.18</v>
      </c>
      <c r="AC266" s="19">
        <v>24.8</v>
      </c>
      <c r="AD266" s="19">
        <v>53.8</v>
      </c>
      <c r="AE266" s="19">
        <v>3.2</v>
      </c>
      <c r="AF266" s="19">
        <v>73</v>
      </c>
      <c r="AG266" s="19">
        <v>0.1</v>
      </c>
      <c r="AH266" s="19">
        <v>0.3</v>
      </c>
      <c r="AI266" s="19">
        <v>3.4</v>
      </c>
      <c r="AJ266" s="19">
        <v>7</v>
      </c>
      <c r="AK266" s="19">
        <v>4.55</v>
      </c>
      <c r="AL266" s="19">
        <v>8.0000000000000002E-3</v>
      </c>
      <c r="AM266" s="19">
        <v>4</v>
      </c>
      <c r="AN266" s="19">
        <v>6</v>
      </c>
      <c r="AO266" s="19">
        <v>0.28000000000000003</v>
      </c>
      <c r="AP266" s="19">
        <v>35</v>
      </c>
      <c r="AQ266" s="19">
        <v>3.0000000000000001E-3</v>
      </c>
      <c r="AR266" s="19">
        <v>20</v>
      </c>
      <c r="AS266" s="19">
        <v>0.47</v>
      </c>
      <c r="AT266" s="19">
        <v>1.7999999999999999E-2</v>
      </c>
      <c r="AU266" s="19">
        <v>0.09</v>
      </c>
      <c r="AV266" s="19">
        <v>0.5</v>
      </c>
      <c r="AW266" s="19">
        <v>0.01</v>
      </c>
      <c r="AX266" s="19">
        <v>1.2</v>
      </c>
      <c r="AY266" s="19">
        <v>0.1</v>
      </c>
      <c r="AZ266" s="19">
        <v>0.41</v>
      </c>
      <c r="BA266" s="19">
        <v>1</v>
      </c>
      <c r="BB266" s="19">
        <v>1.2</v>
      </c>
      <c r="BC266" s="19">
        <v>0.3</v>
      </c>
    </row>
    <row r="267" spans="1:55" s="71" customFormat="1" x14ac:dyDescent="0.25">
      <c r="A267" s="19" t="s">
        <v>13</v>
      </c>
      <c r="B267" s="19">
        <v>87.3</v>
      </c>
      <c r="C267" s="19">
        <v>88.8</v>
      </c>
      <c r="D267" s="19">
        <v>1.5</v>
      </c>
      <c r="E267" s="19">
        <v>1823994</v>
      </c>
      <c r="F267" s="19" t="s">
        <v>5</v>
      </c>
      <c r="G267" s="19" t="s">
        <v>87</v>
      </c>
      <c r="H267" s="19">
        <v>1823994</v>
      </c>
      <c r="I267" s="19" t="s">
        <v>26</v>
      </c>
      <c r="J267" s="19">
        <v>4.58</v>
      </c>
      <c r="K267" s="19">
        <v>0.108</v>
      </c>
      <c r="L267" s="19"/>
      <c r="M267" s="55"/>
      <c r="N267" s="55"/>
      <c r="O267" s="19">
        <v>0.4</v>
      </c>
      <c r="P267" s="19">
        <v>77.400000000000006</v>
      </c>
      <c r="Q267" s="19">
        <v>6.8</v>
      </c>
      <c r="R267" s="19"/>
      <c r="S267" s="19">
        <v>45</v>
      </c>
      <c r="T267" s="19"/>
      <c r="U267" s="19">
        <v>0.5</v>
      </c>
      <c r="V267" s="19"/>
      <c r="W267" s="19"/>
      <c r="X267" s="19"/>
      <c r="Y267" s="19">
        <v>29</v>
      </c>
      <c r="Z267" s="19">
        <v>15.3</v>
      </c>
      <c r="AA267" s="19">
        <v>457</v>
      </c>
      <c r="AB267" s="19">
        <v>3.17</v>
      </c>
      <c r="AC267" s="19">
        <v>17.3</v>
      </c>
      <c r="AD267" s="19">
        <v>173.3</v>
      </c>
      <c r="AE267" s="19">
        <v>8.6999999999999993</v>
      </c>
      <c r="AF267" s="19">
        <v>80</v>
      </c>
      <c r="AG267" s="19">
        <v>0.2</v>
      </c>
      <c r="AH267" s="19">
        <v>0.8</v>
      </c>
      <c r="AI267" s="19">
        <v>7.7</v>
      </c>
      <c r="AJ267" s="19">
        <v>21</v>
      </c>
      <c r="AK267" s="19">
        <v>3.47</v>
      </c>
      <c r="AL267" s="19">
        <v>4.4999999999999998E-2</v>
      </c>
      <c r="AM267" s="19">
        <v>9</v>
      </c>
      <c r="AN267" s="19">
        <v>15</v>
      </c>
      <c r="AO267" s="19">
        <v>0.72</v>
      </c>
      <c r="AP267" s="19">
        <v>90</v>
      </c>
      <c r="AQ267" s="19">
        <v>5.7000000000000002E-2</v>
      </c>
      <c r="AR267" s="19">
        <v>20</v>
      </c>
      <c r="AS267" s="19">
        <v>1.1499999999999999</v>
      </c>
      <c r="AT267" s="19">
        <v>2.5999999999999999E-2</v>
      </c>
      <c r="AU267" s="19">
        <v>0.18</v>
      </c>
      <c r="AV267" s="19">
        <v>0.5</v>
      </c>
      <c r="AW267" s="19">
        <v>0.01</v>
      </c>
      <c r="AX267" s="19">
        <v>2.5</v>
      </c>
      <c r="AY267" s="19">
        <v>0.1</v>
      </c>
      <c r="AZ267" s="19">
        <v>1.56</v>
      </c>
      <c r="BA267" s="19">
        <v>3</v>
      </c>
      <c r="BB267" s="19">
        <v>4.3</v>
      </c>
      <c r="BC267" s="19">
        <v>0.5</v>
      </c>
    </row>
    <row r="268" spans="1:55" s="71" customFormat="1" x14ac:dyDescent="0.25">
      <c r="A268" s="19" t="s">
        <v>13</v>
      </c>
      <c r="B268" s="19">
        <v>88.8</v>
      </c>
      <c r="C268" s="19">
        <v>90</v>
      </c>
      <c r="D268" s="19">
        <v>1.2000000000000028</v>
      </c>
      <c r="E268" s="19">
        <v>1823995</v>
      </c>
      <c r="F268" s="19" t="s">
        <v>5</v>
      </c>
      <c r="G268" s="19" t="s">
        <v>87</v>
      </c>
      <c r="H268" s="19">
        <v>1823995</v>
      </c>
      <c r="I268" s="19" t="s">
        <v>26</v>
      </c>
      <c r="J268" s="19">
        <v>5.1100000000000003</v>
      </c>
      <c r="K268" s="19">
        <v>0.41699999999999998</v>
      </c>
      <c r="L268" s="19"/>
      <c r="M268" s="55"/>
      <c r="N268" s="55"/>
      <c r="O268" s="19">
        <v>6.4</v>
      </c>
      <c r="P268" s="19">
        <v>57.9</v>
      </c>
      <c r="Q268" s="19">
        <v>6.2</v>
      </c>
      <c r="R268" s="19"/>
      <c r="S268" s="19">
        <v>30</v>
      </c>
      <c r="T268" s="19"/>
      <c r="U268" s="19">
        <v>0.4</v>
      </c>
      <c r="V268" s="19"/>
      <c r="W268" s="19"/>
      <c r="X268" s="19"/>
      <c r="Y268" s="19">
        <v>35.200000000000003</v>
      </c>
      <c r="Z268" s="19">
        <v>8.6</v>
      </c>
      <c r="AA268" s="19">
        <v>311</v>
      </c>
      <c r="AB268" s="19">
        <v>2.0499999999999998</v>
      </c>
      <c r="AC268" s="19">
        <v>12.5</v>
      </c>
      <c r="AD268" s="19">
        <v>295.89999999999998</v>
      </c>
      <c r="AE268" s="19">
        <v>7.8</v>
      </c>
      <c r="AF268" s="19">
        <v>62</v>
      </c>
      <c r="AG268" s="19">
        <v>0.1</v>
      </c>
      <c r="AH268" s="19">
        <v>0.6</v>
      </c>
      <c r="AI268" s="19">
        <v>10.3</v>
      </c>
      <c r="AJ268" s="19">
        <v>30</v>
      </c>
      <c r="AK268" s="19">
        <v>3.38</v>
      </c>
      <c r="AL268" s="19">
        <v>0.03</v>
      </c>
      <c r="AM268" s="19">
        <v>7</v>
      </c>
      <c r="AN268" s="19">
        <v>12</v>
      </c>
      <c r="AO268" s="19">
        <v>0.42</v>
      </c>
      <c r="AP268" s="19">
        <v>136</v>
      </c>
      <c r="AQ268" s="19">
        <v>3.2000000000000001E-2</v>
      </c>
      <c r="AR268" s="19">
        <v>20</v>
      </c>
      <c r="AS268" s="19">
        <v>0.8</v>
      </c>
      <c r="AT268" s="19">
        <v>3.5000000000000003E-2</v>
      </c>
      <c r="AU268" s="19">
        <v>0.12</v>
      </c>
      <c r="AV268" s="19">
        <v>9.1</v>
      </c>
      <c r="AW268" s="19">
        <v>0.01</v>
      </c>
      <c r="AX268" s="19">
        <v>1.9</v>
      </c>
      <c r="AY268" s="19">
        <v>0.1</v>
      </c>
      <c r="AZ268" s="19">
        <v>0.94</v>
      </c>
      <c r="BA268" s="19">
        <v>3</v>
      </c>
      <c r="BB268" s="19">
        <v>3.2</v>
      </c>
      <c r="BC268" s="19">
        <v>0.7</v>
      </c>
    </row>
    <row r="269" spans="1:55" s="71" customFormat="1" x14ac:dyDescent="0.25">
      <c r="A269" s="19" t="s">
        <v>13</v>
      </c>
      <c r="B269" s="19">
        <v>90</v>
      </c>
      <c r="C269" s="19">
        <v>91</v>
      </c>
      <c r="D269" s="19">
        <v>1</v>
      </c>
      <c r="E269" s="19">
        <v>1823996</v>
      </c>
      <c r="F269" s="19" t="s">
        <v>5</v>
      </c>
      <c r="G269" s="19" t="s">
        <v>87</v>
      </c>
      <c r="H269" s="19">
        <v>1823996</v>
      </c>
      <c r="I269" s="19" t="s">
        <v>26</v>
      </c>
      <c r="J269" s="19">
        <v>2.89</v>
      </c>
      <c r="K269" s="19">
        <v>0.55200000000000005</v>
      </c>
      <c r="L269" s="19"/>
      <c r="M269" s="55"/>
      <c r="N269" s="55"/>
      <c r="O269" s="19">
        <v>0.3</v>
      </c>
      <c r="P269" s="19">
        <v>66.599999999999994</v>
      </c>
      <c r="Q269" s="19">
        <v>3.9</v>
      </c>
      <c r="R269" s="19"/>
      <c r="S269" s="19">
        <v>30</v>
      </c>
      <c r="T269" s="19"/>
      <c r="U269" s="19">
        <v>0.3</v>
      </c>
      <c r="V269" s="19"/>
      <c r="W269" s="19"/>
      <c r="X269" s="19"/>
      <c r="Y269" s="19">
        <v>19.2</v>
      </c>
      <c r="Z269" s="19">
        <v>9.8000000000000007</v>
      </c>
      <c r="AA269" s="19">
        <v>330</v>
      </c>
      <c r="AB269" s="19">
        <v>2.63</v>
      </c>
      <c r="AC269" s="19">
        <v>127.5</v>
      </c>
      <c r="AD269" s="19">
        <v>342.7</v>
      </c>
      <c r="AE269" s="19">
        <v>5.7</v>
      </c>
      <c r="AF269" s="19">
        <v>190</v>
      </c>
      <c r="AG269" s="19">
        <v>0.1</v>
      </c>
      <c r="AH269" s="19">
        <v>0.3</v>
      </c>
      <c r="AI269" s="19">
        <v>12</v>
      </c>
      <c r="AJ269" s="19">
        <v>15</v>
      </c>
      <c r="AK269" s="19">
        <v>4.83</v>
      </c>
      <c r="AL269" s="19">
        <v>1.7000000000000001E-2</v>
      </c>
      <c r="AM269" s="19">
        <v>6</v>
      </c>
      <c r="AN269" s="19">
        <v>10</v>
      </c>
      <c r="AO269" s="19">
        <v>0.43</v>
      </c>
      <c r="AP269" s="19">
        <v>122</v>
      </c>
      <c r="AQ269" s="19">
        <v>0.03</v>
      </c>
      <c r="AR269" s="19">
        <v>20</v>
      </c>
      <c r="AS269" s="19">
        <v>0.86</v>
      </c>
      <c r="AT269" s="19">
        <v>8.9999999999999993E-3</v>
      </c>
      <c r="AU269" s="19">
        <v>0.19</v>
      </c>
      <c r="AV269" s="19">
        <v>49.1</v>
      </c>
      <c r="AW269" s="19">
        <v>0.01</v>
      </c>
      <c r="AX269" s="19">
        <v>1.5</v>
      </c>
      <c r="AY269" s="19">
        <v>0.1</v>
      </c>
      <c r="AZ269" s="19">
        <v>0.99</v>
      </c>
      <c r="BA269" s="19">
        <v>2</v>
      </c>
      <c r="BB269" s="19">
        <v>2.9</v>
      </c>
      <c r="BC269" s="19">
        <v>0.5</v>
      </c>
    </row>
    <row r="270" spans="1:55" s="71" customFormat="1" x14ac:dyDescent="0.25">
      <c r="A270" s="19" t="s">
        <v>13</v>
      </c>
      <c r="B270" s="19">
        <v>91</v>
      </c>
      <c r="C270" s="19">
        <v>92.5</v>
      </c>
      <c r="D270" s="19">
        <v>1.5</v>
      </c>
      <c r="E270" s="19">
        <v>1823997</v>
      </c>
      <c r="F270" s="19" t="s">
        <v>5</v>
      </c>
      <c r="G270" s="19" t="s">
        <v>87</v>
      </c>
      <c r="H270" s="19">
        <v>1823997</v>
      </c>
      <c r="I270" s="19" t="s">
        <v>26</v>
      </c>
      <c r="J270" s="19">
        <v>3.24</v>
      </c>
      <c r="K270" s="19">
        <v>0.747</v>
      </c>
      <c r="L270" s="19"/>
      <c r="M270" s="80"/>
      <c r="N270" s="80"/>
      <c r="O270" s="19">
        <v>0.3</v>
      </c>
      <c r="P270" s="19">
        <v>123.5</v>
      </c>
      <c r="Q270" s="19">
        <v>7.4</v>
      </c>
      <c r="R270" s="19"/>
      <c r="S270" s="19">
        <v>55</v>
      </c>
      <c r="T270" s="19"/>
      <c r="U270" s="19">
        <v>0.6</v>
      </c>
      <c r="V270" s="19"/>
      <c r="W270" s="19"/>
      <c r="X270" s="19"/>
      <c r="Y270" s="19">
        <v>46.1</v>
      </c>
      <c r="Z270" s="19">
        <v>26.9</v>
      </c>
      <c r="AA270" s="19">
        <v>317</v>
      </c>
      <c r="AB270" s="19">
        <v>4.12</v>
      </c>
      <c r="AC270" s="19">
        <v>17.8</v>
      </c>
      <c r="AD270" s="19">
        <v>332.2</v>
      </c>
      <c r="AE270" s="19">
        <v>9.6999999999999993</v>
      </c>
      <c r="AF270" s="19">
        <v>75</v>
      </c>
      <c r="AG270" s="19">
        <v>0.2</v>
      </c>
      <c r="AH270" s="19">
        <v>0.3</v>
      </c>
      <c r="AI270" s="19">
        <v>16.5</v>
      </c>
      <c r="AJ270" s="19">
        <v>22</v>
      </c>
      <c r="AK270" s="19">
        <v>1.1599999999999999</v>
      </c>
      <c r="AL270" s="19">
        <v>6.3E-2</v>
      </c>
      <c r="AM270" s="19">
        <v>9</v>
      </c>
      <c r="AN270" s="19">
        <v>18</v>
      </c>
      <c r="AO270" s="19">
        <v>1.22</v>
      </c>
      <c r="AP270" s="19">
        <v>176</v>
      </c>
      <c r="AQ270" s="19">
        <v>0.1</v>
      </c>
      <c r="AR270" s="19">
        <v>20</v>
      </c>
      <c r="AS270" s="19">
        <v>1.63</v>
      </c>
      <c r="AT270" s="19">
        <v>2.1000000000000001E-2</v>
      </c>
      <c r="AU270" s="19">
        <v>0.24</v>
      </c>
      <c r="AV270" s="19">
        <v>1.8</v>
      </c>
      <c r="AW270" s="19">
        <v>0.01</v>
      </c>
      <c r="AX270" s="19">
        <v>2</v>
      </c>
      <c r="AY270" s="19">
        <v>0.1</v>
      </c>
      <c r="AZ270" s="19">
        <v>1.83</v>
      </c>
      <c r="BA270" s="19">
        <v>4</v>
      </c>
      <c r="BB270" s="19">
        <v>6.4</v>
      </c>
      <c r="BC270" s="19">
        <v>1.3</v>
      </c>
    </row>
    <row r="271" spans="1:55" s="71" customFormat="1" x14ac:dyDescent="0.25">
      <c r="A271" s="19" t="s">
        <v>13</v>
      </c>
      <c r="B271" s="19">
        <v>92.5</v>
      </c>
      <c r="C271" s="19">
        <v>94</v>
      </c>
      <c r="D271" s="19">
        <v>1.5</v>
      </c>
      <c r="E271" s="19">
        <v>1823998</v>
      </c>
      <c r="F271" s="19" t="s">
        <v>5</v>
      </c>
      <c r="G271" s="19" t="s">
        <v>87</v>
      </c>
      <c r="H271" s="19">
        <v>1823998</v>
      </c>
      <c r="I271" s="19" t="s">
        <v>26</v>
      </c>
      <c r="J271" s="19">
        <v>6.16</v>
      </c>
      <c r="K271" s="19">
        <v>0.52500000000000002</v>
      </c>
      <c r="L271" s="19"/>
      <c r="M271" s="55"/>
      <c r="N271" s="55"/>
      <c r="O271" s="19">
        <v>0.3</v>
      </c>
      <c r="P271" s="19">
        <v>51.4</v>
      </c>
      <c r="Q271" s="19">
        <v>4.3</v>
      </c>
      <c r="R271" s="19"/>
      <c r="S271" s="19">
        <v>36</v>
      </c>
      <c r="T271" s="19"/>
      <c r="U271" s="19">
        <v>0.3</v>
      </c>
      <c r="V271" s="19"/>
      <c r="W271" s="19"/>
      <c r="X271" s="19"/>
      <c r="Y271" s="19">
        <v>26.9</v>
      </c>
      <c r="Z271" s="19">
        <v>12.7</v>
      </c>
      <c r="AA271" s="19">
        <v>271</v>
      </c>
      <c r="AB271" s="19">
        <v>2.35</v>
      </c>
      <c r="AC271" s="19">
        <v>41.9</v>
      </c>
      <c r="AD271" s="19">
        <v>362.5</v>
      </c>
      <c r="AE271" s="19">
        <v>7.6</v>
      </c>
      <c r="AF271" s="19">
        <v>324</v>
      </c>
      <c r="AG271" s="19">
        <v>0.2</v>
      </c>
      <c r="AH271" s="19">
        <v>0.3</v>
      </c>
      <c r="AI271" s="19">
        <v>11.3</v>
      </c>
      <c r="AJ271" s="19">
        <v>15</v>
      </c>
      <c r="AK271" s="19">
        <v>2.13</v>
      </c>
      <c r="AL271" s="19">
        <v>2.9000000000000001E-2</v>
      </c>
      <c r="AM271" s="19">
        <v>8</v>
      </c>
      <c r="AN271" s="19">
        <v>12</v>
      </c>
      <c r="AO271" s="19">
        <v>0.5</v>
      </c>
      <c r="AP271" s="19">
        <v>288</v>
      </c>
      <c r="AQ271" s="19">
        <v>4.7E-2</v>
      </c>
      <c r="AR271" s="19">
        <v>20</v>
      </c>
      <c r="AS271" s="19">
        <v>1.1299999999999999</v>
      </c>
      <c r="AT271" s="19">
        <v>1.7000000000000001E-2</v>
      </c>
      <c r="AU271" s="19">
        <v>0.18</v>
      </c>
      <c r="AV271" s="19">
        <v>0.6</v>
      </c>
      <c r="AW271" s="19">
        <v>0.01</v>
      </c>
      <c r="AX271" s="19">
        <v>1.6</v>
      </c>
      <c r="AY271" s="19">
        <v>0.1</v>
      </c>
      <c r="AZ271" s="19">
        <v>1</v>
      </c>
      <c r="BA271" s="19">
        <v>3</v>
      </c>
      <c r="BB271" s="19">
        <v>3.4</v>
      </c>
      <c r="BC271" s="19">
        <v>0.7</v>
      </c>
    </row>
    <row r="272" spans="1:55" s="71" customFormat="1" x14ac:dyDescent="0.25">
      <c r="A272" s="19" t="s">
        <v>13</v>
      </c>
      <c r="B272" s="19">
        <v>94</v>
      </c>
      <c r="C272" s="19">
        <v>95.5</v>
      </c>
      <c r="D272" s="19">
        <v>1.5</v>
      </c>
      <c r="E272" s="19">
        <v>1823999</v>
      </c>
      <c r="F272" s="19" t="s">
        <v>5</v>
      </c>
      <c r="G272" s="19" t="s">
        <v>87</v>
      </c>
      <c r="H272" s="19">
        <v>1823999</v>
      </c>
      <c r="I272" s="19" t="s">
        <v>26</v>
      </c>
      <c r="J272" s="19">
        <v>6.11</v>
      </c>
      <c r="K272" s="19">
        <v>0.27900000000000003</v>
      </c>
      <c r="L272" s="19"/>
      <c r="M272" s="55"/>
      <c r="N272" s="55"/>
      <c r="O272" s="19">
        <v>0.3</v>
      </c>
      <c r="P272" s="19">
        <v>42.7</v>
      </c>
      <c r="Q272" s="19">
        <v>5</v>
      </c>
      <c r="R272" s="19"/>
      <c r="S272" s="19">
        <v>56</v>
      </c>
      <c r="T272" s="19"/>
      <c r="U272" s="19">
        <v>0.3</v>
      </c>
      <c r="V272" s="19"/>
      <c r="W272" s="19"/>
      <c r="X272" s="19"/>
      <c r="Y272" s="19">
        <v>20.100000000000001</v>
      </c>
      <c r="Z272" s="19">
        <v>11.6</v>
      </c>
      <c r="AA272" s="19">
        <v>325</v>
      </c>
      <c r="AB272" s="19">
        <v>2.06</v>
      </c>
      <c r="AC272" s="19">
        <v>27</v>
      </c>
      <c r="AD272" s="19">
        <v>190.4</v>
      </c>
      <c r="AE272" s="19">
        <v>5.6</v>
      </c>
      <c r="AF272" s="19">
        <v>86</v>
      </c>
      <c r="AG272" s="19">
        <v>0.3</v>
      </c>
      <c r="AH272" s="19">
        <v>0.4</v>
      </c>
      <c r="AI272" s="19">
        <v>8.1999999999999993</v>
      </c>
      <c r="AJ272" s="19">
        <v>12</v>
      </c>
      <c r="AK272" s="19">
        <v>3.18</v>
      </c>
      <c r="AL272" s="19">
        <v>2.3E-2</v>
      </c>
      <c r="AM272" s="19">
        <v>6</v>
      </c>
      <c r="AN272" s="19">
        <v>8</v>
      </c>
      <c r="AO272" s="19">
        <v>0.32</v>
      </c>
      <c r="AP272" s="19">
        <v>85</v>
      </c>
      <c r="AQ272" s="19">
        <v>1.4999999999999999E-2</v>
      </c>
      <c r="AR272" s="19">
        <v>20</v>
      </c>
      <c r="AS272" s="19">
        <v>0.6</v>
      </c>
      <c r="AT272" s="19">
        <v>1.4E-2</v>
      </c>
      <c r="AU272" s="19">
        <v>0.12</v>
      </c>
      <c r="AV272" s="19">
        <v>2.2000000000000002</v>
      </c>
      <c r="AW272" s="19">
        <v>0.01</v>
      </c>
      <c r="AX272" s="19">
        <v>1.4</v>
      </c>
      <c r="AY272" s="19">
        <v>0.1</v>
      </c>
      <c r="AZ272" s="19">
        <v>0.92</v>
      </c>
      <c r="BA272" s="19">
        <v>2</v>
      </c>
      <c r="BB272" s="19">
        <v>2.2000000000000002</v>
      </c>
      <c r="BC272" s="19">
        <v>0.4</v>
      </c>
    </row>
    <row r="273" spans="1:55" s="71" customFormat="1" x14ac:dyDescent="0.25">
      <c r="A273" s="19" t="s">
        <v>13</v>
      </c>
      <c r="B273" s="19">
        <v>95.5</v>
      </c>
      <c r="C273" s="19">
        <v>97</v>
      </c>
      <c r="D273" s="19">
        <v>1.5</v>
      </c>
      <c r="E273" s="19">
        <v>1476001</v>
      </c>
      <c r="F273" s="19" t="s">
        <v>5</v>
      </c>
      <c r="G273" s="19" t="s">
        <v>87</v>
      </c>
      <c r="H273" s="19">
        <v>1476001</v>
      </c>
      <c r="I273" s="19" t="s">
        <v>26</v>
      </c>
      <c r="J273" s="19">
        <v>3.55</v>
      </c>
      <c r="K273" s="19">
        <v>7.3999999999999996E-2</v>
      </c>
      <c r="L273" s="19"/>
      <c r="M273" s="55"/>
      <c r="N273" s="55"/>
      <c r="O273" s="19">
        <v>0.8</v>
      </c>
      <c r="P273" s="19">
        <v>38.799999999999997</v>
      </c>
      <c r="Q273" s="19">
        <v>4.8</v>
      </c>
      <c r="R273" s="19"/>
      <c r="S273" s="19">
        <v>34</v>
      </c>
      <c r="T273" s="19"/>
      <c r="U273" s="19">
        <v>0.3</v>
      </c>
      <c r="V273" s="19"/>
      <c r="W273" s="19"/>
      <c r="X273" s="19"/>
      <c r="Y273" s="19">
        <v>26</v>
      </c>
      <c r="Z273" s="19">
        <v>11.9</v>
      </c>
      <c r="AA273" s="19">
        <v>198</v>
      </c>
      <c r="AB273" s="19">
        <v>2.69</v>
      </c>
      <c r="AC273" s="19">
        <v>118</v>
      </c>
      <c r="AD273" s="19">
        <v>12.7</v>
      </c>
      <c r="AE273" s="19">
        <v>11.7</v>
      </c>
      <c r="AF273" s="19">
        <v>33</v>
      </c>
      <c r="AG273" s="19">
        <v>0.1</v>
      </c>
      <c r="AH273" s="19">
        <v>0.5</v>
      </c>
      <c r="AI273" s="19">
        <v>2.8</v>
      </c>
      <c r="AJ273" s="19">
        <v>13</v>
      </c>
      <c r="AK273" s="19">
        <v>1.1100000000000001</v>
      </c>
      <c r="AL273" s="19">
        <v>3.6999999999999998E-2</v>
      </c>
      <c r="AM273" s="19">
        <v>10</v>
      </c>
      <c r="AN273" s="19">
        <v>12</v>
      </c>
      <c r="AO273" s="19">
        <v>0.59</v>
      </c>
      <c r="AP273" s="19">
        <v>150</v>
      </c>
      <c r="AQ273" s="19">
        <v>4.3999999999999997E-2</v>
      </c>
      <c r="AR273" s="19">
        <v>20</v>
      </c>
      <c r="AS273" s="19">
        <v>1.1499999999999999</v>
      </c>
      <c r="AT273" s="19">
        <v>3.4000000000000002E-2</v>
      </c>
      <c r="AU273" s="19">
        <v>0.21</v>
      </c>
      <c r="AV273" s="19">
        <v>0.2</v>
      </c>
      <c r="AW273" s="19">
        <v>0.01</v>
      </c>
      <c r="AX273" s="19">
        <v>1.9</v>
      </c>
      <c r="AY273" s="19">
        <v>0.1</v>
      </c>
      <c r="AZ273" s="19">
        <v>1.19</v>
      </c>
      <c r="BA273" s="19">
        <v>3</v>
      </c>
      <c r="BB273" s="19">
        <v>2.1</v>
      </c>
      <c r="BC273" s="19">
        <v>0.2</v>
      </c>
    </row>
    <row r="274" spans="1:55" s="71" customFormat="1" x14ac:dyDescent="0.25">
      <c r="A274" s="19" t="s">
        <v>13</v>
      </c>
      <c r="B274" s="19">
        <v>97</v>
      </c>
      <c r="C274" s="19">
        <v>98.5</v>
      </c>
      <c r="D274" s="19">
        <v>1.5</v>
      </c>
      <c r="E274" s="19">
        <v>1476002</v>
      </c>
      <c r="F274" s="19" t="s">
        <v>5</v>
      </c>
      <c r="G274" s="19" t="s">
        <v>87</v>
      </c>
      <c r="H274" s="19">
        <v>1476002</v>
      </c>
      <c r="I274" s="19" t="s">
        <v>26</v>
      </c>
      <c r="J274" s="19">
        <v>5.0199999999999996</v>
      </c>
      <c r="K274" s="19">
        <v>8.8999999999999996E-2</v>
      </c>
      <c r="L274" s="19"/>
      <c r="M274" s="55"/>
      <c r="N274" s="55"/>
      <c r="O274" s="19">
        <v>0.4</v>
      </c>
      <c r="P274" s="19">
        <v>47.1</v>
      </c>
      <c r="Q274" s="19">
        <v>5.2</v>
      </c>
      <c r="R274" s="19"/>
      <c r="S274" s="19">
        <v>43</v>
      </c>
      <c r="T274" s="19"/>
      <c r="U274" s="19">
        <v>0.4</v>
      </c>
      <c r="V274" s="19"/>
      <c r="W274" s="19"/>
      <c r="X274" s="19"/>
      <c r="Y274" s="19">
        <v>30.1</v>
      </c>
      <c r="Z274" s="19">
        <v>16.5</v>
      </c>
      <c r="AA274" s="19">
        <v>368</v>
      </c>
      <c r="AB274" s="19">
        <v>3.35</v>
      </c>
      <c r="AC274" s="19">
        <v>80</v>
      </c>
      <c r="AD274" s="19">
        <v>20.6</v>
      </c>
      <c r="AE274" s="19">
        <v>10.3</v>
      </c>
      <c r="AF274" s="19">
        <v>21</v>
      </c>
      <c r="AG274" s="19">
        <v>0.1</v>
      </c>
      <c r="AH274" s="19">
        <v>0.4</v>
      </c>
      <c r="AI274" s="19">
        <v>2.7</v>
      </c>
      <c r="AJ274" s="19">
        <v>15</v>
      </c>
      <c r="AK274" s="19">
        <v>0.85</v>
      </c>
      <c r="AL274" s="19">
        <v>3.1E-2</v>
      </c>
      <c r="AM274" s="19">
        <v>9</v>
      </c>
      <c r="AN274" s="19">
        <v>14</v>
      </c>
      <c r="AO274" s="19">
        <v>0.62</v>
      </c>
      <c r="AP274" s="19">
        <v>117</v>
      </c>
      <c r="AQ274" s="19">
        <v>0.06</v>
      </c>
      <c r="AR274" s="19">
        <v>20</v>
      </c>
      <c r="AS274" s="19">
        <v>1.1399999999999999</v>
      </c>
      <c r="AT274" s="19">
        <v>1.2999999999999999E-2</v>
      </c>
      <c r="AU274" s="19">
        <v>0.23</v>
      </c>
      <c r="AV274" s="19">
        <v>0.3</v>
      </c>
      <c r="AW274" s="19">
        <v>0.01</v>
      </c>
      <c r="AX274" s="19">
        <v>2</v>
      </c>
      <c r="AY274" s="19">
        <v>0.1</v>
      </c>
      <c r="AZ274" s="19">
        <v>1.34</v>
      </c>
      <c r="BA274" s="19">
        <v>3</v>
      </c>
      <c r="BB274" s="19">
        <v>1.9</v>
      </c>
      <c r="BC274" s="19">
        <v>0.2</v>
      </c>
    </row>
    <row r="275" spans="1:55" s="71" customFormat="1" x14ac:dyDescent="0.25">
      <c r="A275" s="19" t="s">
        <v>13</v>
      </c>
      <c r="B275" s="19">
        <v>98.5</v>
      </c>
      <c r="C275" s="19">
        <v>100</v>
      </c>
      <c r="D275" s="19">
        <v>1.5</v>
      </c>
      <c r="E275" s="19">
        <v>1476003</v>
      </c>
      <c r="F275" s="19" t="s">
        <v>5</v>
      </c>
      <c r="G275" s="19" t="s">
        <v>87</v>
      </c>
      <c r="H275" s="19">
        <v>1476003</v>
      </c>
      <c r="I275" s="19" t="s">
        <v>26</v>
      </c>
      <c r="J275" s="19">
        <v>4.9800000000000004</v>
      </c>
      <c r="K275" s="19">
        <v>0.47399999999999998</v>
      </c>
      <c r="L275" s="19"/>
      <c r="M275" s="55"/>
      <c r="N275" s="55"/>
      <c r="O275" s="19">
        <v>0.4</v>
      </c>
      <c r="P275" s="19">
        <v>84.7</v>
      </c>
      <c r="Q275" s="19">
        <v>6.4</v>
      </c>
      <c r="R275" s="19"/>
      <c r="S275" s="19">
        <v>47</v>
      </c>
      <c r="T275" s="19"/>
      <c r="U275" s="19">
        <v>0.5</v>
      </c>
      <c r="V275" s="19"/>
      <c r="W275" s="19"/>
      <c r="X275" s="19"/>
      <c r="Y275" s="19">
        <v>30</v>
      </c>
      <c r="Z275" s="19">
        <v>14.8</v>
      </c>
      <c r="AA275" s="19">
        <v>293</v>
      </c>
      <c r="AB275" s="19">
        <v>3.86</v>
      </c>
      <c r="AC275" s="19">
        <v>15.7</v>
      </c>
      <c r="AD275" s="19">
        <v>157.9</v>
      </c>
      <c r="AE275" s="19">
        <v>10.4</v>
      </c>
      <c r="AF275" s="19">
        <v>94</v>
      </c>
      <c r="AG275" s="19">
        <v>0.2</v>
      </c>
      <c r="AH275" s="19">
        <v>0.2</v>
      </c>
      <c r="AI275" s="19">
        <v>16.399999999999999</v>
      </c>
      <c r="AJ275" s="19">
        <v>19</v>
      </c>
      <c r="AK275" s="19">
        <v>1.38</v>
      </c>
      <c r="AL275" s="19">
        <v>4.2999999999999997E-2</v>
      </c>
      <c r="AM275" s="19">
        <v>8</v>
      </c>
      <c r="AN275" s="19">
        <v>17</v>
      </c>
      <c r="AO275" s="19">
        <v>0.96</v>
      </c>
      <c r="AP275" s="19">
        <v>132</v>
      </c>
      <c r="AQ275" s="19">
        <v>7.6999999999999999E-2</v>
      </c>
      <c r="AR275" s="19">
        <v>20</v>
      </c>
      <c r="AS275" s="19">
        <v>1.8</v>
      </c>
      <c r="AT275" s="19">
        <v>4.2000000000000003E-2</v>
      </c>
      <c r="AU275" s="19">
        <v>0.2</v>
      </c>
      <c r="AV275" s="19">
        <v>1.5</v>
      </c>
      <c r="AW275" s="19">
        <v>0.01</v>
      </c>
      <c r="AX275" s="19">
        <v>1.8</v>
      </c>
      <c r="AY275" s="19">
        <v>0.1</v>
      </c>
      <c r="AZ275" s="19">
        <v>1.93</v>
      </c>
      <c r="BA275" s="19">
        <v>5</v>
      </c>
      <c r="BB275" s="19">
        <v>6.5</v>
      </c>
      <c r="BC275" s="19">
        <v>1</v>
      </c>
    </row>
    <row r="276" spans="1:55" s="71" customFormat="1" x14ac:dyDescent="0.25">
      <c r="A276" s="19" t="s">
        <v>13</v>
      </c>
      <c r="B276" s="19">
        <v>100</v>
      </c>
      <c r="C276" s="19">
        <v>101.5</v>
      </c>
      <c r="D276" s="19">
        <v>1.5</v>
      </c>
      <c r="E276" s="19">
        <v>1476004</v>
      </c>
      <c r="F276" s="19" t="s">
        <v>5</v>
      </c>
      <c r="G276" s="19" t="s">
        <v>87</v>
      </c>
      <c r="H276" s="19">
        <v>1476004</v>
      </c>
      <c r="I276" s="19" t="s">
        <v>26</v>
      </c>
      <c r="J276" s="19">
        <v>4.93</v>
      </c>
      <c r="K276" s="19">
        <v>0.45800000000000002</v>
      </c>
      <c r="L276" s="19"/>
      <c r="M276" s="55"/>
      <c r="N276" s="55"/>
      <c r="O276" s="19">
        <v>1.2</v>
      </c>
      <c r="P276" s="19">
        <v>67.5</v>
      </c>
      <c r="Q276" s="19">
        <v>7</v>
      </c>
      <c r="R276" s="19"/>
      <c r="S276" s="19">
        <v>42</v>
      </c>
      <c r="T276" s="19"/>
      <c r="U276" s="19">
        <v>0.8</v>
      </c>
      <c r="V276" s="19"/>
      <c r="W276" s="19"/>
      <c r="X276" s="19"/>
      <c r="Y276" s="19">
        <v>29.8</v>
      </c>
      <c r="Z276" s="19">
        <v>14.6</v>
      </c>
      <c r="AA276" s="19">
        <v>213</v>
      </c>
      <c r="AB276" s="19">
        <v>3.34</v>
      </c>
      <c r="AC276" s="19">
        <v>80.7</v>
      </c>
      <c r="AD276" s="19">
        <v>923.5</v>
      </c>
      <c r="AE276" s="19">
        <v>9.5</v>
      </c>
      <c r="AF276" s="19">
        <v>62</v>
      </c>
      <c r="AG276" s="19">
        <v>0.1</v>
      </c>
      <c r="AH276" s="19">
        <v>0.3</v>
      </c>
      <c r="AI276" s="19">
        <v>12.3</v>
      </c>
      <c r="AJ276" s="19">
        <v>28</v>
      </c>
      <c r="AK276" s="19">
        <v>0.84</v>
      </c>
      <c r="AL276" s="19">
        <v>5.2999999999999999E-2</v>
      </c>
      <c r="AM276" s="19">
        <v>9</v>
      </c>
      <c r="AN276" s="19">
        <v>18</v>
      </c>
      <c r="AO276" s="19">
        <v>0.92</v>
      </c>
      <c r="AP276" s="19">
        <v>138</v>
      </c>
      <c r="AQ276" s="19">
        <v>7.6999999999999999E-2</v>
      </c>
      <c r="AR276" s="19">
        <v>20</v>
      </c>
      <c r="AS276" s="19">
        <v>1.71</v>
      </c>
      <c r="AT276" s="19">
        <v>3.5999999999999997E-2</v>
      </c>
      <c r="AU276" s="19">
        <v>0.21</v>
      </c>
      <c r="AV276" s="19">
        <v>0.8</v>
      </c>
      <c r="AW276" s="19">
        <v>0.01</v>
      </c>
      <c r="AX276" s="19">
        <v>1.8</v>
      </c>
      <c r="AY276" s="19">
        <v>0.1</v>
      </c>
      <c r="AZ276" s="19">
        <v>1.46</v>
      </c>
      <c r="BA276" s="19">
        <v>4</v>
      </c>
      <c r="BB276" s="19">
        <v>4.7</v>
      </c>
      <c r="BC276" s="19">
        <v>1</v>
      </c>
    </row>
    <row r="277" spans="1:55" s="71" customFormat="1" x14ac:dyDescent="0.25">
      <c r="A277" s="19" t="s">
        <v>13</v>
      </c>
      <c r="B277" s="19">
        <v>101.5</v>
      </c>
      <c r="C277" s="19">
        <v>103</v>
      </c>
      <c r="D277" s="19">
        <v>1.5</v>
      </c>
      <c r="E277" s="19">
        <v>1476005</v>
      </c>
      <c r="F277" s="19" t="s">
        <v>5</v>
      </c>
      <c r="G277" s="19" t="s">
        <v>87</v>
      </c>
      <c r="H277" s="19">
        <v>1476005</v>
      </c>
      <c r="I277" s="19" t="s">
        <v>26</v>
      </c>
      <c r="J277" s="19">
        <v>5.08</v>
      </c>
      <c r="K277" s="19">
        <v>2.8000000000000001E-2</v>
      </c>
      <c r="L277" s="19"/>
      <c r="M277" s="55"/>
      <c r="N277" s="55"/>
      <c r="O277" s="19">
        <v>0.2</v>
      </c>
      <c r="P277" s="19">
        <v>26.6</v>
      </c>
      <c r="Q277" s="19">
        <v>5.6</v>
      </c>
      <c r="R277" s="19"/>
      <c r="S277" s="19">
        <v>29</v>
      </c>
      <c r="T277" s="19"/>
      <c r="U277" s="19">
        <v>0.2</v>
      </c>
      <c r="V277" s="19"/>
      <c r="W277" s="19"/>
      <c r="X277" s="19"/>
      <c r="Y277" s="19">
        <v>18.100000000000001</v>
      </c>
      <c r="Z277" s="19">
        <v>6.9</v>
      </c>
      <c r="AA277" s="19">
        <v>128</v>
      </c>
      <c r="AB277" s="19">
        <v>2.67</v>
      </c>
      <c r="AC277" s="19">
        <v>378.9</v>
      </c>
      <c r="AD277" s="19">
        <v>20.399999999999999</v>
      </c>
      <c r="AE277" s="19">
        <v>8.4</v>
      </c>
      <c r="AF277" s="19">
        <v>19</v>
      </c>
      <c r="AG277" s="19">
        <v>0.1</v>
      </c>
      <c r="AH277" s="19">
        <v>0.4</v>
      </c>
      <c r="AI277" s="19">
        <v>1.1000000000000001</v>
      </c>
      <c r="AJ277" s="19">
        <v>12</v>
      </c>
      <c r="AK277" s="19">
        <v>0.53</v>
      </c>
      <c r="AL277" s="19">
        <v>3.2000000000000001E-2</v>
      </c>
      <c r="AM277" s="19">
        <v>9</v>
      </c>
      <c r="AN277" s="19">
        <v>11</v>
      </c>
      <c r="AO277" s="19">
        <v>0.4</v>
      </c>
      <c r="AP277" s="19">
        <v>114</v>
      </c>
      <c r="AQ277" s="19">
        <v>1.2E-2</v>
      </c>
      <c r="AR277" s="19">
        <v>20</v>
      </c>
      <c r="AS277" s="19">
        <v>0.98</v>
      </c>
      <c r="AT277" s="19">
        <v>1.2999999999999999E-2</v>
      </c>
      <c r="AU277" s="19">
        <v>0.24</v>
      </c>
      <c r="AV277" s="19">
        <v>0.1</v>
      </c>
      <c r="AW277" s="19">
        <v>0.01</v>
      </c>
      <c r="AX277" s="19">
        <v>1.3</v>
      </c>
      <c r="AY277" s="19">
        <v>0.1</v>
      </c>
      <c r="AZ277" s="19">
        <v>0.81</v>
      </c>
      <c r="BA277" s="19">
        <v>3</v>
      </c>
      <c r="BB277" s="19">
        <v>1</v>
      </c>
      <c r="BC277" s="19">
        <v>0.2</v>
      </c>
    </row>
    <row r="278" spans="1:55" s="71" customFormat="1" x14ac:dyDescent="0.25">
      <c r="A278" s="19" t="s">
        <v>13</v>
      </c>
      <c r="B278" s="19">
        <v>103</v>
      </c>
      <c r="C278" s="19">
        <v>104.5</v>
      </c>
      <c r="D278" s="19">
        <v>1.5</v>
      </c>
      <c r="E278" s="19">
        <v>1476006</v>
      </c>
      <c r="F278" s="19" t="s">
        <v>5</v>
      </c>
      <c r="G278" s="19" t="s">
        <v>87</v>
      </c>
      <c r="H278" s="19">
        <v>1476006</v>
      </c>
      <c r="I278" s="19" t="s">
        <v>26</v>
      </c>
      <c r="J278" s="19">
        <v>4.38</v>
      </c>
      <c r="K278" s="19">
        <v>0.41099999999999998</v>
      </c>
      <c r="L278" s="19"/>
      <c r="M278" s="55"/>
      <c r="N278" s="55"/>
      <c r="O278" s="19">
        <v>0.2</v>
      </c>
      <c r="P278" s="19">
        <v>56.2</v>
      </c>
      <c r="Q278" s="19">
        <v>6.7</v>
      </c>
      <c r="R278" s="19"/>
      <c r="S278" s="19">
        <v>38</v>
      </c>
      <c r="T278" s="19"/>
      <c r="U278" s="19">
        <v>0.3</v>
      </c>
      <c r="V278" s="19"/>
      <c r="W278" s="19"/>
      <c r="X278" s="19"/>
      <c r="Y278" s="19">
        <v>26.2</v>
      </c>
      <c r="Z278" s="19">
        <v>11.6</v>
      </c>
      <c r="AA278" s="19">
        <v>278</v>
      </c>
      <c r="AB278" s="19">
        <v>3.37</v>
      </c>
      <c r="AC278" s="19">
        <v>19.600000000000001</v>
      </c>
      <c r="AD278" s="19">
        <v>277.7</v>
      </c>
      <c r="AE278" s="19">
        <v>7.8</v>
      </c>
      <c r="AF278" s="19">
        <v>47</v>
      </c>
      <c r="AG278" s="19">
        <v>0.1</v>
      </c>
      <c r="AH278" s="19">
        <v>0.3</v>
      </c>
      <c r="AI278" s="19">
        <v>8.1</v>
      </c>
      <c r="AJ278" s="19">
        <v>16</v>
      </c>
      <c r="AK278" s="19">
        <v>1.21</v>
      </c>
      <c r="AL278" s="19">
        <v>2.8000000000000001E-2</v>
      </c>
      <c r="AM278" s="19">
        <v>9</v>
      </c>
      <c r="AN278" s="19">
        <v>13</v>
      </c>
      <c r="AO278" s="19">
        <v>0.62</v>
      </c>
      <c r="AP278" s="19">
        <v>125</v>
      </c>
      <c r="AQ278" s="19">
        <v>0.02</v>
      </c>
      <c r="AR278" s="19">
        <v>20</v>
      </c>
      <c r="AS278" s="19">
        <v>1.3</v>
      </c>
      <c r="AT278" s="19">
        <v>2.5000000000000001E-2</v>
      </c>
      <c r="AU278" s="19">
        <v>0.22</v>
      </c>
      <c r="AV278" s="19">
        <v>31.9</v>
      </c>
      <c r="AW278" s="19">
        <v>0.01</v>
      </c>
      <c r="AX278" s="19">
        <v>2.1</v>
      </c>
      <c r="AY278" s="19">
        <v>0.1</v>
      </c>
      <c r="AZ278" s="19">
        <v>1.24</v>
      </c>
      <c r="BA278" s="19">
        <v>4</v>
      </c>
      <c r="BB278" s="19">
        <v>3.1</v>
      </c>
      <c r="BC278" s="19">
        <v>0.8</v>
      </c>
    </row>
    <row r="279" spans="1:55" s="71" customFormat="1" x14ac:dyDescent="0.25">
      <c r="A279" s="19" t="s">
        <v>13</v>
      </c>
      <c r="B279" s="19">
        <v>104.5</v>
      </c>
      <c r="C279" s="19">
        <v>106</v>
      </c>
      <c r="D279" s="19">
        <v>1.5</v>
      </c>
      <c r="E279" s="19">
        <v>1476007</v>
      </c>
      <c r="F279" s="19" t="s">
        <v>5</v>
      </c>
      <c r="G279" s="19" t="s">
        <v>87</v>
      </c>
      <c r="H279" s="19">
        <v>1476007</v>
      </c>
      <c r="I279" s="19" t="s">
        <v>26</v>
      </c>
      <c r="J279" s="19">
        <v>5.0999999999999996</v>
      </c>
      <c r="K279" s="19">
        <v>0.80500000000000005</v>
      </c>
      <c r="L279" s="19"/>
      <c r="M279" s="80"/>
      <c r="N279" s="80"/>
      <c r="O279" s="19">
        <v>0.4</v>
      </c>
      <c r="P279" s="19">
        <v>57.6</v>
      </c>
      <c r="Q279" s="19">
        <v>6.4</v>
      </c>
      <c r="R279" s="19"/>
      <c r="S279" s="19">
        <v>37</v>
      </c>
      <c r="T279" s="19"/>
      <c r="U279" s="19">
        <v>0.4</v>
      </c>
      <c r="V279" s="19"/>
      <c r="W279" s="19"/>
      <c r="X279" s="19"/>
      <c r="Y279" s="19">
        <v>17.8</v>
      </c>
      <c r="Z279" s="19">
        <v>9.4</v>
      </c>
      <c r="AA279" s="19">
        <v>227</v>
      </c>
      <c r="AB279" s="19">
        <v>2.68</v>
      </c>
      <c r="AC279" s="19">
        <v>34.9</v>
      </c>
      <c r="AD279" s="19">
        <v>689.2</v>
      </c>
      <c r="AE279" s="19">
        <v>7.1</v>
      </c>
      <c r="AF279" s="19">
        <v>36</v>
      </c>
      <c r="AG279" s="19">
        <v>0.1</v>
      </c>
      <c r="AH279" s="19">
        <v>0.3</v>
      </c>
      <c r="AI279" s="19">
        <v>13.4</v>
      </c>
      <c r="AJ279" s="19">
        <v>13</v>
      </c>
      <c r="AK279" s="19">
        <v>0.98</v>
      </c>
      <c r="AL279" s="19">
        <v>4.7E-2</v>
      </c>
      <c r="AM279" s="19">
        <v>8</v>
      </c>
      <c r="AN279" s="19">
        <v>11</v>
      </c>
      <c r="AO279" s="19">
        <v>0.51</v>
      </c>
      <c r="AP279" s="19">
        <v>129</v>
      </c>
      <c r="AQ279" s="19">
        <v>1.7999999999999999E-2</v>
      </c>
      <c r="AR279" s="19">
        <v>20</v>
      </c>
      <c r="AS279" s="19">
        <v>1.01</v>
      </c>
      <c r="AT279" s="19">
        <v>2.1000000000000001E-2</v>
      </c>
      <c r="AU279" s="19">
        <v>0.18</v>
      </c>
      <c r="AV279" s="19">
        <v>11.4</v>
      </c>
      <c r="AW279" s="19">
        <v>0.01</v>
      </c>
      <c r="AX279" s="19">
        <v>1.7</v>
      </c>
      <c r="AY279" s="19">
        <v>0.1</v>
      </c>
      <c r="AZ279" s="19">
        <v>1.04</v>
      </c>
      <c r="BA279" s="19">
        <v>3</v>
      </c>
      <c r="BB279" s="19">
        <v>2.7</v>
      </c>
      <c r="BC279" s="19">
        <v>1</v>
      </c>
    </row>
    <row r="280" spans="1:55" s="55" customFormat="1" x14ac:dyDescent="0.25">
      <c r="A280" s="55" t="s">
        <v>13</v>
      </c>
      <c r="B280" s="55">
        <v>106</v>
      </c>
      <c r="C280" s="55">
        <v>107.5</v>
      </c>
      <c r="D280" s="55">
        <v>1.5</v>
      </c>
      <c r="E280" s="55">
        <v>1476008</v>
      </c>
      <c r="F280" s="55" t="s">
        <v>5</v>
      </c>
      <c r="G280" s="55" t="s">
        <v>87</v>
      </c>
      <c r="H280" s="55">
        <v>1476008</v>
      </c>
      <c r="I280" s="55" t="s">
        <v>26</v>
      </c>
      <c r="J280" s="55">
        <v>4.7699999999999996</v>
      </c>
      <c r="K280" s="55">
        <v>2.5999999999999999E-2</v>
      </c>
      <c r="O280" s="55">
        <v>0.7</v>
      </c>
      <c r="P280" s="55">
        <v>56.5</v>
      </c>
      <c r="Q280" s="55">
        <v>4.9000000000000004</v>
      </c>
      <c r="S280" s="55">
        <v>37</v>
      </c>
      <c r="U280" s="55">
        <v>0.3</v>
      </c>
      <c r="Y280" s="55">
        <v>37</v>
      </c>
      <c r="Z280" s="55">
        <v>14.5</v>
      </c>
      <c r="AA280" s="55">
        <v>261</v>
      </c>
      <c r="AB280" s="55">
        <v>3.03</v>
      </c>
      <c r="AC280" s="55">
        <v>63.8</v>
      </c>
      <c r="AD280" s="55">
        <v>17.100000000000001</v>
      </c>
      <c r="AE280" s="55">
        <v>8.1</v>
      </c>
      <c r="AF280" s="55">
        <v>34</v>
      </c>
      <c r="AG280" s="55">
        <v>0.1</v>
      </c>
      <c r="AH280" s="55">
        <v>0.4</v>
      </c>
      <c r="AI280" s="55">
        <v>1.3</v>
      </c>
      <c r="AJ280" s="55">
        <v>18</v>
      </c>
      <c r="AK280" s="55">
        <v>1.1499999999999999</v>
      </c>
      <c r="AL280" s="55">
        <v>3.4000000000000002E-2</v>
      </c>
      <c r="AM280" s="55">
        <v>8</v>
      </c>
      <c r="AN280" s="55">
        <v>12</v>
      </c>
      <c r="AO280" s="55">
        <v>0.74</v>
      </c>
      <c r="AP280" s="55">
        <v>131</v>
      </c>
      <c r="AQ280" s="55">
        <v>8.0000000000000002E-3</v>
      </c>
      <c r="AR280" s="55">
        <v>20</v>
      </c>
      <c r="AS280" s="55">
        <v>1.1399999999999999</v>
      </c>
      <c r="AT280" s="55">
        <v>1.9E-2</v>
      </c>
      <c r="AU280" s="55">
        <v>0.22</v>
      </c>
      <c r="AV280" s="55">
        <v>0.2</v>
      </c>
      <c r="AW280" s="55">
        <v>0.01</v>
      </c>
      <c r="AX280" s="55">
        <v>1.9</v>
      </c>
      <c r="AY280" s="55">
        <v>0.1</v>
      </c>
      <c r="AZ280" s="55">
        <v>1.29</v>
      </c>
      <c r="BA280" s="55">
        <v>3</v>
      </c>
      <c r="BB280" s="55">
        <v>2</v>
      </c>
      <c r="BC280" s="55">
        <v>0.2</v>
      </c>
    </row>
    <row r="281" spans="1:55" customFormat="1" x14ac:dyDescent="0.25">
      <c r="A281" t="s">
        <v>13</v>
      </c>
      <c r="B281">
        <v>107.5</v>
      </c>
      <c r="C281">
        <v>109</v>
      </c>
      <c r="D281">
        <v>1.5</v>
      </c>
      <c r="E281">
        <v>1476009</v>
      </c>
      <c r="F281" t="s">
        <v>5</v>
      </c>
      <c r="G281" t="s">
        <v>87</v>
      </c>
      <c r="H281">
        <v>1476009</v>
      </c>
      <c r="I281" t="s">
        <v>26</v>
      </c>
      <c r="J281">
        <v>4.59</v>
      </c>
      <c r="K281">
        <v>8.9999999999999993E-3</v>
      </c>
      <c r="O281">
        <v>1.6</v>
      </c>
      <c r="P281">
        <v>52.2</v>
      </c>
      <c r="Q281">
        <v>2.7</v>
      </c>
      <c r="S281">
        <v>34</v>
      </c>
      <c r="U281">
        <v>0.3</v>
      </c>
      <c r="Y281">
        <v>55.7</v>
      </c>
      <c r="Z281">
        <v>11</v>
      </c>
      <c r="AA281">
        <v>281</v>
      </c>
      <c r="AB281">
        <v>3.58</v>
      </c>
      <c r="AC281">
        <v>71.599999999999994</v>
      </c>
      <c r="AD281">
        <v>0.6</v>
      </c>
      <c r="AE281">
        <v>5.3</v>
      </c>
      <c r="AF281">
        <v>29</v>
      </c>
      <c r="AG281">
        <v>0.1</v>
      </c>
      <c r="AH281">
        <v>0.4</v>
      </c>
      <c r="AI281">
        <v>0.6</v>
      </c>
      <c r="AJ281">
        <v>24</v>
      </c>
      <c r="AK281">
        <v>0.38</v>
      </c>
      <c r="AL281">
        <v>7.0000000000000007E-2</v>
      </c>
      <c r="AM281">
        <v>10</v>
      </c>
      <c r="AN281">
        <v>14</v>
      </c>
      <c r="AO281">
        <v>0.38</v>
      </c>
      <c r="AP281">
        <v>235</v>
      </c>
      <c r="AQ281">
        <v>1.2E-2</v>
      </c>
      <c r="AR281">
        <v>20</v>
      </c>
      <c r="AS281">
        <v>1.03</v>
      </c>
      <c r="AT281">
        <v>2.7E-2</v>
      </c>
      <c r="AU281">
        <v>0.21</v>
      </c>
      <c r="AV281">
        <v>0.1</v>
      </c>
      <c r="AW281">
        <v>0.01</v>
      </c>
      <c r="AX281">
        <v>1.4</v>
      </c>
      <c r="AY281">
        <v>0.1</v>
      </c>
      <c r="AZ281">
        <v>1.45</v>
      </c>
      <c r="BA281">
        <v>3</v>
      </c>
      <c r="BB281">
        <v>3.8</v>
      </c>
      <c r="BC281">
        <v>0.2</v>
      </c>
    </row>
    <row r="282" spans="1:55" customFormat="1" x14ac:dyDescent="0.25">
      <c r="A282" t="s">
        <v>13</v>
      </c>
      <c r="B282">
        <v>109</v>
      </c>
      <c r="C282">
        <v>110.5</v>
      </c>
      <c r="D282">
        <v>1.5</v>
      </c>
      <c r="E282">
        <v>1476010</v>
      </c>
      <c r="F282" t="s">
        <v>5</v>
      </c>
      <c r="G282" t="s">
        <v>87</v>
      </c>
      <c r="H282">
        <v>1476010</v>
      </c>
      <c r="I282" t="s">
        <v>26</v>
      </c>
      <c r="J282">
        <v>4.38</v>
      </c>
      <c r="K282">
        <v>5.0000000000000001E-3</v>
      </c>
      <c r="O282">
        <v>5.8</v>
      </c>
      <c r="P282">
        <v>44.1</v>
      </c>
      <c r="Q282">
        <v>2.8</v>
      </c>
      <c r="S282">
        <v>63</v>
      </c>
      <c r="U282">
        <v>0.2</v>
      </c>
      <c r="Y282">
        <v>55.2</v>
      </c>
      <c r="Z282">
        <v>9.4</v>
      </c>
      <c r="AA282">
        <v>98</v>
      </c>
      <c r="AB282">
        <v>2.13</v>
      </c>
      <c r="AC282">
        <v>58.5</v>
      </c>
      <c r="AD282">
        <v>0.6</v>
      </c>
      <c r="AE282">
        <v>7.2</v>
      </c>
      <c r="AF282">
        <v>30</v>
      </c>
      <c r="AG282">
        <v>0.8</v>
      </c>
      <c r="AH282">
        <v>0.3</v>
      </c>
      <c r="AI282">
        <v>0.5</v>
      </c>
      <c r="AJ282">
        <v>46</v>
      </c>
      <c r="AK282">
        <v>0.53</v>
      </c>
      <c r="AL282">
        <v>0.16500000000000001</v>
      </c>
      <c r="AM282">
        <v>14</v>
      </c>
      <c r="AN282">
        <v>10</v>
      </c>
      <c r="AO282">
        <v>0.14000000000000001</v>
      </c>
      <c r="AP282">
        <v>263</v>
      </c>
      <c r="AQ282">
        <v>1.2999999999999999E-2</v>
      </c>
      <c r="AR282">
        <v>20</v>
      </c>
      <c r="AS282">
        <v>0.66</v>
      </c>
      <c r="AT282">
        <v>1.7999999999999999E-2</v>
      </c>
      <c r="AU282">
        <v>0.23</v>
      </c>
      <c r="AV282">
        <v>0.3</v>
      </c>
      <c r="AW282">
        <v>0.01</v>
      </c>
      <c r="AX282">
        <v>1.3</v>
      </c>
      <c r="AY282">
        <v>0.1</v>
      </c>
      <c r="AZ282">
        <v>0.99</v>
      </c>
      <c r="BA282">
        <v>2</v>
      </c>
      <c r="BB282">
        <v>6</v>
      </c>
      <c r="BC282">
        <v>0.2</v>
      </c>
    </row>
    <row r="283" spans="1:55" customFormat="1" x14ac:dyDescent="0.25">
      <c r="A283" t="s">
        <v>13</v>
      </c>
      <c r="B283">
        <v>110.5</v>
      </c>
      <c r="C283">
        <v>112</v>
      </c>
      <c r="D283">
        <v>1.5</v>
      </c>
      <c r="E283">
        <v>1476011</v>
      </c>
      <c r="F283" t="s">
        <v>5</v>
      </c>
      <c r="G283" t="s">
        <v>87</v>
      </c>
      <c r="H283">
        <v>1476011</v>
      </c>
      <c r="I283" t="s">
        <v>26</v>
      </c>
      <c r="J283">
        <v>3.78</v>
      </c>
      <c r="K283">
        <v>5.0000000000000001E-3</v>
      </c>
      <c r="O283">
        <v>12.4</v>
      </c>
      <c r="P283">
        <v>79.7</v>
      </c>
      <c r="Q283">
        <v>2.2999999999999998</v>
      </c>
      <c r="S283">
        <v>81</v>
      </c>
      <c r="U283">
        <v>0.5</v>
      </c>
      <c r="Y283">
        <v>88.3</v>
      </c>
      <c r="Z283">
        <v>14.8</v>
      </c>
      <c r="AA283">
        <v>527</v>
      </c>
      <c r="AB283">
        <v>3.21</v>
      </c>
      <c r="AC283">
        <v>131.1</v>
      </c>
      <c r="AD283">
        <v>0.5</v>
      </c>
      <c r="AE283">
        <v>5.2</v>
      </c>
      <c r="AF283">
        <v>34</v>
      </c>
      <c r="AG283">
        <v>0.8</v>
      </c>
      <c r="AH283">
        <v>0.4</v>
      </c>
      <c r="AI283">
        <v>0.8</v>
      </c>
      <c r="AJ283">
        <v>59</v>
      </c>
      <c r="AK283">
        <v>0.85</v>
      </c>
      <c r="AL283">
        <v>0.13100000000000001</v>
      </c>
      <c r="AM283">
        <v>12</v>
      </c>
      <c r="AN283">
        <v>14</v>
      </c>
      <c r="AO283">
        <v>0.37</v>
      </c>
      <c r="AP283">
        <v>261</v>
      </c>
      <c r="AQ283">
        <v>3.0000000000000001E-3</v>
      </c>
      <c r="AR283">
        <v>20</v>
      </c>
      <c r="AS283">
        <v>0.8</v>
      </c>
      <c r="AT283">
        <v>8.0000000000000002E-3</v>
      </c>
      <c r="AU283">
        <v>0.23</v>
      </c>
      <c r="AV283">
        <v>0.3</v>
      </c>
      <c r="AW283">
        <v>0.01</v>
      </c>
      <c r="AX283">
        <v>1.4</v>
      </c>
      <c r="AY283">
        <v>0.1</v>
      </c>
      <c r="AZ283">
        <v>1.64</v>
      </c>
      <c r="BA283">
        <v>2</v>
      </c>
      <c r="BB283">
        <v>7.7</v>
      </c>
      <c r="BC283">
        <v>0.2</v>
      </c>
    </row>
    <row r="284" spans="1:55" customFormat="1" x14ac:dyDescent="0.25">
      <c r="A284" t="s">
        <v>13</v>
      </c>
      <c r="B284">
        <v>112</v>
      </c>
      <c r="C284">
        <v>113.5</v>
      </c>
      <c r="D284">
        <v>1.5</v>
      </c>
      <c r="E284">
        <v>1476012</v>
      </c>
      <c r="F284" t="s">
        <v>5</v>
      </c>
      <c r="G284" t="s">
        <v>87</v>
      </c>
      <c r="H284">
        <v>1476012</v>
      </c>
      <c r="I284" t="s">
        <v>26</v>
      </c>
      <c r="J284">
        <v>4.67</v>
      </c>
      <c r="K284">
        <v>1.0999999999999999E-2</v>
      </c>
      <c r="O284">
        <v>9.8000000000000007</v>
      </c>
      <c r="P284">
        <v>73.8</v>
      </c>
      <c r="Q284">
        <v>2.4</v>
      </c>
      <c r="S284">
        <v>60</v>
      </c>
      <c r="U284">
        <v>0.3</v>
      </c>
      <c r="Y284">
        <v>57.8</v>
      </c>
      <c r="Z284">
        <v>13.7</v>
      </c>
      <c r="AA284">
        <v>571</v>
      </c>
      <c r="AB284">
        <v>2.92</v>
      </c>
      <c r="AC284">
        <v>65.3</v>
      </c>
      <c r="AD284">
        <v>1</v>
      </c>
      <c r="AE284">
        <v>6.6</v>
      </c>
      <c r="AF284">
        <v>36</v>
      </c>
      <c r="AG284">
        <v>0.4</v>
      </c>
      <c r="AH284">
        <v>0.5</v>
      </c>
      <c r="AI284">
        <v>0.8</v>
      </c>
      <c r="AJ284">
        <v>42</v>
      </c>
      <c r="AK284">
        <v>0.82</v>
      </c>
      <c r="AL284">
        <v>4.7E-2</v>
      </c>
      <c r="AM284">
        <v>15</v>
      </c>
      <c r="AN284">
        <v>14</v>
      </c>
      <c r="AO284">
        <v>0.49</v>
      </c>
      <c r="AP284">
        <v>274</v>
      </c>
      <c r="AQ284">
        <v>7.0000000000000001E-3</v>
      </c>
      <c r="AR284">
        <v>20</v>
      </c>
      <c r="AS284">
        <v>0.95</v>
      </c>
      <c r="AT284">
        <v>1.4E-2</v>
      </c>
      <c r="AU284">
        <v>0.21</v>
      </c>
      <c r="AV284">
        <v>0.2</v>
      </c>
      <c r="AW284">
        <v>0.01</v>
      </c>
      <c r="AX284">
        <v>1.5</v>
      </c>
      <c r="AY284">
        <v>0.1</v>
      </c>
      <c r="AZ284">
        <v>1.24</v>
      </c>
      <c r="BA284">
        <v>3</v>
      </c>
      <c r="BB284">
        <v>3.6</v>
      </c>
      <c r="BC284">
        <v>0.2</v>
      </c>
    </row>
    <row r="285" spans="1:55" customFormat="1" x14ac:dyDescent="0.25">
      <c r="A285" t="s">
        <v>13</v>
      </c>
      <c r="B285">
        <v>113.5</v>
      </c>
      <c r="C285">
        <v>115</v>
      </c>
      <c r="D285">
        <v>1.5</v>
      </c>
      <c r="E285">
        <v>1476013</v>
      </c>
      <c r="F285" t="s">
        <v>5</v>
      </c>
      <c r="G285" t="s">
        <v>87</v>
      </c>
      <c r="H285">
        <v>1476013</v>
      </c>
      <c r="I285" t="s">
        <v>26</v>
      </c>
      <c r="J285">
        <v>4.9400000000000004</v>
      </c>
      <c r="K285">
        <v>2.3E-2</v>
      </c>
      <c r="O285">
        <v>6.3</v>
      </c>
      <c r="P285">
        <v>80.900000000000006</v>
      </c>
      <c r="Q285">
        <v>1.8</v>
      </c>
      <c r="S285">
        <v>33</v>
      </c>
      <c r="U285">
        <v>0.3</v>
      </c>
      <c r="Y285">
        <v>51.4</v>
      </c>
      <c r="Z285">
        <v>8.6</v>
      </c>
      <c r="AA285">
        <v>357</v>
      </c>
      <c r="AB285">
        <v>2.5</v>
      </c>
      <c r="AC285">
        <v>69.7</v>
      </c>
      <c r="AD285">
        <v>6.6</v>
      </c>
      <c r="AE285">
        <v>3.8</v>
      </c>
      <c r="AF285">
        <v>39</v>
      </c>
      <c r="AG285">
        <v>0.2</v>
      </c>
      <c r="AH285">
        <v>0.3</v>
      </c>
      <c r="AI285">
        <v>1</v>
      </c>
      <c r="AJ285">
        <v>36</v>
      </c>
      <c r="AK285">
        <v>0.61</v>
      </c>
      <c r="AL285">
        <v>8.6999999999999994E-2</v>
      </c>
      <c r="AM285">
        <v>13</v>
      </c>
      <c r="AN285">
        <v>14</v>
      </c>
      <c r="AO285">
        <v>0.37</v>
      </c>
      <c r="AP285">
        <v>262</v>
      </c>
      <c r="AQ285">
        <v>5.0000000000000001E-3</v>
      </c>
      <c r="AR285">
        <v>20</v>
      </c>
      <c r="AS285">
        <v>0.72</v>
      </c>
      <c r="AT285">
        <v>5.0000000000000001E-3</v>
      </c>
      <c r="AU285">
        <v>0.19</v>
      </c>
      <c r="AV285">
        <v>0.2</v>
      </c>
      <c r="AW285">
        <v>0.01</v>
      </c>
      <c r="AX285">
        <v>1.5</v>
      </c>
      <c r="AY285">
        <v>0.1</v>
      </c>
      <c r="AZ285">
        <v>1.19</v>
      </c>
      <c r="BA285">
        <v>2</v>
      </c>
      <c r="BB285">
        <v>4</v>
      </c>
      <c r="BC285">
        <v>0.2</v>
      </c>
    </row>
    <row r="286" spans="1:55" customFormat="1" x14ac:dyDescent="0.25">
      <c r="A286" t="s">
        <v>13</v>
      </c>
      <c r="B286">
        <v>115</v>
      </c>
      <c r="C286">
        <v>116.5</v>
      </c>
      <c r="D286">
        <v>1.5</v>
      </c>
      <c r="E286">
        <v>1476014</v>
      </c>
      <c r="F286" t="s">
        <v>5</v>
      </c>
      <c r="G286" t="s">
        <v>87</v>
      </c>
      <c r="H286">
        <v>1476014</v>
      </c>
      <c r="I286" t="s">
        <v>26</v>
      </c>
      <c r="J286">
        <v>4.6900000000000004</v>
      </c>
      <c r="K286">
        <v>7.0000000000000001E-3</v>
      </c>
      <c r="O286">
        <v>5.8</v>
      </c>
      <c r="P286">
        <v>75.400000000000006</v>
      </c>
      <c r="Q286">
        <v>1.3</v>
      </c>
      <c r="S286">
        <v>55</v>
      </c>
      <c r="U286">
        <v>0.2</v>
      </c>
      <c r="Y286">
        <v>39.5</v>
      </c>
      <c r="Z286">
        <v>9.6</v>
      </c>
      <c r="AA286">
        <v>311</v>
      </c>
      <c r="AB286">
        <v>2.62</v>
      </c>
      <c r="AC286">
        <v>55</v>
      </c>
      <c r="AD286">
        <v>1.8</v>
      </c>
      <c r="AE286">
        <v>5.3</v>
      </c>
      <c r="AF286">
        <v>31</v>
      </c>
      <c r="AG286">
        <v>0.1</v>
      </c>
      <c r="AH286">
        <v>0.2</v>
      </c>
      <c r="AI286">
        <v>0.6</v>
      </c>
      <c r="AJ286">
        <v>35</v>
      </c>
      <c r="AK286">
        <v>0.41</v>
      </c>
      <c r="AL286">
        <v>0.11600000000000001</v>
      </c>
      <c r="AM286">
        <v>16</v>
      </c>
      <c r="AN286">
        <v>13</v>
      </c>
      <c r="AO286">
        <v>0.47</v>
      </c>
      <c r="AP286">
        <v>319</v>
      </c>
      <c r="AQ286">
        <v>1.4E-2</v>
      </c>
      <c r="AR286">
        <v>20</v>
      </c>
      <c r="AS286">
        <v>0.95</v>
      </c>
      <c r="AT286">
        <v>7.0000000000000001E-3</v>
      </c>
      <c r="AU286">
        <v>0.25</v>
      </c>
      <c r="AV286">
        <v>0.2</v>
      </c>
      <c r="AW286">
        <v>0.01</v>
      </c>
      <c r="AX286">
        <v>1.7</v>
      </c>
      <c r="AY286">
        <v>0.2</v>
      </c>
      <c r="AZ286">
        <v>0.93</v>
      </c>
      <c r="BA286">
        <v>3</v>
      </c>
      <c r="BB286">
        <v>2.7</v>
      </c>
      <c r="BC286">
        <v>0.2</v>
      </c>
    </row>
    <row r="287" spans="1:55" customFormat="1" x14ac:dyDescent="0.25">
      <c r="A287" t="s">
        <v>13</v>
      </c>
      <c r="B287">
        <v>116.5</v>
      </c>
      <c r="C287">
        <v>117.75</v>
      </c>
      <c r="D287">
        <v>1.25</v>
      </c>
      <c r="E287">
        <v>1476015</v>
      </c>
      <c r="F287" t="s">
        <v>5</v>
      </c>
      <c r="G287" t="s">
        <v>87</v>
      </c>
      <c r="H287">
        <v>1476015</v>
      </c>
      <c r="I287" t="s">
        <v>26</v>
      </c>
      <c r="J287">
        <v>4.0999999999999996</v>
      </c>
      <c r="K287">
        <v>0.02</v>
      </c>
      <c r="O287">
        <v>1.2</v>
      </c>
      <c r="P287">
        <v>110</v>
      </c>
      <c r="Q287">
        <v>2.8</v>
      </c>
      <c r="S287">
        <v>112</v>
      </c>
      <c r="U287">
        <v>0.2</v>
      </c>
      <c r="Y287">
        <v>45.1</v>
      </c>
      <c r="Z287">
        <v>19.5</v>
      </c>
      <c r="AA287">
        <v>378</v>
      </c>
      <c r="AB287">
        <v>2.4</v>
      </c>
      <c r="AC287">
        <v>81.2</v>
      </c>
      <c r="AD287">
        <v>0.5</v>
      </c>
      <c r="AE287">
        <v>4.4000000000000004</v>
      </c>
      <c r="AF287">
        <v>36</v>
      </c>
      <c r="AG287">
        <v>0.4</v>
      </c>
      <c r="AH287">
        <v>0.5</v>
      </c>
      <c r="AI287">
        <v>1</v>
      </c>
      <c r="AJ287">
        <v>36</v>
      </c>
      <c r="AK287">
        <v>0.31</v>
      </c>
      <c r="AL287">
        <v>5.5E-2</v>
      </c>
      <c r="AM287">
        <v>14</v>
      </c>
      <c r="AN287">
        <v>15</v>
      </c>
      <c r="AO287">
        <v>0.54</v>
      </c>
      <c r="AP287">
        <v>301</v>
      </c>
      <c r="AQ287">
        <v>1.7000000000000001E-2</v>
      </c>
      <c r="AR287">
        <v>20</v>
      </c>
      <c r="AS287">
        <v>0.96</v>
      </c>
      <c r="AT287">
        <v>6.0000000000000001E-3</v>
      </c>
      <c r="AU287">
        <v>0.26</v>
      </c>
      <c r="AV287">
        <v>0.1</v>
      </c>
      <c r="AW287">
        <v>0.01</v>
      </c>
      <c r="AX287">
        <v>2.6</v>
      </c>
      <c r="AY287">
        <v>0.2</v>
      </c>
      <c r="AZ287">
        <v>0.79</v>
      </c>
      <c r="BA287">
        <v>3</v>
      </c>
      <c r="BB287">
        <v>1.5</v>
      </c>
      <c r="BC287">
        <v>0.3</v>
      </c>
    </row>
    <row r="288" spans="1:55" customFormat="1" x14ac:dyDescent="0.25">
      <c r="A288" t="s">
        <v>13</v>
      </c>
      <c r="B288">
        <v>117.75</v>
      </c>
      <c r="C288">
        <v>118.75</v>
      </c>
      <c r="D288">
        <v>1</v>
      </c>
      <c r="E288">
        <v>1476016</v>
      </c>
      <c r="F288" t="s">
        <v>5</v>
      </c>
      <c r="G288" t="s">
        <v>87</v>
      </c>
      <c r="H288">
        <v>1476016</v>
      </c>
      <c r="I288" t="s">
        <v>26</v>
      </c>
      <c r="J288">
        <v>3.82</v>
      </c>
      <c r="K288">
        <v>3.7999999999999999E-2</v>
      </c>
      <c r="O288">
        <v>3.7</v>
      </c>
      <c r="P288">
        <v>53</v>
      </c>
      <c r="Q288">
        <v>3.8</v>
      </c>
      <c r="S288">
        <v>18</v>
      </c>
      <c r="U288">
        <v>0.2</v>
      </c>
      <c r="Y288">
        <v>57.5</v>
      </c>
      <c r="Z288">
        <v>10.6</v>
      </c>
      <c r="AA288">
        <v>118</v>
      </c>
      <c r="AB288">
        <v>2.27</v>
      </c>
      <c r="AC288">
        <v>383.4</v>
      </c>
      <c r="AD288">
        <v>28</v>
      </c>
      <c r="AE288">
        <v>8</v>
      </c>
      <c r="AF288">
        <v>188</v>
      </c>
      <c r="AG288">
        <v>0.1</v>
      </c>
      <c r="AH288">
        <v>0.6</v>
      </c>
      <c r="AI288">
        <v>1.3</v>
      </c>
      <c r="AJ288">
        <v>64</v>
      </c>
      <c r="AK288">
        <v>2.34</v>
      </c>
      <c r="AL288">
        <v>0.126</v>
      </c>
      <c r="AM288">
        <v>13</v>
      </c>
      <c r="AN288">
        <v>22</v>
      </c>
      <c r="AO288">
        <v>0.28999999999999998</v>
      </c>
      <c r="AP288">
        <v>356</v>
      </c>
      <c r="AQ288">
        <v>4.0000000000000001E-3</v>
      </c>
      <c r="AR288">
        <v>20</v>
      </c>
      <c r="AS288">
        <v>2.6</v>
      </c>
      <c r="AT288">
        <v>0.16500000000000001</v>
      </c>
      <c r="AU288">
        <v>0.19</v>
      </c>
      <c r="AV288">
        <v>0.1</v>
      </c>
      <c r="AW288">
        <v>0.01</v>
      </c>
      <c r="AX288">
        <v>1.8</v>
      </c>
      <c r="AY288">
        <v>0.1</v>
      </c>
      <c r="AZ288">
        <v>1.04</v>
      </c>
      <c r="BA288">
        <v>6</v>
      </c>
      <c r="BB288">
        <v>4.8</v>
      </c>
      <c r="BC288">
        <v>0.2</v>
      </c>
    </row>
    <row r="289" spans="1:55" customFormat="1" x14ac:dyDescent="0.25">
      <c r="A289" t="s">
        <v>13</v>
      </c>
      <c r="B289">
        <v>118.75</v>
      </c>
      <c r="C289">
        <v>120.25</v>
      </c>
      <c r="D289">
        <v>1.5</v>
      </c>
      <c r="E289">
        <v>1476017</v>
      </c>
      <c r="F289" t="s">
        <v>5</v>
      </c>
      <c r="G289" t="s">
        <v>87</v>
      </c>
      <c r="H289">
        <v>1476017</v>
      </c>
      <c r="I289" t="s">
        <v>26</v>
      </c>
      <c r="J289">
        <v>5.04</v>
      </c>
      <c r="K289">
        <v>0.01</v>
      </c>
      <c r="O289">
        <v>1.9</v>
      </c>
      <c r="P289">
        <v>47.5</v>
      </c>
      <c r="Q289">
        <v>2</v>
      </c>
      <c r="S289">
        <v>21</v>
      </c>
      <c r="U289">
        <v>0.2</v>
      </c>
      <c r="Y289">
        <v>54.7</v>
      </c>
      <c r="Z289">
        <v>9.1999999999999993</v>
      </c>
      <c r="AA289">
        <v>171</v>
      </c>
      <c r="AB289">
        <v>2.94</v>
      </c>
      <c r="AC289">
        <v>57.6</v>
      </c>
      <c r="AD289">
        <v>9</v>
      </c>
      <c r="AE289">
        <v>7.3</v>
      </c>
      <c r="AF289">
        <v>39</v>
      </c>
      <c r="AG289">
        <v>0.1</v>
      </c>
      <c r="AH289">
        <v>0.3</v>
      </c>
      <c r="AI289">
        <v>1</v>
      </c>
      <c r="AJ289">
        <v>23</v>
      </c>
      <c r="AK289">
        <v>0.65</v>
      </c>
      <c r="AL289">
        <v>8.4000000000000005E-2</v>
      </c>
      <c r="AM289">
        <v>20</v>
      </c>
      <c r="AN289">
        <v>13</v>
      </c>
      <c r="AO289">
        <v>0.28999999999999998</v>
      </c>
      <c r="AP289">
        <v>229</v>
      </c>
      <c r="AQ289">
        <v>4.0000000000000001E-3</v>
      </c>
      <c r="AR289">
        <v>20</v>
      </c>
      <c r="AS289">
        <v>0.92</v>
      </c>
      <c r="AT289">
        <v>2.8000000000000001E-2</v>
      </c>
      <c r="AU289">
        <v>0.22</v>
      </c>
      <c r="AV289">
        <v>0.1</v>
      </c>
      <c r="AW289">
        <v>0.01</v>
      </c>
      <c r="AX289">
        <v>1.7</v>
      </c>
      <c r="AY289">
        <v>0.1</v>
      </c>
      <c r="AZ289">
        <v>1.36</v>
      </c>
      <c r="BA289">
        <v>3</v>
      </c>
      <c r="BB289">
        <v>3.1</v>
      </c>
      <c r="BC289">
        <v>0.2</v>
      </c>
    </row>
    <row r="290" spans="1:55" customFormat="1" x14ac:dyDescent="0.25">
      <c r="A290" t="s">
        <v>13</v>
      </c>
      <c r="B290">
        <v>120.25</v>
      </c>
      <c r="C290">
        <v>121.75</v>
      </c>
      <c r="D290">
        <v>1.5</v>
      </c>
      <c r="E290">
        <v>1476018</v>
      </c>
      <c r="F290" t="s">
        <v>5</v>
      </c>
      <c r="G290" t="s">
        <v>87</v>
      </c>
      <c r="H290">
        <v>1476018</v>
      </c>
      <c r="I290" t="s">
        <v>26</v>
      </c>
      <c r="J290">
        <v>3.37</v>
      </c>
      <c r="K290">
        <v>1.2999999999999999E-2</v>
      </c>
      <c r="O290">
        <v>2.1</v>
      </c>
      <c r="P290">
        <v>51.4</v>
      </c>
      <c r="Q290">
        <v>2.7</v>
      </c>
      <c r="S290">
        <v>33</v>
      </c>
      <c r="U290">
        <v>0.3</v>
      </c>
      <c r="Y290">
        <v>58.8</v>
      </c>
      <c r="Z290">
        <v>12.3</v>
      </c>
      <c r="AA290">
        <v>164</v>
      </c>
      <c r="AB290">
        <v>3.04</v>
      </c>
      <c r="AC290">
        <v>228.2</v>
      </c>
      <c r="AD290">
        <v>0.5</v>
      </c>
      <c r="AE290">
        <v>11.2</v>
      </c>
      <c r="AF290">
        <v>29</v>
      </c>
      <c r="AG290">
        <v>0.1</v>
      </c>
      <c r="AH290">
        <v>0.9</v>
      </c>
      <c r="AI290">
        <v>1.6</v>
      </c>
      <c r="AJ290">
        <v>23</v>
      </c>
      <c r="AK290">
        <v>0.42</v>
      </c>
      <c r="AL290">
        <v>7.6999999999999999E-2</v>
      </c>
      <c r="AM290">
        <v>27</v>
      </c>
      <c r="AN290">
        <v>14</v>
      </c>
      <c r="AO290">
        <v>0.36</v>
      </c>
      <c r="AP290">
        <v>267</v>
      </c>
      <c r="AQ290">
        <v>2E-3</v>
      </c>
      <c r="AR290">
        <v>20</v>
      </c>
      <c r="AS290">
        <v>1.1000000000000001</v>
      </c>
      <c r="AT290">
        <v>3.5999999999999997E-2</v>
      </c>
      <c r="AU290">
        <v>0.2</v>
      </c>
      <c r="AV290">
        <v>0.1</v>
      </c>
      <c r="AW290">
        <v>0.01</v>
      </c>
      <c r="AX290">
        <v>2</v>
      </c>
      <c r="AY290">
        <v>0.1</v>
      </c>
      <c r="AZ290">
        <v>1.35</v>
      </c>
      <c r="BA290">
        <v>3</v>
      </c>
      <c r="BB290">
        <v>2.9</v>
      </c>
      <c r="BC290">
        <v>0.2</v>
      </c>
    </row>
    <row r="291" spans="1:55" customFormat="1" x14ac:dyDescent="0.25">
      <c r="A291" t="s">
        <v>13</v>
      </c>
      <c r="B291">
        <v>121.75</v>
      </c>
      <c r="C291">
        <v>123.25</v>
      </c>
      <c r="D291">
        <v>1.5</v>
      </c>
      <c r="E291">
        <v>1476019</v>
      </c>
      <c r="F291" t="s">
        <v>5</v>
      </c>
      <c r="G291" t="s">
        <v>87</v>
      </c>
      <c r="H291">
        <v>1476019</v>
      </c>
      <c r="I291" t="s">
        <v>26</v>
      </c>
      <c r="J291">
        <v>6.79</v>
      </c>
      <c r="K291">
        <v>1.7999999999999999E-2</v>
      </c>
      <c r="O291">
        <v>1.2</v>
      </c>
      <c r="P291">
        <v>30.4</v>
      </c>
      <c r="Q291">
        <v>4</v>
      </c>
      <c r="S291">
        <v>29</v>
      </c>
      <c r="U291">
        <v>0.3</v>
      </c>
      <c r="Y291">
        <v>49.2</v>
      </c>
      <c r="Z291">
        <v>12</v>
      </c>
      <c r="AA291">
        <v>185</v>
      </c>
      <c r="AB291">
        <v>3.28</v>
      </c>
      <c r="AC291">
        <v>155.6</v>
      </c>
      <c r="AD291">
        <v>0.5</v>
      </c>
      <c r="AE291">
        <v>12.2</v>
      </c>
      <c r="AF291">
        <v>25</v>
      </c>
      <c r="AG291">
        <v>0.1</v>
      </c>
      <c r="AH291">
        <v>1.4</v>
      </c>
      <c r="AI291">
        <v>2.8</v>
      </c>
      <c r="AJ291">
        <v>17</v>
      </c>
      <c r="AK291">
        <v>0.26</v>
      </c>
      <c r="AL291">
        <v>7.1999999999999995E-2</v>
      </c>
      <c r="AM291">
        <v>20</v>
      </c>
      <c r="AN291">
        <v>11</v>
      </c>
      <c r="AO291">
        <v>0.4</v>
      </c>
      <c r="AP291">
        <v>190</v>
      </c>
      <c r="AQ291">
        <v>2E-3</v>
      </c>
      <c r="AR291">
        <v>20</v>
      </c>
      <c r="AS291">
        <v>1.1299999999999999</v>
      </c>
      <c r="AT291">
        <v>3.2000000000000001E-2</v>
      </c>
      <c r="AU291">
        <v>0.17</v>
      </c>
      <c r="AV291">
        <v>0.1</v>
      </c>
      <c r="AW291">
        <v>0.01</v>
      </c>
      <c r="AX291">
        <v>1.6</v>
      </c>
      <c r="AY291">
        <v>0.1</v>
      </c>
      <c r="AZ291">
        <v>1.35</v>
      </c>
      <c r="BA291">
        <v>3</v>
      </c>
      <c r="BB291">
        <v>2.7</v>
      </c>
      <c r="BC291">
        <v>0.2</v>
      </c>
    </row>
    <row r="292" spans="1:55" customFormat="1" x14ac:dyDescent="0.25">
      <c r="A292" t="s">
        <v>13</v>
      </c>
      <c r="B292">
        <v>123.25</v>
      </c>
      <c r="C292">
        <v>124</v>
      </c>
      <c r="D292">
        <v>0.75</v>
      </c>
      <c r="E292">
        <v>1476020</v>
      </c>
      <c r="F292" t="s">
        <v>5</v>
      </c>
      <c r="G292" t="s">
        <v>87</v>
      </c>
      <c r="H292">
        <v>1476020</v>
      </c>
      <c r="I292" t="s">
        <v>26</v>
      </c>
      <c r="J292">
        <v>2.52</v>
      </c>
      <c r="K292">
        <v>0.29099999999999998</v>
      </c>
      <c r="O292">
        <v>1.5</v>
      </c>
      <c r="P292">
        <v>69.900000000000006</v>
      </c>
      <c r="Q292">
        <v>2.4</v>
      </c>
      <c r="S292">
        <v>14</v>
      </c>
      <c r="U292">
        <v>0.3</v>
      </c>
      <c r="Y292">
        <v>42.7</v>
      </c>
      <c r="Z292">
        <v>9.6</v>
      </c>
      <c r="AA292">
        <v>189</v>
      </c>
      <c r="AB292">
        <v>2.78</v>
      </c>
      <c r="AC292">
        <v>647.5</v>
      </c>
      <c r="AD292">
        <v>12.8</v>
      </c>
      <c r="AE292">
        <v>6.4</v>
      </c>
      <c r="AF292">
        <v>35</v>
      </c>
      <c r="AG292">
        <v>0.1</v>
      </c>
      <c r="AH292">
        <v>1</v>
      </c>
      <c r="AI292">
        <v>4.4000000000000004</v>
      </c>
      <c r="AJ292">
        <v>28</v>
      </c>
      <c r="AK292">
        <v>1.1599999999999999</v>
      </c>
      <c r="AL292">
        <v>0.09</v>
      </c>
      <c r="AM292">
        <v>16</v>
      </c>
      <c r="AN292">
        <v>10</v>
      </c>
      <c r="AO292">
        <v>0.48</v>
      </c>
      <c r="AP292">
        <v>210</v>
      </c>
      <c r="AQ292">
        <v>2E-3</v>
      </c>
      <c r="AR292">
        <v>20</v>
      </c>
      <c r="AS292">
        <v>0.88</v>
      </c>
      <c r="AT292">
        <v>3.4000000000000002E-2</v>
      </c>
      <c r="AU292">
        <v>0.16</v>
      </c>
      <c r="AV292">
        <v>0.2</v>
      </c>
      <c r="AW292">
        <v>0.01</v>
      </c>
      <c r="AX292">
        <v>2.6</v>
      </c>
      <c r="AY292">
        <v>0.1</v>
      </c>
      <c r="AZ292">
        <v>1.45</v>
      </c>
      <c r="BA292">
        <v>3</v>
      </c>
      <c r="BB292">
        <v>4</v>
      </c>
      <c r="BC292">
        <v>0.4</v>
      </c>
    </row>
    <row r="293" spans="1:55" s="47" customFormat="1" ht="15.75" thickBot="1" x14ac:dyDescent="0.3">
      <c r="A293" s="47" t="s">
        <v>13</v>
      </c>
      <c r="B293" s="47">
        <v>124</v>
      </c>
      <c r="C293" s="47">
        <v>124.97</v>
      </c>
      <c r="D293" s="47">
        <v>0.96999999999999886</v>
      </c>
      <c r="E293" s="47">
        <v>1476021</v>
      </c>
      <c r="F293" s="47" t="s">
        <v>5</v>
      </c>
      <c r="G293" s="47" t="s">
        <v>87</v>
      </c>
      <c r="H293" s="47">
        <v>1476021</v>
      </c>
      <c r="I293" s="47" t="s">
        <v>26</v>
      </c>
      <c r="J293" s="47">
        <v>3.21</v>
      </c>
      <c r="K293" s="47">
        <v>1.7999999999999999E-2</v>
      </c>
      <c r="O293" s="47">
        <v>1.5</v>
      </c>
      <c r="P293" s="47">
        <v>45.5</v>
      </c>
      <c r="Q293" s="47">
        <v>3.9</v>
      </c>
      <c r="S293" s="47">
        <v>12</v>
      </c>
      <c r="U293" s="47">
        <v>0.4</v>
      </c>
      <c r="Y293" s="47">
        <v>45</v>
      </c>
      <c r="Z293" s="47">
        <v>8.8000000000000007</v>
      </c>
      <c r="AA293" s="47">
        <v>141</v>
      </c>
      <c r="AB293" s="47">
        <v>2.63</v>
      </c>
      <c r="AC293" s="47">
        <v>107.9</v>
      </c>
      <c r="AD293" s="47">
        <v>0.5</v>
      </c>
      <c r="AE293" s="47">
        <v>9.1</v>
      </c>
      <c r="AF293" s="47">
        <v>20</v>
      </c>
      <c r="AG293" s="47">
        <v>0.1</v>
      </c>
      <c r="AH293" s="47">
        <v>1.1000000000000001</v>
      </c>
      <c r="AI293" s="47">
        <v>3.8</v>
      </c>
      <c r="AJ293" s="47">
        <v>18</v>
      </c>
      <c r="AK293" s="47">
        <v>0.34</v>
      </c>
      <c r="AL293" s="47">
        <v>5.0999999999999997E-2</v>
      </c>
      <c r="AM293" s="47">
        <v>22</v>
      </c>
      <c r="AN293" s="47">
        <v>8</v>
      </c>
      <c r="AO293" s="47">
        <v>0.26</v>
      </c>
      <c r="AP293" s="47">
        <v>245</v>
      </c>
      <c r="AQ293" s="47">
        <v>1E-3</v>
      </c>
      <c r="AR293" s="47">
        <v>20</v>
      </c>
      <c r="AS293" s="47">
        <v>0.69</v>
      </c>
      <c r="AT293" s="47">
        <v>1.9E-2</v>
      </c>
      <c r="AU293" s="47">
        <v>0.19</v>
      </c>
      <c r="AV293" s="47">
        <v>0.1</v>
      </c>
      <c r="AW293" s="47">
        <v>0.01</v>
      </c>
      <c r="AX293" s="47">
        <v>1.5</v>
      </c>
      <c r="AY293" s="47">
        <v>0.1</v>
      </c>
      <c r="AZ293" s="47">
        <v>1.38</v>
      </c>
      <c r="BA293" s="47">
        <v>2</v>
      </c>
      <c r="BB293" s="47">
        <v>2.4</v>
      </c>
      <c r="BC293" s="47">
        <v>0.2</v>
      </c>
    </row>
    <row r="294" spans="1:55" customFormat="1" ht="15.75" thickTop="1" x14ac:dyDescent="0.25">
      <c r="A294" t="s">
        <v>14</v>
      </c>
      <c r="B294">
        <v>0</v>
      </c>
      <c r="C294">
        <v>4.47</v>
      </c>
      <c r="D294">
        <v>4.47</v>
      </c>
      <c r="E294">
        <v>1476022</v>
      </c>
      <c r="F294" t="s">
        <v>5</v>
      </c>
      <c r="G294" s="29" t="s">
        <v>95</v>
      </c>
      <c r="H294">
        <v>1476022</v>
      </c>
      <c r="I294" t="s">
        <v>26</v>
      </c>
      <c r="J294">
        <v>2.4300000000000002</v>
      </c>
      <c r="K294">
        <v>5.0000000000000001E-3</v>
      </c>
      <c r="N294" s="55"/>
      <c r="O294">
        <v>0.6</v>
      </c>
      <c r="P294">
        <v>46</v>
      </c>
      <c r="Q294">
        <v>5</v>
      </c>
      <c r="S294">
        <v>36</v>
      </c>
      <c r="U294">
        <v>0.2</v>
      </c>
      <c r="Y294">
        <v>16.3</v>
      </c>
      <c r="Z294">
        <v>7.8</v>
      </c>
      <c r="AA294">
        <v>272</v>
      </c>
      <c r="AB294">
        <v>1.98</v>
      </c>
      <c r="AC294">
        <v>4.8</v>
      </c>
      <c r="AD294">
        <v>0.5</v>
      </c>
      <c r="AE294">
        <v>1.1000000000000001</v>
      </c>
      <c r="AF294">
        <v>14</v>
      </c>
      <c r="AG294">
        <v>0.1</v>
      </c>
      <c r="AH294">
        <v>0.4</v>
      </c>
      <c r="AI294">
        <v>0.1</v>
      </c>
      <c r="AJ294">
        <v>59</v>
      </c>
      <c r="AK294">
        <v>0.62</v>
      </c>
      <c r="AL294">
        <v>2.3E-2</v>
      </c>
      <c r="AM294">
        <v>4</v>
      </c>
      <c r="AN294">
        <v>28</v>
      </c>
      <c r="AO294">
        <v>0.62</v>
      </c>
      <c r="AP294">
        <v>75</v>
      </c>
      <c r="AQ294">
        <v>0.11700000000000001</v>
      </c>
      <c r="AR294">
        <v>20</v>
      </c>
      <c r="AS294">
        <v>0.9</v>
      </c>
      <c r="AT294">
        <v>2.1999999999999999E-2</v>
      </c>
      <c r="AU294">
        <v>0.05</v>
      </c>
      <c r="AV294">
        <v>2.2000000000000002</v>
      </c>
      <c r="AW294">
        <v>0.01</v>
      </c>
      <c r="AX294">
        <v>2.2000000000000002</v>
      </c>
      <c r="AY294">
        <v>0.1</v>
      </c>
      <c r="AZ294">
        <v>0.05</v>
      </c>
      <c r="BA294">
        <v>2</v>
      </c>
      <c r="BB294">
        <v>0.5</v>
      </c>
      <c r="BC294">
        <v>0.2</v>
      </c>
    </row>
    <row r="295" spans="1:55" customFormat="1" x14ac:dyDescent="0.25">
      <c r="A295" s="19" t="s">
        <v>14</v>
      </c>
      <c r="B295" s="19">
        <v>4.47</v>
      </c>
      <c r="C295" s="19">
        <v>6.1</v>
      </c>
      <c r="D295" s="19">
        <v>1.63</v>
      </c>
      <c r="E295" s="19">
        <v>1476023</v>
      </c>
      <c r="F295" s="19" t="s">
        <v>5</v>
      </c>
      <c r="G295" s="36" t="s">
        <v>95</v>
      </c>
      <c r="H295" s="19">
        <v>1476023</v>
      </c>
      <c r="I295" s="19" t="s">
        <v>26</v>
      </c>
      <c r="J295" s="19">
        <v>4.92</v>
      </c>
      <c r="K295" s="19">
        <v>1.7999999999999999E-2</v>
      </c>
      <c r="L295" s="19"/>
      <c r="M295" s="19"/>
      <c r="N295" s="55"/>
      <c r="O295" s="19">
        <v>1.4</v>
      </c>
      <c r="P295" s="19">
        <v>37.4</v>
      </c>
      <c r="Q295" s="19">
        <v>13.9</v>
      </c>
      <c r="R295" s="19"/>
      <c r="S295" s="19">
        <v>79</v>
      </c>
      <c r="T295" s="19"/>
      <c r="U295" s="19">
        <v>0.2</v>
      </c>
      <c r="V295" s="19"/>
      <c r="W295" s="19"/>
      <c r="X295" s="19"/>
      <c r="Y295" s="19">
        <v>28.7</v>
      </c>
      <c r="Z295" s="19">
        <v>10</v>
      </c>
      <c r="AA295" s="19">
        <v>557</v>
      </c>
      <c r="AB295" s="19">
        <v>2.41</v>
      </c>
      <c r="AC295" s="19">
        <v>18.8</v>
      </c>
      <c r="AD295" s="19">
        <v>1.7</v>
      </c>
      <c r="AE295" s="19">
        <v>3.9</v>
      </c>
      <c r="AF295" s="19">
        <v>57</v>
      </c>
      <c r="AG295" s="19">
        <v>0.5</v>
      </c>
      <c r="AH295" s="19">
        <v>0.7</v>
      </c>
      <c r="AI295" s="19">
        <v>0.4</v>
      </c>
      <c r="AJ295" s="19">
        <v>38</v>
      </c>
      <c r="AK295" s="19">
        <v>2.82</v>
      </c>
      <c r="AL295" s="19">
        <v>5.3999999999999999E-2</v>
      </c>
      <c r="AM295" s="19">
        <v>10</v>
      </c>
      <c r="AN295" s="19">
        <v>24</v>
      </c>
      <c r="AO295" s="19">
        <v>1.1599999999999999</v>
      </c>
      <c r="AP295" s="19">
        <v>242</v>
      </c>
      <c r="AQ295" s="19">
        <v>6.0999999999999999E-2</v>
      </c>
      <c r="AR295" s="19">
        <v>20</v>
      </c>
      <c r="AS295" s="19">
        <v>1.06</v>
      </c>
      <c r="AT295" s="19">
        <v>2.3E-2</v>
      </c>
      <c r="AU295" s="19">
        <v>0.17</v>
      </c>
      <c r="AV295" s="19">
        <v>0.3</v>
      </c>
      <c r="AW295" s="19">
        <v>0.04</v>
      </c>
      <c r="AX295" s="19">
        <v>2.9</v>
      </c>
      <c r="AY295" s="19">
        <v>0.1</v>
      </c>
      <c r="AZ295" s="19">
        <v>7.0000000000000007E-2</v>
      </c>
      <c r="BA295" s="19">
        <v>3</v>
      </c>
      <c r="BB295" s="19">
        <v>0.5</v>
      </c>
      <c r="BC295" s="19">
        <v>0.2</v>
      </c>
    </row>
    <row r="296" spans="1:55" customFormat="1" x14ac:dyDescent="0.25">
      <c r="A296" s="19" t="s">
        <v>14</v>
      </c>
      <c r="B296" s="19">
        <v>6.1</v>
      </c>
      <c r="C296" s="19">
        <v>7.3</v>
      </c>
      <c r="D296" s="19">
        <v>1.2000000000000002</v>
      </c>
      <c r="E296" s="19">
        <v>1476024</v>
      </c>
      <c r="F296" s="19" t="s">
        <v>5</v>
      </c>
      <c r="G296" s="36" t="s">
        <v>95</v>
      </c>
      <c r="H296" s="19">
        <v>1476024</v>
      </c>
      <c r="I296" s="19" t="s">
        <v>26</v>
      </c>
      <c r="J296" s="19">
        <v>2.5299999999999998</v>
      </c>
      <c r="K296" s="19">
        <v>1.4E-2</v>
      </c>
      <c r="L296" s="19"/>
      <c r="M296" s="19"/>
      <c r="N296" s="55"/>
      <c r="O296" s="19">
        <v>1.4</v>
      </c>
      <c r="P296" s="19">
        <v>28.1</v>
      </c>
      <c r="Q296" s="19">
        <v>11</v>
      </c>
      <c r="R296" s="19"/>
      <c r="S296" s="19">
        <v>79</v>
      </c>
      <c r="T296" s="19"/>
      <c r="U296" s="19">
        <v>0.3</v>
      </c>
      <c r="V296" s="19"/>
      <c r="W296" s="19"/>
      <c r="X296" s="19"/>
      <c r="Y296" s="19">
        <v>24.2</v>
      </c>
      <c r="Z296" s="19">
        <v>7.6</v>
      </c>
      <c r="AA296" s="19">
        <v>427</v>
      </c>
      <c r="AB296" s="19">
        <v>2.1</v>
      </c>
      <c r="AC296" s="19">
        <v>78</v>
      </c>
      <c r="AD296" s="19">
        <v>2.7</v>
      </c>
      <c r="AE296" s="19">
        <v>4.4000000000000004</v>
      </c>
      <c r="AF296" s="19">
        <v>37</v>
      </c>
      <c r="AG296" s="19">
        <v>0.5</v>
      </c>
      <c r="AH296" s="19">
        <v>0.9</v>
      </c>
      <c r="AI296" s="19">
        <v>0.4</v>
      </c>
      <c r="AJ296" s="19">
        <v>29</v>
      </c>
      <c r="AK296" s="19">
        <v>1.47</v>
      </c>
      <c r="AL296" s="19">
        <v>3.3000000000000002E-2</v>
      </c>
      <c r="AM296" s="19">
        <v>11</v>
      </c>
      <c r="AN296" s="19">
        <v>22</v>
      </c>
      <c r="AO296" s="19">
        <v>0.8</v>
      </c>
      <c r="AP296" s="19">
        <v>195</v>
      </c>
      <c r="AQ296" s="19">
        <v>3.5999999999999997E-2</v>
      </c>
      <c r="AR296" s="19">
        <v>20</v>
      </c>
      <c r="AS296" s="19">
        <v>1.19</v>
      </c>
      <c r="AT296" s="19">
        <v>3.7999999999999999E-2</v>
      </c>
      <c r="AU296" s="19">
        <v>0.17</v>
      </c>
      <c r="AV296" s="19">
        <v>0.4</v>
      </c>
      <c r="AW296" s="19">
        <v>0.03</v>
      </c>
      <c r="AX296" s="19">
        <v>2.4</v>
      </c>
      <c r="AY296" s="19">
        <v>0.1</v>
      </c>
      <c r="AZ296" s="19">
        <v>0.05</v>
      </c>
      <c r="BA296" s="19">
        <v>3</v>
      </c>
      <c r="BB296" s="19">
        <v>0.5</v>
      </c>
      <c r="BC296" s="19">
        <v>0.2</v>
      </c>
    </row>
    <row r="297" spans="1:55" customFormat="1" x14ac:dyDescent="0.25">
      <c r="A297" s="19" t="s">
        <v>14</v>
      </c>
      <c r="B297" s="19">
        <v>7.3</v>
      </c>
      <c r="C297" s="19">
        <v>8.1</v>
      </c>
      <c r="D297" s="19">
        <v>0.79999999999999982</v>
      </c>
      <c r="E297" s="19">
        <v>1476025</v>
      </c>
      <c r="F297" s="19" t="s">
        <v>5</v>
      </c>
      <c r="G297" s="36" t="s">
        <v>95</v>
      </c>
      <c r="H297" s="19">
        <v>1476025</v>
      </c>
      <c r="I297" s="19" t="s">
        <v>26</v>
      </c>
      <c r="J297" s="19">
        <v>2.1800000000000002</v>
      </c>
      <c r="K297" s="19">
        <v>8.0000000000000002E-3</v>
      </c>
      <c r="L297" s="19"/>
      <c r="M297" s="19"/>
      <c r="N297" s="55"/>
      <c r="O297" s="19">
        <v>1.2</v>
      </c>
      <c r="P297" s="19">
        <v>84.9</v>
      </c>
      <c r="Q297" s="19">
        <v>5.8</v>
      </c>
      <c r="R297" s="19"/>
      <c r="S297" s="19">
        <v>64</v>
      </c>
      <c r="T297" s="19"/>
      <c r="U297" s="19">
        <v>0.3</v>
      </c>
      <c r="V297" s="19"/>
      <c r="W297" s="19"/>
      <c r="X297" s="19"/>
      <c r="Y297" s="19">
        <v>23.2</v>
      </c>
      <c r="Z297" s="19">
        <v>11.2</v>
      </c>
      <c r="AA297" s="19">
        <v>786</v>
      </c>
      <c r="AB297" s="19">
        <v>2.84</v>
      </c>
      <c r="AC297" s="19">
        <v>25.6</v>
      </c>
      <c r="AD297" s="19">
        <v>2.8</v>
      </c>
      <c r="AE297" s="19">
        <v>3.1</v>
      </c>
      <c r="AF297" s="19">
        <v>30</v>
      </c>
      <c r="AG297" s="19">
        <v>0.4</v>
      </c>
      <c r="AH297" s="19">
        <v>0.6</v>
      </c>
      <c r="AI297" s="19">
        <v>0.2</v>
      </c>
      <c r="AJ297" s="19">
        <v>72</v>
      </c>
      <c r="AK297" s="19">
        <v>3.1</v>
      </c>
      <c r="AL297" s="19">
        <v>4.7E-2</v>
      </c>
      <c r="AM297" s="19">
        <v>8</v>
      </c>
      <c r="AN297" s="19">
        <v>24</v>
      </c>
      <c r="AO297" s="19">
        <v>2.0099999999999998</v>
      </c>
      <c r="AP297" s="19">
        <v>151</v>
      </c>
      <c r="AQ297" s="19">
        <v>0.19800000000000001</v>
      </c>
      <c r="AR297" s="19">
        <v>20</v>
      </c>
      <c r="AS297" s="19">
        <v>1.3</v>
      </c>
      <c r="AT297" s="19">
        <v>2.9000000000000001E-2</v>
      </c>
      <c r="AU297" s="19">
        <v>0.11</v>
      </c>
      <c r="AV297" s="19">
        <v>0.7</v>
      </c>
      <c r="AW297" s="19">
        <v>0.02</v>
      </c>
      <c r="AX297" s="19">
        <v>2.8</v>
      </c>
      <c r="AY297" s="19">
        <v>0.1</v>
      </c>
      <c r="AZ297" s="19">
        <v>0.05</v>
      </c>
      <c r="BA297" s="19">
        <v>4</v>
      </c>
      <c r="BB297" s="19">
        <v>0.5</v>
      </c>
      <c r="BC297" s="19">
        <v>0.2</v>
      </c>
    </row>
    <row r="298" spans="1:55" customFormat="1" x14ac:dyDescent="0.25">
      <c r="A298" t="s">
        <v>14</v>
      </c>
      <c r="B298">
        <v>8.1</v>
      </c>
      <c r="C298">
        <v>8.84</v>
      </c>
      <c r="D298">
        <v>0.74000000000000021</v>
      </c>
      <c r="E298">
        <v>1476026</v>
      </c>
      <c r="F298" t="s">
        <v>5</v>
      </c>
      <c r="G298" s="29" t="s">
        <v>95</v>
      </c>
      <c r="H298">
        <v>1476026</v>
      </c>
      <c r="I298" t="s">
        <v>26</v>
      </c>
      <c r="J298">
        <v>1.44</v>
      </c>
      <c r="K298">
        <v>2.9000000000000001E-2</v>
      </c>
      <c r="N298" s="55"/>
      <c r="O298">
        <v>0.5</v>
      </c>
      <c r="P298">
        <v>19.8</v>
      </c>
      <c r="Q298">
        <v>16.100000000000001</v>
      </c>
      <c r="S298">
        <v>26</v>
      </c>
      <c r="U298">
        <v>0.6</v>
      </c>
      <c r="Y298">
        <v>4.4000000000000004</v>
      </c>
      <c r="Z298">
        <v>2</v>
      </c>
      <c r="AA298">
        <v>198</v>
      </c>
      <c r="AB298">
        <v>1.99</v>
      </c>
      <c r="AC298">
        <v>81.7</v>
      </c>
      <c r="AD298">
        <v>24.6</v>
      </c>
      <c r="AE298">
        <v>12.3</v>
      </c>
      <c r="AF298">
        <v>14</v>
      </c>
      <c r="AG298">
        <v>0.1</v>
      </c>
      <c r="AH298">
        <v>0.6</v>
      </c>
      <c r="AI298">
        <v>5.2</v>
      </c>
      <c r="AJ298">
        <v>6</v>
      </c>
      <c r="AK298">
        <v>0.1</v>
      </c>
      <c r="AL298">
        <v>2.5000000000000001E-2</v>
      </c>
      <c r="AM298">
        <v>22</v>
      </c>
      <c r="AN298">
        <v>8</v>
      </c>
      <c r="AO298">
        <v>0.24</v>
      </c>
      <c r="AP298">
        <v>79</v>
      </c>
      <c r="AQ298">
        <v>1.0999999999999999E-2</v>
      </c>
      <c r="AR298">
        <v>20</v>
      </c>
      <c r="AS298">
        <v>0.72</v>
      </c>
      <c r="AT298">
        <v>1.7999999999999999E-2</v>
      </c>
      <c r="AU298">
        <v>0.24</v>
      </c>
      <c r="AV298">
        <v>0.1</v>
      </c>
      <c r="AW298">
        <v>0.01</v>
      </c>
      <c r="AX298">
        <v>0.8</v>
      </c>
      <c r="AY298">
        <v>0.2</v>
      </c>
      <c r="AZ298">
        <v>0.05</v>
      </c>
      <c r="BA298">
        <v>2</v>
      </c>
      <c r="BB298">
        <v>0.5</v>
      </c>
      <c r="BC298">
        <v>0.2</v>
      </c>
    </row>
    <row r="299" spans="1:55" customFormat="1" x14ac:dyDescent="0.25">
      <c r="A299" t="s">
        <v>14</v>
      </c>
      <c r="B299">
        <v>8.84</v>
      </c>
      <c r="C299">
        <v>10.36</v>
      </c>
      <c r="D299">
        <v>1.5199999999999996</v>
      </c>
      <c r="E299">
        <v>1476027</v>
      </c>
      <c r="F299" t="s">
        <v>5</v>
      </c>
      <c r="G299" s="29" t="s">
        <v>95</v>
      </c>
      <c r="H299">
        <v>1476027</v>
      </c>
      <c r="I299" t="s">
        <v>26</v>
      </c>
      <c r="J299">
        <v>4.5199999999999996</v>
      </c>
      <c r="K299">
        <v>0.3</v>
      </c>
      <c r="N299" s="55"/>
      <c r="O299">
        <v>1.9</v>
      </c>
      <c r="P299">
        <v>37</v>
      </c>
      <c r="Q299">
        <v>20.8</v>
      </c>
      <c r="S299">
        <v>43</v>
      </c>
      <c r="U299">
        <v>0.8</v>
      </c>
      <c r="Y299">
        <v>14.8</v>
      </c>
      <c r="Z299">
        <v>9.6</v>
      </c>
      <c r="AA299">
        <v>210</v>
      </c>
      <c r="AB299">
        <v>2.35</v>
      </c>
      <c r="AC299">
        <v>119.7</v>
      </c>
      <c r="AD299">
        <v>259</v>
      </c>
      <c r="AE299">
        <v>17.3</v>
      </c>
      <c r="AF299">
        <v>17</v>
      </c>
      <c r="AG299">
        <v>0.4</v>
      </c>
      <c r="AH299">
        <v>1.1000000000000001</v>
      </c>
      <c r="AI299">
        <v>4.7</v>
      </c>
      <c r="AJ299">
        <v>13</v>
      </c>
      <c r="AK299">
        <v>0.13</v>
      </c>
      <c r="AL299">
        <v>4.1000000000000002E-2</v>
      </c>
      <c r="AM299">
        <v>32</v>
      </c>
      <c r="AN299">
        <v>12</v>
      </c>
      <c r="AO299">
        <v>0.32</v>
      </c>
      <c r="AP299">
        <v>83</v>
      </c>
      <c r="AQ299">
        <v>2.5000000000000001E-2</v>
      </c>
      <c r="AR299">
        <v>20</v>
      </c>
      <c r="AS299">
        <v>0.93</v>
      </c>
      <c r="AT299">
        <v>1.6E-2</v>
      </c>
      <c r="AU299">
        <v>0.3</v>
      </c>
      <c r="AV299">
        <v>0.2</v>
      </c>
      <c r="AW299">
        <v>0.01</v>
      </c>
      <c r="AX299">
        <v>1.5</v>
      </c>
      <c r="AY299">
        <v>0.3</v>
      </c>
      <c r="AZ299">
        <v>0.05</v>
      </c>
      <c r="BA299">
        <v>3</v>
      </c>
      <c r="BB299">
        <v>2.2999999999999998</v>
      </c>
      <c r="BC299">
        <v>0.3</v>
      </c>
    </row>
    <row r="300" spans="1:55" customFormat="1" x14ac:dyDescent="0.25">
      <c r="A300" t="s">
        <v>14</v>
      </c>
      <c r="B300">
        <v>10.36</v>
      </c>
      <c r="C300">
        <v>11.89</v>
      </c>
      <c r="D300">
        <v>1.5300000000000011</v>
      </c>
      <c r="E300">
        <v>1476028</v>
      </c>
      <c r="F300" t="s">
        <v>5</v>
      </c>
      <c r="G300" s="29" t="s">
        <v>95</v>
      </c>
      <c r="H300">
        <v>1476028</v>
      </c>
      <c r="I300" t="s">
        <v>26</v>
      </c>
      <c r="J300">
        <v>4.59</v>
      </c>
      <c r="K300">
        <v>9.6000000000000002E-2</v>
      </c>
      <c r="N300" s="55"/>
      <c r="O300">
        <v>1</v>
      </c>
      <c r="P300">
        <v>24.4</v>
      </c>
      <c r="Q300">
        <v>7.9</v>
      </c>
      <c r="S300">
        <v>35</v>
      </c>
      <c r="U300">
        <v>0.2</v>
      </c>
      <c r="Y300">
        <v>7.5</v>
      </c>
      <c r="Z300">
        <v>4.9000000000000004</v>
      </c>
      <c r="AA300">
        <v>175</v>
      </c>
      <c r="AB300">
        <v>2.37</v>
      </c>
      <c r="AC300">
        <v>162.80000000000001</v>
      </c>
      <c r="AD300">
        <v>67.7</v>
      </c>
      <c r="AE300">
        <v>12.5</v>
      </c>
      <c r="AF300">
        <v>10</v>
      </c>
      <c r="AG300">
        <v>0.1</v>
      </c>
      <c r="AH300">
        <v>0.7</v>
      </c>
      <c r="AI300">
        <v>3</v>
      </c>
      <c r="AJ300">
        <v>8</v>
      </c>
      <c r="AK300">
        <v>0.08</v>
      </c>
      <c r="AL300">
        <v>2.7E-2</v>
      </c>
      <c r="AM300">
        <v>20</v>
      </c>
      <c r="AN300">
        <v>10</v>
      </c>
      <c r="AO300">
        <v>0.3</v>
      </c>
      <c r="AP300">
        <v>88</v>
      </c>
      <c r="AQ300">
        <v>8.0000000000000002E-3</v>
      </c>
      <c r="AR300">
        <v>20</v>
      </c>
      <c r="AS300">
        <v>0.94</v>
      </c>
      <c r="AT300">
        <v>1.7000000000000001E-2</v>
      </c>
      <c r="AU300">
        <v>0.3</v>
      </c>
      <c r="AV300">
        <v>0.1</v>
      </c>
      <c r="AW300">
        <v>0.01</v>
      </c>
      <c r="AX300">
        <v>0.9</v>
      </c>
      <c r="AY300">
        <v>0.2</v>
      </c>
      <c r="AZ300">
        <v>0.05</v>
      </c>
      <c r="BA300">
        <v>3</v>
      </c>
      <c r="BB300">
        <v>2</v>
      </c>
      <c r="BC300">
        <v>0.2</v>
      </c>
    </row>
    <row r="301" spans="1:55" customFormat="1" x14ac:dyDescent="0.25">
      <c r="A301" t="s">
        <v>14</v>
      </c>
      <c r="B301">
        <v>11.89</v>
      </c>
      <c r="C301">
        <v>12.7</v>
      </c>
      <c r="D301">
        <v>0.80999999999999872</v>
      </c>
      <c r="E301">
        <v>1476029</v>
      </c>
      <c r="F301" t="s">
        <v>5</v>
      </c>
      <c r="G301" s="29" t="s">
        <v>95</v>
      </c>
      <c r="H301">
        <v>1476029</v>
      </c>
      <c r="I301" t="s">
        <v>26</v>
      </c>
      <c r="J301">
        <v>1.08</v>
      </c>
      <c r="K301">
        <v>0.219</v>
      </c>
      <c r="N301" s="55"/>
      <c r="O301">
        <v>0.5</v>
      </c>
      <c r="P301">
        <v>30.8</v>
      </c>
      <c r="Q301">
        <v>10.1</v>
      </c>
      <c r="S301">
        <v>37</v>
      </c>
      <c r="U301">
        <v>0.4</v>
      </c>
      <c r="Y301">
        <v>24.2</v>
      </c>
      <c r="Z301">
        <v>13.9</v>
      </c>
      <c r="AA301">
        <v>159</v>
      </c>
      <c r="AB301">
        <v>1.95</v>
      </c>
      <c r="AC301">
        <v>194.8</v>
      </c>
      <c r="AD301">
        <v>326.60000000000002</v>
      </c>
      <c r="AE301">
        <v>15</v>
      </c>
      <c r="AF301">
        <v>23</v>
      </c>
      <c r="AG301">
        <v>0.5</v>
      </c>
      <c r="AH301">
        <v>0.6</v>
      </c>
      <c r="AI301">
        <v>8.8000000000000007</v>
      </c>
      <c r="AJ301">
        <v>9</v>
      </c>
      <c r="AK301">
        <v>0.11</v>
      </c>
      <c r="AL301">
        <v>2.4E-2</v>
      </c>
      <c r="AM301">
        <v>25</v>
      </c>
      <c r="AN301">
        <v>12</v>
      </c>
      <c r="AO301">
        <v>0.25</v>
      </c>
      <c r="AP301">
        <v>108</v>
      </c>
      <c r="AQ301">
        <v>1.9E-2</v>
      </c>
      <c r="AR301">
        <v>20</v>
      </c>
      <c r="AS301">
        <v>0.9</v>
      </c>
      <c r="AT301">
        <v>1.7999999999999999E-2</v>
      </c>
      <c r="AU301">
        <v>0.3</v>
      </c>
      <c r="AV301">
        <v>0.1</v>
      </c>
      <c r="AW301">
        <v>0.01</v>
      </c>
      <c r="AX301">
        <v>1.1000000000000001</v>
      </c>
      <c r="AY301">
        <v>0.2</v>
      </c>
      <c r="AZ301">
        <v>0.12</v>
      </c>
      <c r="BA301">
        <v>2</v>
      </c>
      <c r="BB301">
        <v>1.9</v>
      </c>
      <c r="BC301">
        <v>0.4</v>
      </c>
    </row>
    <row r="302" spans="1:55" customFormat="1" x14ac:dyDescent="0.25">
      <c r="A302" t="s">
        <v>14</v>
      </c>
      <c r="B302">
        <v>12.7</v>
      </c>
      <c r="C302">
        <v>13.41</v>
      </c>
      <c r="D302">
        <v>0.71000000000000085</v>
      </c>
      <c r="E302">
        <v>1476031</v>
      </c>
      <c r="F302" t="s">
        <v>5</v>
      </c>
      <c r="G302" s="29" t="s">
        <v>95</v>
      </c>
      <c r="H302">
        <v>1476031</v>
      </c>
      <c r="I302" t="s">
        <v>26</v>
      </c>
      <c r="J302">
        <v>2.14</v>
      </c>
      <c r="K302">
        <v>4.2999999999999997E-2</v>
      </c>
      <c r="N302" s="55"/>
      <c r="O302">
        <v>0.4</v>
      </c>
      <c r="P302">
        <v>28.6</v>
      </c>
      <c r="Q302">
        <v>11.3</v>
      </c>
      <c r="S302">
        <v>31</v>
      </c>
      <c r="U302">
        <v>0.4</v>
      </c>
      <c r="Y302">
        <v>5.8</v>
      </c>
      <c r="Z302">
        <v>6.7</v>
      </c>
      <c r="AA302">
        <v>206</v>
      </c>
      <c r="AB302">
        <v>2.19</v>
      </c>
      <c r="AC302">
        <v>71.2</v>
      </c>
      <c r="AD302">
        <v>40.299999999999997</v>
      </c>
      <c r="AE302">
        <v>17.3</v>
      </c>
      <c r="AF302">
        <v>22</v>
      </c>
      <c r="AG302">
        <v>0.2</v>
      </c>
      <c r="AH302">
        <v>0.3</v>
      </c>
      <c r="AI302">
        <v>3.7</v>
      </c>
      <c r="AJ302">
        <v>9</v>
      </c>
      <c r="AK302">
        <v>0.11</v>
      </c>
      <c r="AL302">
        <v>2.7E-2</v>
      </c>
      <c r="AM302">
        <v>27</v>
      </c>
      <c r="AN302">
        <v>12</v>
      </c>
      <c r="AO302">
        <v>0.36</v>
      </c>
      <c r="AP302">
        <v>90</v>
      </c>
      <c r="AQ302">
        <v>6.2E-2</v>
      </c>
      <c r="AR302">
        <v>20</v>
      </c>
      <c r="AS302">
        <v>1.1000000000000001</v>
      </c>
      <c r="AT302">
        <v>1.2E-2</v>
      </c>
      <c r="AU302">
        <v>0.43</v>
      </c>
      <c r="AV302">
        <v>0.1</v>
      </c>
      <c r="AW302">
        <v>0.01</v>
      </c>
      <c r="AX302">
        <v>1.2</v>
      </c>
      <c r="AY302">
        <v>0.4</v>
      </c>
      <c r="AZ302">
        <v>0.08</v>
      </c>
      <c r="BA302">
        <v>3</v>
      </c>
      <c r="BB302">
        <v>0.6</v>
      </c>
      <c r="BC302">
        <v>0.2</v>
      </c>
    </row>
    <row r="303" spans="1:55" customFormat="1" ht="15.75" customHeight="1" x14ac:dyDescent="0.25">
      <c r="A303" t="s">
        <v>14</v>
      </c>
      <c r="B303">
        <v>13.41</v>
      </c>
      <c r="C303">
        <v>14.8</v>
      </c>
      <c r="D303">
        <v>1.3900000000000006</v>
      </c>
      <c r="E303">
        <v>1476032</v>
      </c>
      <c r="F303" t="s">
        <v>5</v>
      </c>
      <c r="G303" s="29" t="s">
        <v>95</v>
      </c>
      <c r="H303">
        <v>1476032</v>
      </c>
      <c r="I303" t="s">
        <v>26</v>
      </c>
      <c r="J303">
        <v>4.0999999999999996</v>
      </c>
      <c r="K303">
        <v>0.01</v>
      </c>
      <c r="N303" s="55"/>
      <c r="O303">
        <v>0.4</v>
      </c>
      <c r="P303">
        <v>29</v>
      </c>
      <c r="Q303">
        <v>8.1999999999999993</v>
      </c>
      <c r="S303">
        <v>55</v>
      </c>
      <c r="U303">
        <v>0.3</v>
      </c>
      <c r="Y303">
        <v>20.6</v>
      </c>
      <c r="Z303">
        <v>14.7</v>
      </c>
      <c r="AA303">
        <v>277</v>
      </c>
      <c r="AB303">
        <v>2.74</v>
      </c>
      <c r="AC303">
        <v>52.3</v>
      </c>
      <c r="AD303">
        <v>7.7</v>
      </c>
      <c r="AE303">
        <v>13.4</v>
      </c>
      <c r="AF303">
        <v>16</v>
      </c>
      <c r="AG303">
        <v>0.7</v>
      </c>
      <c r="AH303">
        <v>0.1</v>
      </c>
      <c r="AI303">
        <v>1.3</v>
      </c>
      <c r="AJ303">
        <v>11</v>
      </c>
      <c r="AK303">
        <v>0.11</v>
      </c>
      <c r="AL303">
        <v>2.8000000000000001E-2</v>
      </c>
      <c r="AM303">
        <v>20</v>
      </c>
      <c r="AN303">
        <v>14</v>
      </c>
      <c r="AO303">
        <v>0.44</v>
      </c>
      <c r="AP303">
        <v>99</v>
      </c>
      <c r="AQ303">
        <v>7.2999999999999995E-2</v>
      </c>
      <c r="AR303">
        <v>20</v>
      </c>
      <c r="AS303">
        <v>1.29</v>
      </c>
      <c r="AT303">
        <v>1.7000000000000001E-2</v>
      </c>
      <c r="AU303">
        <v>0.56999999999999995</v>
      </c>
      <c r="AV303">
        <v>0.1</v>
      </c>
      <c r="AW303">
        <v>0.01</v>
      </c>
      <c r="AX303">
        <v>1.3</v>
      </c>
      <c r="AY303">
        <v>0.7</v>
      </c>
      <c r="AZ303">
        <v>0.31</v>
      </c>
      <c r="BA303">
        <v>3</v>
      </c>
      <c r="BB303">
        <v>0.7</v>
      </c>
      <c r="BC303">
        <v>0.2</v>
      </c>
    </row>
    <row r="304" spans="1:55" customFormat="1" x14ac:dyDescent="0.25">
      <c r="A304" t="s">
        <v>14</v>
      </c>
      <c r="B304">
        <v>14.8</v>
      </c>
      <c r="C304">
        <v>16.149999999999999</v>
      </c>
      <c r="D304">
        <v>1.3499999999999979</v>
      </c>
      <c r="E304">
        <v>1476033</v>
      </c>
      <c r="F304" t="s">
        <v>5</v>
      </c>
      <c r="G304" s="29" t="s">
        <v>95</v>
      </c>
      <c r="H304">
        <v>1476033</v>
      </c>
      <c r="I304" t="s">
        <v>26</v>
      </c>
      <c r="J304">
        <v>4.08</v>
      </c>
      <c r="K304">
        <v>3.9E-2</v>
      </c>
      <c r="N304" s="55"/>
      <c r="O304">
        <v>0.4</v>
      </c>
      <c r="P304">
        <v>25.7</v>
      </c>
      <c r="Q304">
        <v>10</v>
      </c>
      <c r="S304">
        <v>52</v>
      </c>
      <c r="U304">
        <v>0.3</v>
      </c>
      <c r="Y304">
        <v>23.9</v>
      </c>
      <c r="Z304">
        <v>11.7</v>
      </c>
      <c r="AA304">
        <v>351</v>
      </c>
      <c r="AB304">
        <v>2.82</v>
      </c>
      <c r="AC304">
        <v>37.1</v>
      </c>
      <c r="AD304">
        <v>34.200000000000003</v>
      </c>
      <c r="AE304">
        <v>14.2</v>
      </c>
      <c r="AF304">
        <v>17</v>
      </c>
      <c r="AG304">
        <v>0.1</v>
      </c>
      <c r="AH304">
        <v>0.2</v>
      </c>
      <c r="AI304">
        <v>1.7</v>
      </c>
      <c r="AJ304">
        <v>11</v>
      </c>
      <c r="AK304">
        <v>0.18</v>
      </c>
      <c r="AL304">
        <v>2.7E-2</v>
      </c>
      <c r="AM304">
        <v>17</v>
      </c>
      <c r="AN304">
        <v>14</v>
      </c>
      <c r="AO304">
        <v>0.46</v>
      </c>
      <c r="AP304">
        <v>108</v>
      </c>
      <c r="AQ304">
        <v>7.0999999999999994E-2</v>
      </c>
      <c r="AR304">
        <v>20</v>
      </c>
      <c r="AS304">
        <v>1.25</v>
      </c>
      <c r="AT304">
        <v>2.3E-2</v>
      </c>
      <c r="AU304">
        <v>0.53</v>
      </c>
      <c r="AV304">
        <v>0.7</v>
      </c>
      <c r="AW304">
        <v>0.01</v>
      </c>
      <c r="AX304">
        <v>1.3</v>
      </c>
      <c r="AY304">
        <v>0.6</v>
      </c>
      <c r="AZ304">
        <v>0.63</v>
      </c>
      <c r="BA304">
        <v>3</v>
      </c>
      <c r="BB304">
        <v>0.8</v>
      </c>
      <c r="BC304">
        <v>0.2</v>
      </c>
    </row>
    <row r="305" spans="1:55" customFormat="1" x14ac:dyDescent="0.25">
      <c r="A305" t="s">
        <v>14</v>
      </c>
      <c r="B305">
        <v>16.149999999999999</v>
      </c>
      <c r="C305">
        <v>17.68</v>
      </c>
      <c r="D305">
        <v>1.5300000000000011</v>
      </c>
      <c r="E305">
        <v>1476034</v>
      </c>
      <c r="F305" t="s">
        <v>5</v>
      </c>
      <c r="G305" s="29" t="s">
        <v>95</v>
      </c>
      <c r="H305">
        <v>1476034</v>
      </c>
      <c r="I305" t="s">
        <v>26</v>
      </c>
      <c r="J305">
        <v>4.9800000000000004</v>
      </c>
      <c r="K305">
        <v>1.2999999999999999E-2</v>
      </c>
      <c r="N305" s="55"/>
      <c r="O305">
        <v>0.5</v>
      </c>
      <c r="P305">
        <v>75.5</v>
      </c>
      <c r="Q305">
        <v>5.9</v>
      </c>
      <c r="S305">
        <v>64</v>
      </c>
      <c r="U305">
        <v>0.3</v>
      </c>
      <c r="Y305">
        <v>38.4</v>
      </c>
      <c r="Z305">
        <v>20.399999999999999</v>
      </c>
      <c r="AA305">
        <v>348</v>
      </c>
      <c r="AB305">
        <v>4.03</v>
      </c>
      <c r="AC305">
        <v>24.4</v>
      </c>
      <c r="AD305">
        <v>14.5</v>
      </c>
      <c r="AE305">
        <v>14.8</v>
      </c>
      <c r="AF305">
        <v>19</v>
      </c>
      <c r="AG305">
        <v>0.1</v>
      </c>
      <c r="AH305">
        <v>0.2</v>
      </c>
      <c r="AI305">
        <v>1.1000000000000001</v>
      </c>
      <c r="AJ305">
        <v>20</v>
      </c>
      <c r="AK305">
        <v>0.24</v>
      </c>
      <c r="AL305">
        <v>2.9000000000000001E-2</v>
      </c>
      <c r="AM305">
        <v>17</v>
      </c>
      <c r="AN305">
        <v>20</v>
      </c>
      <c r="AO305">
        <v>0.7</v>
      </c>
      <c r="AP305">
        <v>177</v>
      </c>
      <c r="AQ305">
        <v>0.106</v>
      </c>
      <c r="AR305">
        <v>20</v>
      </c>
      <c r="AS305">
        <v>1.78</v>
      </c>
      <c r="AT305">
        <v>2.5000000000000001E-2</v>
      </c>
      <c r="AU305">
        <v>0.77</v>
      </c>
      <c r="AV305">
        <v>0.2</v>
      </c>
      <c r="AW305">
        <v>0.01</v>
      </c>
      <c r="AX305">
        <v>2.5</v>
      </c>
      <c r="AY305">
        <v>0.8</v>
      </c>
      <c r="AZ305">
        <v>1.0900000000000001</v>
      </c>
      <c r="BA305">
        <v>5</v>
      </c>
      <c r="BB305">
        <v>1.9</v>
      </c>
      <c r="BC305">
        <v>0.2</v>
      </c>
    </row>
    <row r="306" spans="1:55" customFormat="1" x14ac:dyDescent="0.25">
      <c r="A306" t="s">
        <v>14</v>
      </c>
      <c r="B306">
        <v>17.68</v>
      </c>
      <c r="C306">
        <v>19.2</v>
      </c>
      <c r="D306">
        <v>1.5199999999999996</v>
      </c>
      <c r="E306">
        <v>1476035</v>
      </c>
      <c r="F306" t="s">
        <v>5</v>
      </c>
      <c r="G306" s="29" t="s">
        <v>95</v>
      </c>
      <c r="H306">
        <v>1476035</v>
      </c>
      <c r="I306" t="s">
        <v>26</v>
      </c>
      <c r="J306">
        <v>5.32</v>
      </c>
      <c r="K306">
        <v>5.8000000000000003E-2</v>
      </c>
      <c r="N306" s="55"/>
      <c r="O306">
        <v>1.1000000000000001</v>
      </c>
      <c r="P306">
        <v>32</v>
      </c>
      <c r="Q306">
        <v>8.8000000000000007</v>
      </c>
      <c r="S306">
        <v>56</v>
      </c>
      <c r="U306">
        <v>0.2</v>
      </c>
      <c r="Y306">
        <v>28.2</v>
      </c>
      <c r="Z306">
        <v>14.1</v>
      </c>
      <c r="AA306">
        <v>319</v>
      </c>
      <c r="AB306">
        <v>2.52</v>
      </c>
      <c r="AC306">
        <v>295.8</v>
      </c>
      <c r="AD306">
        <v>50.5</v>
      </c>
      <c r="AE306">
        <v>11.9</v>
      </c>
      <c r="AF306">
        <v>49</v>
      </c>
      <c r="AG306">
        <v>0.2</v>
      </c>
      <c r="AH306">
        <v>0.4</v>
      </c>
      <c r="AI306">
        <v>2</v>
      </c>
      <c r="AJ306">
        <v>21</v>
      </c>
      <c r="AK306">
        <v>0.72</v>
      </c>
      <c r="AL306">
        <v>2.5999999999999999E-2</v>
      </c>
      <c r="AM306">
        <v>19</v>
      </c>
      <c r="AN306">
        <v>23</v>
      </c>
      <c r="AO306">
        <v>0.55000000000000004</v>
      </c>
      <c r="AP306">
        <v>183</v>
      </c>
      <c r="AQ306">
        <v>8.7999999999999995E-2</v>
      </c>
      <c r="AR306">
        <v>20</v>
      </c>
      <c r="AS306">
        <v>1.66</v>
      </c>
      <c r="AT306">
        <v>6.5000000000000002E-2</v>
      </c>
      <c r="AU306">
        <v>0.46</v>
      </c>
      <c r="AV306">
        <v>0.4</v>
      </c>
      <c r="AW306">
        <v>0.01</v>
      </c>
      <c r="AX306">
        <v>2.6</v>
      </c>
      <c r="AY306">
        <v>0.5</v>
      </c>
      <c r="AZ306">
        <v>0.46</v>
      </c>
      <c r="BA306">
        <v>5</v>
      </c>
      <c r="BB306">
        <v>1.1000000000000001</v>
      </c>
      <c r="BC306">
        <v>0.2</v>
      </c>
    </row>
    <row r="307" spans="1:55" customFormat="1" x14ac:dyDescent="0.25">
      <c r="A307" t="s">
        <v>14</v>
      </c>
      <c r="B307">
        <v>19.2</v>
      </c>
      <c r="C307">
        <v>19.809999999999999</v>
      </c>
      <c r="D307">
        <v>0.60999999999999943</v>
      </c>
      <c r="E307">
        <v>1476036</v>
      </c>
      <c r="F307" t="s">
        <v>5</v>
      </c>
      <c r="G307" s="29" t="s">
        <v>95</v>
      </c>
      <c r="H307">
        <v>1476036</v>
      </c>
      <c r="I307" t="s">
        <v>26</v>
      </c>
      <c r="J307">
        <v>1.86</v>
      </c>
      <c r="K307">
        <v>1.2999999999999999E-2</v>
      </c>
      <c r="N307" s="55"/>
      <c r="O307">
        <v>0.5</v>
      </c>
      <c r="P307">
        <v>33.9</v>
      </c>
      <c r="Q307">
        <v>10.8</v>
      </c>
      <c r="S307">
        <v>47</v>
      </c>
      <c r="U307">
        <v>0.2</v>
      </c>
      <c r="Y307">
        <v>25.8</v>
      </c>
      <c r="Z307">
        <v>13.2</v>
      </c>
      <c r="AA307">
        <v>282</v>
      </c>
      <c r="AB307">
        <v>2.82</v>
      </c>
      <c r="AC307">
        <v>65.5</v>
      </c>
      <c r="AD307">
        <v>10.4</v>
      </c>
      <c r="AE307">
        <v>12.1</v>
      </c>
      <c r="AF307">
        <v>15</v>
      </c>
      <c r="AG307">
        <v>0.1</v>
      </c>
      <c r="AH307">
        <v>0.5</v>
      </c>
      <c r="AI307">
        <v>1.4</v>
      </c>
      <c r="AJ307">
        <v>11</v>
      </c>
      <c r="AK307">
        <v>0.25</v>
      </c>
      <c r="AL307">
        <v>2.3E-2</v>
      </c>
      <c r="AM307">
        <v>15</v>
      </c>
      <c r="AN307">
        <v>13</v>
      </c>
      <c r="AO307">
        <v>0.49</v>
      </c>
      <c r="AP307">
        <v>103</v>
      </c>
      <c r="AQ307">
        <v>0.03</v>
      </c>
      <c r="AR307">
        <v>20</v>
      </c>
      <c r="AS307">
        <v>1.21</v>
      </c>
      <c r="AT307">
        <v>1.2E-2</v>
      </c>
      <c r="AU307">
        <v>0.4</v>
      </c>
      <c r="AV307">
        <v>0.1</v>
      </c>
      <c r="AW307">
        <v>0.01</v>
      </c>
      <c r="AX307">
        <v>1.5</v>
      </c>
      <c r="AY307">
        <v>0.4</v>
      </c>
      <c r="AZ307">
        <v>0.63</v>
      </c>
      <c r="BA307">
        <v>3</v>
      </c>
      <c r="BB307">
        <v>1.2</v>
      </c>
      <c r="BC307">
        <v>0.2</v>
      </c>
    </row>
    <row r="308" spans="1:55" customFormat="1" x14ac:dyDescent="0.25">
      <c r="A308" t="s">
        <v>14</v>
      </c>
      <c r="B308">
        <v>19.809999999999999</v>
      </c>
      <c r="C308">
        <v>21.34</v>
      </c>
      <c r="D308">
        <v>1.5300000000000011</v>
      </c>
      <c r="E308">
        <v>1476037</v>
      </c>
      <c r="F308" t="s">
        <v>5</v>
      </c>
      <c r="G308" s="29" t="s">
        <v>95</v>
      </c>
      <c r="H308">
        <v>1476037</v>
      </c>
      <c r="I308" t="s">
        <v>26</v>
      </c>
      <c r="J308">
        <v>5</v>
      </c>
      <c r="K308">
        <v>5.8000000000000003E-2</v>
      </c>
      <c r="N308" s="55"/>
      <c r="O308">
        <v>0.5</v>
      </c>
      <c r="P308">
        <v>30.9</v>
      </c>
      <c r="Q308">
        <v>6.5</v>
      </c>
      <c r="S308">
        <v>55</v>
      </c>
      <c r="U308">
        <v>0.2</v>
      </c>
      <c r="Y308">
        <v>28.2</v>
      </c>
      <c r="Z308">
        <v>13.8</v>
      </c>
      <c r="AA308">
        <v>337</v>
      </c>
      <c r="AB308">
        <v>2.91</v>
      </c>
      <c r="AC308">
        <v>309.10000000000002</v>
      </c>
      <c r="AD308">
        <v>44.2</v>
      </c>
      <c r="AE308">
        <v>12.6</v>
      </c>
      <c r="AF308">
        <v>23</v>
      </c>
      <c r="AG308">
        <v>0.2</v>
      </c>
      <c r="AH308">
        <v>1.3</v>
      </c>
      <c r="AI308">
        <v>1.9</v>
      </c>
      <c r="AJ308">
        <v>11</v>
      </c>
      <c r="AK308">
        <v>0.5</v>
      </c>
      <c r="AL308">
        <v>5.8000000000000003E-2</v>
      </c>
      <c r="AM308">
        <v>17</v>
      </c>
      <c r="AN308">
        <v>12</v>
      </c>
      <c r="AO308">
        <v>0.44</v>
      </c>
      <c r="AP308">
        <v>107</v>
      </c>
      <c r="AQ308">
        <v>3.9E-2</v>
      </c>
      <c r="AR308">
        <v>20</v>
      </c>
      <c r="AS308">
        <v>1.06</v>
      </c>
      <c r="AT308">
        <v>1.2E-2</v>
      </c>
      <c r="AU308">
        <v>0.41</v>
      </c>
      <c r="AV308">
        <v>0.1</v>
      </c>
      <c r="AW308">
        <v>0.01</v>
      </c>
      <c r="AX308">
        <v>1.4</v>
      </c>
      <c r="AY308">
        <v>0.5</v>
      </c>
      <c r="AZ308">
        <v>0.86</v>
      </c>
      <c r="BA308">
        <v>3</v>
      </c>
      <c r="BB308">
        <v>1.3</v>
      </c>
      <c r="BC308">
        <v>0.2</v>
      </c>
    </row>
    <row r="309" spans="1:55" customFormat="1" x14ac:dyDescent="0.25">
      <c r="A309" t="s">
        <v>14</v>
      </c>
      <c r="B309">
        <v>21.34</v>
      </c>
      <c r="C309">
        <v>22.86</v>
      </c>
      <c r="D309">
        <v>1.5199999999999996</v>
      </c>
      <c r="E309">
        <v>1476038</v>
      </c>
      <c r="F309" t="s">
        <v>5</v>
      </c>
      <c r="G309" s="29" t="s">
        <v>95</v>
      </c>
      <c r="H309">
        <v>1476038</v>
      </c>
      <c r="I309" t="s">
        <v>26</v>
      </c>
      <c r="J309">
        <v>5.14</v>
      </c>
      <c r="K309">
        <v>5.3999999999999999E-2</v>
      </c>
      <c r="N309" s="55"/>
      <c r="O309">
        <v>0.4</v>
      </c>
      <c r="P309">
        <v>29.2</v>
      </c>
      <c r="Q309">
        <v>10.3</v>
      </c>
      <c r="S309">
        <v>58</v>
      </c>
      <c r="U309">
        <v>0.4</v>
      </c>
      <c r="Y309">
        <v>18.100000000000001</v>
      </c>
      <c r="Z309">
        <v>10.8</v>
      </c>
      <c r="AA309">
        <v>289</v>
      </c>
      <c r="AB309">
        <v>2.91</v>
      </c>
      <c r="AC309">
        <v>76.099999999999994</v>
      </c>
      <c r="AD309">
        <v>35.200000000000003</v>
      </c>
      <c r="AE309">
        <v>11.1</v>
      </c>
      <c r="AF309">
        <v>14</v>
      </c>
      <c r="AG309">
        <v>0.9</v>
      </c>
      <c r="AH309">
        <v>0.2</v>
      </c>
      <c r="AI309">
        <v>2.9</v>
      </c>
      <c r="AJ309">
        <v>15</v>
      </c>
      <c r="AK309">
        <v>0.22</v>
      </c>
      <c r="AL309">
        <v>1.7000000000000001E-2</v>
      </c>
      <c r="AM309">
        <v>16</v>
      </c>
      <c r="AN309">
        <v>16</v>
      </c>
      <c r="AO309">
        <v>0.5</v>
      </c>
      <c r="AP309">
        <v>102</v>
      </c>
      <c r="AQ309">
        <v>7.5999999999999998E-2</v>
      </c>
      <c r="AR309">
        <v>20</v>
      </c>
      <c r="AS309">
        <v>1.33</v>
      </c>
      <c r="AT309">
        <v>2.5000000000000001E-2</v>
      </c>
      <c r="AU309">
        <v>0.52</v>
      </c>
      <c r="AV309">
        <v>0.3</v>
      </c>
      <c r="AW309">
        <v>0.01</v>
      </c>
      <c r="AX309">
        <v>1.4</v>
      </c>
      <c r="AY309">
        <v>0.6</v>
      </c>
      <c r="AZ309">
        <v>0.56999999999999995</v>
      </c>
      <c r="BA309">
        <v>4</v>
      </c>
      <c r="BB309">
        <v>0.8</v>
      </c>
      <c r="BC309">
        <v>0.2</v>
      </c>
    </row>
    <row r="310" spans="1:55" customFormat="1" x14ac:dyDescent="0.25">
      <c r="A310" t="s">
        <v>14</v>
      </c>
      <c r="B310">
        <v>22.86</v>
      </c>
      <c r="C310">
        <v>24.38</v>
      </c>
      <c r="D310">
        <v>1.5199999999999996</v>
      </c>
      <c r="E310">
        <v>1476039</v>
      </c>
      <c r="F310" t="s">
        <v>5</v>
      </c>
      <c r="G310" s="29" t="s">
        <v>95</v>
      </c>
      <c r="H310">
        <v>1476039</v>
      </c>
      <c r="I310" t="s">
        <v>26</v>
      </c>
      <c r="J310">
        <v>5.41</v>
      </c>
      <c r="K310">
        <v>8.0000000000000002E-3</v>
      </c>
      <c r="N310" s="55"/>
      <c r="O310">
        <v>0.4</v>
      </c>
      <c r="P310">
        <v>44.9</v>
      </c>
      <c r="Q310">
        <v>5.7</v>
      </c>
      <c r="S310">
        <v>35</v>
      </c>
      <c r="U310">
        <v>0.4</v>
      </c>
      <c r="Y310">
        <v>18.8</v>
      </c>
      <c r="Z310">
        <v>12.4</v>
      </c>
      <c r="AA310">
        <v>204</v>
      </c>
      <c r="AB310">
        <v>2.86</v>
      </c>
      <c r="AC310">
        <v>22.1</v>
      </c>
      <c r="AD310">
        <v>6.9</v>
      </c>
      <c r="AE310">
        <v>10.199999999999999</v>
      </c>
      <c r="AF310">
        <v>20</v>
      </c>
      <c r="AG310">
        <v>0.1</v>
      </c>
      <c r="AH310">
        <v>0.2</v>
      </c>
      <c r="AI310">
        <v>0.9</v>
      </c>
      <c r="AJ310">
        <v>11</v>
      </c>
      <c r="AK310">
        <v>0.27</v>
      </c>
      <c r="AL310">
        <v>3.3000000000000002E-2</v>
      </c>
      <c r="AM310">
        <v>14</v>
      </c>
      <c r="AN310">
        <v>12</v>
      </c>
      <c r="AO310">
        <v>0.39</v>
      </c>
      <c r="AP310">
        <v>124</v>
      </c>
      <c r="AQ310">
        <v>5.8000000000000003E-2</v>
      </c>
      <c r="AR310">
        <v>20</v>
      </c>
      <c r="AS310">
        <v>1.02</v>
      </c>
      <c r="AT310">
        <v>3.1E-2</v>
      </c>
      <c r="AU310">
        <v>0.38</v>
      </c>
      <c r="AV310">
        <v>0.2</v>
      </c>
      <c r="AW310">
        <v>0.01</v>
      </c>
      <c r="AX310">
        <v>1.3</v>
      </c>
      <c r="AY310">
        <v>0.4</v>
      </c>
      <c r="AZ310">
        <v>1.05</v>
      </c>
      <c r="BA310">
        <v>3</v>
      </c>
      <c r="BB310">
        <v>1.8</v>
      </c>
      <c r="BC310">
        <v>0.2</v>
      </c>
    </row>
    <row r="311" spans="1:55" customFormat="1" x14ac:dyDescent="0.25">
      <c r="A311" t="s">
        <v>14</v>
      </c>
      <c r="B311">
        <v>24.38</v>
      </c>
      <c r="C311">
        <v>25.91</v>
      </c>
      <c r="D311">
        <v>1.5300000000000011</v>
      </c>
      <c r="E311">
        <v>1476041</v>
      </c>
      <c r="F311" t="s">
        <v>5</v>
      </c>
      <c r="G311" s="29" t="s">
        <v>95</v>
      </c>
      <c r="H311">
        <v>1476041</v>
      </c>
      <c r="I311" t="s">
        <v>26</v>
      </c>
      <c r="J311">
        <v>4.9000000000000004</v>
      </c>
      <c r="K311">
        <v>2.5999999999999999E-2</v>
      </c>
      <c r="N311" s="55"/>
      <c r="O311">
        <v>1.1000000000000001</v>
      </c>
      <c r="P311">
        <v>53</v>
      </c>
      <c r="Q311">
        <v>13.3</v>
      </c>
      <c r="S311">
        <v>72</v>
      </c>
      <c r="U311">
        <v>0.7</v>
      </c>
      <c r="Y311">
        <v>31.9</v>
      </c>
      <c r="Z311">
        <v>18.3</v>
      </c>
      <c r="AA311">
        <v>323</v>
      </c>
      <c r="AB311">
        <v>3.38</v>
      </c>
      <c r="AC311">
        <v>127</v>
      </c>
      <c r="AD311">
        <v>20.100000000000001</v>
      </c>
      <c r="AE311">
        <v>13.8</v>
      </c>
      <c r="AF311">
        <v>19</v>
      </c>
      <c r="AG311">
        <v>0.7</v>
      </c>
      <c r="AH311">
        <v>0.3</v>
      </c>
      <c r="AI311">
        <v>2.5</v>
      </c>
      <c r="AJ311">
        <v>17</v>
      </c>
      <c r="AK311">
        <v>0.22</v>
      </c>
      <c r="AL311">
        <v>2.7E-2</v>
      </c>
      <c r="AM311">
        <v>18</v>
      </c>
      <c r="AN311">
        <v>21</v>
      </c>
      <c r="AO311">
        <v>0.63</v>
      </c>
      <c r="AP311">
        <v>162</v>
      </c>
      <c r="AQ311">
        <v>9.0999999999999998E-2</v>
      </c>
      <c r="AR311">
        <v>20</v>
      </c>
      <c r="AS311">
        <v>1.58</v>
      </c>
      <c r="AT311">
        <v>3.1E-2</v>
      </c>
      <c r="AU311">
        <v>0.68</v>
      </c>
      <c r="AV311">
        <v>0.9</v>
      </c>
      <c r="AW311">
        <v>0.01</v>
      </c>
      <c r="AX311">
        <v>2.2000000000000002</v>
      </c>
      <c r="AY311">
        <v>0.7</v>
      </c>
      <c r="AZ311">
        <v>0.75</v>
      </c>
      <c r="BA311">
        <v>5</v>
      </c>
      <c r="BB311">
        <v>0.8</v>
      </c>
      <c r="BC311">
        <v>0.2</v>
      </c>
    </row>
    <row r="312" spans="1:55" customFormat="1" x14ac:dyDescent="0.25">
      <c r="A312" t="s">
        <v>14</v>
      </c>
      <c r="B312">
        <v>25.91</v>
      </c>
      <c r="C312">
        <v>27.43</v>
      </c>
      <c r="D312">
        <v>1.5199999999999996</v>
      </c>
      <c r="E312">
        <v>1476042</v>
      </c>
      <c r="F312" t="s">
        <v>5</v>
      </c>
      <c r="G312" s="29" t="s">
        <v>95</v>
      </c>
      <c r="H312">
        <v>1476042</v>
      </c>
      <c r="I312" t="s">
        <v>26</v>
      </c>
      <c r="J312">
        <v>5.05</v>
      </c>
      <c r="K312">
        <v>2.1000000000000001E-2</v>
      </c>
      <c r="N312" s="55"/>
      <c r="O312">
        <v>0.9</v>
      </c>
      <c r="P312">
        <v>23.7</v>
      </c>
      <c r="Q312">
        <v>15.9</v>
      </c>
      <c r="S312">
        <v>59</v>
      </c>
      <c r="U312">
        <v>0.2</v>
      </c>
      <c r="Y312">
        <v>29.1</v>
      </c>
      <c r="Z312">
        <v>15.8</v>
      </c>
      <c r="AA312">
        <v>403</v>
      </c>
      <c r="AB312">
        <v>3.45</v>
      </c>
      <c r="AC312">
        <v>36.6</v>
      </c>
      <c r="AD312">
        <v>6.9</v>
      </c>
      <c r="AE312">
        <v>14.1</v>
      </c>
      <c r="AF312">
        <v>12</v>
      </c>
      <c r="AG312">
        <v>0.1</v>
      </c>
      <c r="AH312">
        <v>0.2</v>
      </c>
      <c r="AI312">
        <v>0.6</v>
      </c>
      <c r="AJ312">
        <v>18</v>
      </c>
      <c r="AK312">
        <v>0.18</v>
      </c>
      <c r="AL312">
        <v>2.8000000000000001E-2</v>
      </c>
      <c r="AM312">
        <v>20</v>
      </c>
      <c r="AN312">
        <v>20</v>
      </c>
      <c r="AO312">
        <v>0.64</v>
      </c>
      <c r="AP312">
        <v>125</v>
      </c>
      <c r="AQ312">
        <v>8.6999999999999994E-2</v>
      </c>
      <c r="AR312">
        <v>20</v>
      </c>
      <c r="AS312">
        <v>1.66</v>
      </c>
      <c r="AT312">
        <v>1.9E-2</v>
      </c>
      <c r="AU312">
        <v>0.68</v>
      </c>
      <c r="AV312">
        <v>0.1</v>
      </c>
      <c r="AW312">
        <v>0.01</v>
      </c>
      <c r="AX312">
        <v>2.2000000000000002</v>
      </c>
      <c r="AY312">
        <v>0.7</v>
      </c>
      <c r="AZ312">
        <v>0.4</v>
      </c>
      <c r="BA312">
        <v>5</v>
      </c>
      <c r="BB312">
        <v>0.5</v>
      </c>
      <c r="BC312">
        <v>0.2</v>
      </c>
    </row>
    <row r="313" spans="1:55" customFormat="1" x14ac:dyDescent="0.25">
      <c r="A313" t="s">
        <v>14</v>
      </c>
      <c r="B313">
        <v>27.43</v>
      </c>
      <c r="C313">
        <v>28.96</v>
      </c>
      <c r="D313">
        <v>1.5300000000000011</v>
      </c>
      <c r="E313">
        <v>1476043</v>
      </c>
      <c r="F313" t="s">
        <v>5</v>
      </c>
      <c r="G313" s="29" t="s">
        <v>95</v>
      </c>
      <c r="H313">
        <v>1476043</v>
      </c>
      <c r="I313" t="s">
        <v>26</v>
      </c>
      <c r="J313">
        <v>5.22</v>
      </c>
      <c r="K313">
        <v>1.6E-2</v>
      </c>
      <c r="N313" s="55"/>
      <c r="O313">
        <v>1.4</v>
      </c>
      <c r="P313">
        <v>38</v>
      </c>
      <c r="Q313">
        <v>11.1</v>
      </c>
      <c r="S313">
        <v>81</v>
      </c>
      <c r="U313">
        <v>0.1</v>
      </c>
      <c r="Y313">
        <v>33.6</v>
      </c>
      <c r="Z313">
        <v>19.3</v>
      </c>
      <c r="AA313">
        <v>332</v>
      </c>
      <c r="AB313">
        <v>4.4000000000000004</v>
      </c>
      <c r="AC313">
        <v>41.6</v>
      </c>
      <c r="AD313">
        <v>11</v>
      </c>
      <c r="AE313">
        <v>14</v>
      </c>
      <c r="AF313">
        <v>14</v>
      </c>
      <c r="AG313">
        <v>0.1</v>
      </c>
      <c r="AH313">
        <v>0.7</v>
      </c>
      <c r="AI313">
        <v>0.7</v>
      </c>
      <c r="AJ313">
        <v>25</v>
      </c>
      <c r="AK313">
        <v>0.21</v>
      </c>
      <c r="AL313">
        <v>5.7000000000000002E-2</v>
      </c>
      <c r="AM313">
        <v>27</v>
      </c>
      <c r="AN313">
        <v>25</v>
      </c>
      <c r="AO313">
        <v>0.78</v>
      </c>
      <c r="AP313">
        <v>158</v>
      </c>
      <c r="AQ313">
        <v>7.5999999999999998E-2</v>
      </c>
      <c r="AR313">
        <v>20</v>
      </c>
      <c r="AS313">
        <v>2.2799999999999998</v>
      </c>
      <c r="AT313">
        <v>1.7000000000000001E-2</v>
      </c>
      <c r="AU313">
        <v>0.81</v>
      </c>
      <c r="AV313">
        <v>0.1</v>
      </c>
      <c r="AW313">
        <v>0.01</v>
      </c>
      <c r="AX313">
        <v>2.9</v>
      </c>
      <c r="AY313">
        <v>0.7</v>
      </c>
      <c r="AZ313">
        <v>0.3</v>
      </c>
      <c r="BA313">
        <v>6</v>
      </c>
      <c r="BB313">
        <v>0.5</v>
      </c>
      <c r="BC313">
        <v>0.2</v>
      </c>
    </row>
    <row r="314" spans="1:55" customFormat="1" x14ac:dyDescent="0.25">
      <c r="A314" t="s">
        <v>14</v>
      </c>
      <c r="B314">
        <v>28.96</v>
      </c>
      <c r="C314">
        <v>30.48</v>
      </c>
      <c r="D314">
        <v>1.5199999999999996</v>
      </c>
      <c r="E314">
        <v>1476044</v>
      </c>
      <c r="F314" t="s">
        <v>5</v>
      </c>
      <c r="G314" s="29" t="s">
        <v>95</v>
      </c>
      <c r="H314">
        <v>1476044</v>
      </c>
      <c r="I314" t="s">
        <v>26</v>
      </c>
      <c r="J314">
        <v>4.8499999999999996</v>
      </c>
      <c r="K314">
        <v>2.1000000000000001E-2</v>
      </c>
      <c r="N314" s="55"/>
      <c r="O314">
        <v>0.2</v>
      </c>
      <c r="P314">
        <v>43.8</v>
      </c>
      <c r="Q314">
        <v>7.3</v>
      </c>
      <c r="S314">
        <v>69</v>
      </c>
      <c r="U314">
        <v>0.2</v>
      </c>
      <c r="Y314">
        <v>32.5</v>
      </c>
      <c r="Z314">
        <v>19.8</v>
      </c>
      <c r="AA314">
        <v>339</v>
      </c>
      <c r="AB314">
        <v>4.4800000000000004</v>
      </c>
      <c r="AC314">
        <v>19.2</v>
      </c>
      <c r="AD314">
        <v>26</v>
      </c>
      <c r="AE314">
        <v>11.8</v>
      </c>
      <c r="AF314">
        <v>14</v>
      </c>
      <c r="AG314">
        <v>0.1</v>
      </c>
      <c r="AH314">
        <v>0.4</v>
      </c>
      <c r="AI314">
        <v>0.6</v>
      </c>
      <c r="AJ314">
        <v>25</v>
      </c>
      <c r="AK314">
        <v>0.24</v>
      </c>
      <c r="AL314">
        <v>3.5999999999999997E-2</v>
      </c>
      <c r="AM314">
        <v>18</v>
      </c>
      <c r="AN314">
        <v>24</v>
      </c>
      <c r="AO314">
        <v>0.79</v>
      </c>
      <c r="AP314">
        <v>136</v>
      </c>
      <c r="AQ314">
        <v>9.2999999999999999E-2</v>
      </c>
      <c r="AR314">
        <v>20</v>
      </c>
      <c r="AS314">
        <v>2.11</v>
      </c>
      <c r="AT314">
        <v>8.0000000000000002E-3</v>
      </c>
      <c r="AU314">
        <v>0.76</v>
      </c>
      <c r="AV314">
        <v>0.1</v>
      </c>
      <c r="AW314">
        <v>0.01</v>
      </c>
      <c r="AX314">
        <v>2.6</v>
      </c>
      <c r="AY314">
        <v>0.7</v>
      </c>
      <c r="AZ314">
        <v>0.44</v>
      </c>
      <c r="BA314">
        <v>6</v>
      </c>
      <c r="BB314">
        <v>0.5</v>
      </c>
      <c r="BC314">
        <v>0.2</v>
      </c>
    </row>
    <row r="315" spans="1:55" customFormat="1" x14ac:dyDescent="0.25">
      <c r="A315" t="s">
        <v>14</v>
      </c>
      <c r="B315">
        <v>30.48</v>
      </c>
      <c r="C315">
        <v>32</v>
      </c>
      <c r="D315">
        <v>1.5199999999999996</v>
      </c>
      <c r="E315">
        <v>1476045</v>
      </c>
      <c r="F315" t="s">
        <v>5</v>
      </c>
      <c r="G315" s="29" t="s">
        <v>95</v>
      </c>
      <c r="H315">
        <v>1476045</v>
      </c>
      <c r="I315" t="s">
        <v>26</v>
      </c>
      <c r="J315">
        <v>4.93</v>
      </c>
      <c r="K315">
        <v>1.0999999999999999E-2</v>
      </c>
      <c r="N315" s="55"/>
      <c r="O315">
        <v>0.2</v>
      </c>
      <c r="P315">
        <v>68.8</v>
      </c>
      <c r="Q315">
        <v>5.7</v>
      </c>
      <c r="S315">
        <v>80</v>
      </c>
      <c r="U315">
        <v>0.2</v>
      </c>
      <c r="Y315">
        <v>36.1</v>
      </c>
      <c r="Z315">
        <v>22.7</v>
      </c>
      <c r="AA315">
        <v>316</v>
      </c>
      <c r="AB315">
        <v>4.5999999999999996</v>
      </c>
      <c r="AC315">
        <v>104.8</v>
      </c>
      <c r="AD315">
        <v>9.5</v>
      </c>
      <c r="AE315">
        <v>14.4</v>
      </c>
      <c r="AF315">
        <v>16</v>
      </c>
      <c r="AG315">
        <v>0.1</v>
      </c>
      <c r="AH315">
        <v>0.4</v>
      </c>
      <c r="AI315">
        <v>0.7</v>
      </c>
      <c r="AJ315">
        <v>24</v>
      </c>
      <c r="AK315">
        <v>0.24</v>
      </c>
      <c r="AL315">
        <v>3.3000000000000002E-2</v>
      </c>
      <c r="AM315">
        <v>19</v>
      </c>
      <c r="AN315">
        <v>26</v>
      </c>
      <c r="AO315">
        <v>0.85</v>
      </c>
      <c r="AP315">
        <v>151</v>
      </c>
      <c r="AQ315">
        <v>8.7999999999999995E-2</v>
      </c>
      <c r="AR315">
        <v>20</v>
      </c>
      <c r="AS315">
        <v>2.19</v>
      </c>
      <c r="AT315">
        <v>7.0000000000000001E-3</v>
      </c>
      <c r="AU315">
        <v>0.85</v>
      </c>
      <c r="AV315">
        <v>0.1</v>
      </c>
      <c r="AW315">
        <v>0.01</v>
      </c>
      <c r="AX315">
        <v>2.4</v>
      </c>
      <c r="AY315">
        <v>0.8</v>
      </c>
      <c r="AZ315">
        <v>0.41</v>
      </c>
      <c r="BA315">
        <v>6</v>
      </c>
      <c r="BB315">
        <v>0.5</v>
      </c>
      <c r="BC315">
        <v>0.2</v>
      </c>
    </row>
    <row r="316" spans="1:55" customFormat="1" x14ac:dyDescent="0.25">
      <c r="A316" t="s">
        <v>14</v>
      </c>
      <c r="B316">
        <v>32</v>
      </c>
      <c r="C316">
        <v>33.53</v>
      </c>
      <c r="D316">
        <v>1.5300000000000011</v>
      </c>
      <c r="E316">
        <v>1476046</v>
      </c>
      <c r="F316" t="s">
        <v>5</v>
      </c>
      <c r="G316" s="29" t="s">
        <v>95</v>
      </c>
      <c r="H316">
        <v>1476046</v>
      </c>
      <c r="I316" t="s">
        <v>26</v>
      </c>
      <c r="J316">
        <v>4.97</v>
      </c>
      <c r="K316">
        <v>5.0000000000000001E-3</v>
      </c>
      <c r="N316" s="55"/>
      <c r="O316">
        <v>0.1</v>
      </c>
      <c r="P316">
        <v>16.8</v>
      </c>
      <c r="Q316">
        <v>3.9</v>
      </c>
      <c r="S316">
        <v>91</v>
      </c>
      <c r="U316">
        <v>0.1</v>
      </c>
      <c r="Y316">
        <v>40.1</v>
      </c>
      <c r="Z316">
        <v>21.1</v>
      </c>
      <c r="AA316">
        <v>207</v>
      </c>
      <c r="AB316">
        <v>4.5</v>
      </c>
      <c r="AC316">
        <v>6.4</v>
      </c>
      <c r="AD316">
        <v>0.5</v>
      </c>
      <c r="AE316">
        <v>14.6</v>
      </c>
      <c r="AF316">
        <v>11</v>
      </c>
      <c r="AG316">
        <v>0.1</v>
      </c>
      <c r="AH316">
        <v>0.2</v>
      </c>
      <c r="AI316">
        <v>0.2</v>
      </c>
      <c r="AJ316">
        <v>30</v>
      </c>
      <c r="AK316">
        <v>0.1</v>
      </c>
      <c r="AL316">
        <v>3.2000000000000001E-2</v>
      </c>
      <c r="AM316">
        <v>26</v>
      </c>
      <c r="AN316">
        <v>29</v>
      </c>
      <c r="AO316">
        <v>0.94</v>
      </c>
      <c r="AP316">
        <v>156</v>
      </c>
      <c r="AQ316">
        <v>9.0999999999999998E-2</v>
      </c>
      <c r="AR316">
        <v>20</v>
      </c>
      <c r="AS316">
        <v>2.4700000000000002</v>
      </c>
      <c r="AT316">
        <v>1.0999999999999999E-2</v>
      </c>
      <c r="AU316">
        <v>0.75</v>
      </c>
      <c r="AV316">
        <v>0.1</v>
      </c>
      <c r="AW316">
        <v>0.01</v>
      </c>
      <c r="AX316">
        <v>2.7</v>
      </c>
      <c r="AY316">
        <v>0.6</v>
      </c>
      <c r="AZ316">
        <v>0.08</v>
      </c>
      <c r="BA316">
        <v>6</v>
      </c>
      <c r="BB316">
        <v>0.5</v>
      </c>
      <c r="BC316">
        <v>0.2</v>
      </c>
    </row>
    <row r="317" spans="1:55" customFormat="1" x14ac:dyDescent="0.25">
      <c r="A317" t="s">
        <v>14</v>
      </c>
      <c r="B317">
        <v>33.53</v>
      </c>
      <c r="C317">
        <v>35.049999999999997</v>
      </c>
      <c r="D317">
        <v>1.519999999999996</v>
      </c>
      <c r="E317">
        <v>1476047</v>
      </c>
      <c r="F317" t="s">
        <v>5</v>
      </c>
      <c r="G317" s="29" t="s">
        <v>95</v>
      </c>
      <c r="H317">
        <v>1476047</v>
      </c>
      <c r="I317" t="s">
        <v>26</v>
      </c>
      <c r="J317">
        <v>5.12</v>
      </c>
      <c r="K317">
        <v>5.0000000000000001E-3</v>
      </c>
      <c r="N317" s="55"/>
      <c r="O317">
        <v>0.1</v>
      </c>
      <c r="P317">
        <v>47.5</v>
      </c>
      <c r="Q317">
        <v>5.4</v>
      </c>
      <c r="S317">
        <v>100</v>
      </c>
      <c r="U317">
        <v>0.1</v>
      </c>
      <c r="Y317">
        <v>43.1</v>
      </c>
      <c r="Z317">
        <v>24.7</v>
      </c>
      <c r="AA317">
        <v>255</v>
      </c>
      <c r="AB317">
        <v>4.76</v>
      </c>
      <c r="AC317">
        <v>8.3000000000000007</v>
      </c>
      <c r="AD317">
        <v>1.5</v>
      </c>
      <c r="AE317">
        <v>16.899999999999999</v>
      </c>
      <c r="AF317">
        <v>12</v>
      </c>
      <c r="AG317">
        <v>0.1</v>
      </c>
      <c r="AH317">
        <v>0.3</v>
      </c>
      <c r="AI317">
        <v>0.5</v>
      </c>
      <c r="AJ317">
        <v>30</v>
      </c>
      <c r="AK317">
        <v>0.1</v>
      </c>
      <c r="AL317">
        <v>3.3000000000000002E-2</v>
      </c>
      <c r="AM317">
        <v>22</v>
      </c>
      <c r="AN317">
        <v>28</v>
      </c>
      <c r="AO317">
        <v>1.1000000000000001</v>
      </c>
      <c r="AP317">
        <v>118</v>
      </c>
      <c r="AQ317">
        <v>0.06</v>
      </c>
      <c r="AR317">
        <v>20</v>
      </c>
      <c r="AS317">
        <v>2.54</v>
      </c>
      <c r="AT317">
        <v>1.2E-2</v>
      </c>
      <c r="AU317">
        <v>0.49</v>
      </c>
      <c r="AV317">
        <v>0.1</v>
      </c>
      <c r="AW317">
        <v>0.01</v>
      </c>
      <c r="AX317">
        <v>3.1</v>
      </c>
      <c r="AY317">
        <v>0.4</v>
      </c>
      <c r="AZ317">
        <v>0.18</v>
      </c>
      <c r="BA317">
        <v>7</v>
      </c>
      <c r="BB317">
        <v>0.5</v>
      </c>
      <c r="BC317">
        <v>0.2</v>
      </c>
    </row>
    <row r="318" spans="1:55" customFormat="1" x14ac:dyDescent="0.25">
      <c r="A318" t="s">
        <v>14</v>
      </c>
      <c r="B318">
        <v>35.049999999999997</v>
      </c>
      <c r="C318">
        <v>37</v>
      </c>
      <c r="D318">
        <v>1.9500000000000028</v>
      </c>
      <c r="E318">
        <v>1476048</v>
      </c>
      <c r="F318" t="s">
        <v>5</v>
      </c>
      <c r="G318" s="29" t="s">
        <v>95</v>
      </c>
      <c r="H318">
        <v>1476048</v>
      </c>
      <c r="I318" t="s">
        <v>26</v>
      </c>
      <c r="J318">
        <v>6.65</v>
      </c>
      <c r="K318">
        <v>8.8999999999999996E-2</v>
      </c>
      <c r="N318" s="55"/>
      <c r="O318">
        <v>1.4</v>
      </c>
      <c r="P318">
        <v>35</v>
      </c>
      <c r="Q318">
        <v>4.7</v>
      </c>
      <c r="S318">
        <v>79</v>
      </c>
      <c r="U318">
        <v>0.1</v>
      </c>
      <c r="Y318">
        <v>40</v>
      </c>
      <c r="Z318">
        <v>22.6</v>
      </c>
      <c r="AA318">
        <v>240</v>
      </c>
      <c r="AB318">
        <v>4.37</v>
      </c>
      <c r="AC318">
        <v>580.20000000000005</v>
      </c>
      <c r="AD318">
        <v>82</v>
      </c>
      <c r="AE318">
        <v>16.600000000000001</v>
      </c>
      <c r="AF318">
        <v>26</v>
      </c>
      <c r="AG318">
        <v>0.1</v>
      </c>
      <c r="AH318">
        <v>0.6</v>
      </c>
      <c r="AI318">
        <v>1.9</v>
      </c>
      <c r="AJ318">
        <v>29</v>
      </c>
      <c r="AK318">
        <v>0.53</v>
      </c>
      <c r="AL318">
        <v>3.4000000000000002E-2</v>
      </c>
      <c r="AM318">
        <v>22</v>
      </c>
      <c r="AN318">
        <v>31</v>
      </c>
      <c r="AO318">
        <v>0.96</v>
      </c>
      <c r="AP318">
        <v>196</v>
      </c>
      <c r="AQ318">
        <v>9.1999999999999998E-2</v>
      </c>
      <c r="AR318">
        <v>20</v>
      </c>
      <c r="AS318">
        <v>2.2799999999999998</v>
      </c>
      <c r="AT318">
        <v>0.01</v>
      </c>
      <c r="AU318">
        <v>0.87</v>
      </c>
      <c r="AV318">
        <v>0.2</v>
      </c>
      <c r="AW318">
        <v>0.01</v>
      </c>
      <c r="AX318">
        <v>3.3</v>
      </c>
      <c r="AY318">
        <v>1</v>
      </c>
      <c r="AZ318">
        <v>0.42</v>
      </c>
      <c r="BA318">
        <v>6</v>
      </c>
      <c r="BB318">
        <v>1.2</v>
      </c>
      <c r="BC318">
        <v>0.2</v>
      </c>
    </row>
    <row r="319" spans="1:55" customFormat="1" x14ac:dyDescent="0.25">
      <c r="A319" t="s">
        <v>14</v>
      </c>
      <c r="B319">
        <v>37</v>
      </c>
      <c r="C319">
        <v>38.1</v>
      </c>
      <c r="D319">
        <v>1.1000000000000014</v>
      </c>
      <c r="E319">
        <v>1476049</v>
      </c>
      <c r="F319" t="s">
        <v>5</v>
      </c>
      <c r="G319" s="29" t="s">
        <v>95</v>
      </c>
      <c r="H319">
        <v>1476049</v>
      </c>
      <c r="I319" t="s">
        <v>26</v>
      </c>
      <c r="J319">
        <v>1.78</v>
      </c>
      <c r="K319">
        <v>0.01</v>
      </c>
      <c r="N319" s="55"/>
      <c r="O319">
        <v>0.1</v>
      </c>
      <c r="P319">
        <v>44.7</v>
      </c>
      <c r="Q319">
        <v>5.9</v>
      </c>
      <c r="S319">
        <v>103</v>
      </c>
      <c r="U319">
        <v>0.1</v>
      </c>
      <c r="Y319">
        <v>50.3</v>
      </c>
      <c r="Z319">
        <v>28.7</v>
      </c>
      <c r="AA319">
        <v>366</v>
      </c>
      <c r="AB319">
        <v>5.2</v>
      </c>
      <c r="AC319">
        <v>77.400000000000006</v>
      </c>
      <c r="AD319">
        <v>2.2000000000000002</v>
      </c>
      <c r="AE319">
        <v>17.399999999999999</v>
      </c>
      <c r="AF319">
        <v>16</v>
      </c>
      <c r="AG319">
        <v>0.1</v>
      </c>
      <c r="AH319">
        <v>0.5</v>
      </c>
      <c r="AI319">
        <v>0.5</v>
      </c>
      <c r="AJ319">
        <v>30</v>
      </c>
      <c r="AK319">
        <v>0.15</v>
      </c>
      <c r="AL319">
        <v>2.4E-2</v>
      </c>
      <c r="AM319">
        <v>19</v>
      </c>
      <c r="AN319">
        <v>30</v>
      </c>
      <c r="AO319">
        <v>1.06</v>
      </c>
      <c r="AP319">
        <v>162</v>
      </c>
      <c r="AQ319">
        <v>0.112</v>
      </c>
      <c r="AR319">
        <v>20</v>
      </c>
      <c r="AS319">
        <v>2.54</v>
      </c>
      <c r="AT319">
        <v>7.0000000000000001E-3</v>
      </c>
      <c r="AU319">
        <v>0.92</v>
      </c>
      <c r="AV319">
        <v>0.5</v>
      </c>
      <c r="AW319">
        <v>0.01</v>
      </c>
      <c r="AX319">
        <v>2.7</v>
      </c>
      <c r="AY319">
        <v>0.9</v>
      </c>
      <c r="AZ319">
        <v>0.48</v>
      </c>
      <c r="BA319">
        <v>6</v>
      </c>
      <c r="BB319">
        <v>0.6</v>
      </c>
      <c r="BC319">
        <v>0.2</v>
      </c>
    </row>
    <row r="320" spans="1:55" customFormat="1" x14ac:dyDescent="0.25">
      <c r="A320" t="s">
        <v>14</v>
      </c>
      <c r="B320">
        <v>38.1</v>
      </c>
      <c r="C320">
        <v>39.630000000000003</v>
      </c>
      <c r="D320">
        <v>1.5300000000000011</v>
      </c>
      <c r="E320">
        <v>1476051</v>
      </c>
      <c r="F320" t="s">
        <v>5</v>
      </c>
      <c r="G320" s="29" t="s">
        <v>95</v>
      </c>
      <c r="H320">
        <v>1476051</v>
      </c>
      <c r="I320" t="s">
        <v>26</v>
      </c>
      <c r="J320">
        <v>5.35</v>
      </c>
      <c r="K320">
        <v>0.16800000000000001</v>
      </c>
      <c r="N320" s="55"/>
      <c r="O320">
        <v>0.9</v>
      </c>
      <c r="P320">
        <v>69</v>
      </c>
      <c r="Q320">
        <v>5.0999999999999996</v>
      </c>
      <c r="S320">
        <v>75</v>
      </c>
      <c r="U320">
        <v>0.1</v>
      </c>
      <c r="Y320">
        <v>41.6</v>
      </c>
      <c r="Z320">
        <v>18.7</v>
      </c>
      <c r="AA320">
        <v>238</v>
      </c>
      <c r="AB320">
        <v>4.0599999999999996</v>
      </c>
      <c r="AC320">
        <v>181.3</v>
      </c>
      <c r="AD320">
        <v>108.1</v>
      </c>
      <c r="AE320">
        <v>15.1</v>
      </c>
      <c r="AF320">
        <v>24</v>
      </c>
      <c r="AG320">
        <v>0.1</v>
      </c>
      <c r="AH320">
        <v>0.5</v>
      </c>
      <c r="AI320">
        <v>3</v>
      </c>
      <c r="AJ320">
        <v>33</v>
      </c>
      <c r="AK320">
        <v>0.43</v>
      </c>
      <c r="AL320">
        <v>2.5999999999999999E-2</v>
      </c>
      <c r="AM320">
        <v>20</v>
      </c>
      <c r="AN320">
        <v>27</v>
      </c>
      <c r="AO320">
        <v>0.8</v>
      </c>
      <c r="AP320">
        <v>263</v>
      </c>
      <c r="AQ320">
        <v>0.10299999999999999</v>
      </c>
      <c r="AR320">
        <v>20</v>
      </c>
      <c r="AS320">
        <v>2.08</v>
      </c>
      <c r="AT320">
        <v>0.01</v>
      </c>
      <c r="AU320">
        <v>0.97</v>
      </c>
      <c r="AV320">
        <v>0.1</v>
      </c>
      <c r="AW320">
        <v>0.01</v>
      </c>
      <c r="AX320">
        <v>2.9</v>
      </c>
      <c r="AY320">
        <v>1.1000000000000001</v>
      </c>
      <c r="AZ320">
        <v>0.44</v>
      </c>
      <c r="BA320">
        <v>6</v>
      </c>
      <c r="BB320">
        <v>0.7</v>
      </c>
      <c r="BC320">
        <v>0.2</v>
      </c>
    </row>
    <row r="321" spans="1:55" customFormat="1" x14ac:dyDescent="0.25">
      <c r="A321" s="19" t="s">
        <v>14</v>
      </c>
      <c r="B321" s="19">
        <v>39.630000000000003</v>
      </c>
      <c r="C321" s="19">
        <v>41.15</v>
      </c>
      <c r="D321" s="19">
        <v>1.519999999999996</v>
      </c>
      <c r="E321" s="19">
        <v>1476052</v>
      </c>
      <c r="F321" s="19" t="s">
        <v>5</v>
      </c>
      <c r="G321" s="36" t="s">
        <v>95</v>
      </c>
      <c r="H321" s="19">
        <v>1476052</v>
      </c>
      <c r="I321" s="19" t="s">
        <v>26</v>
      </c>
      <c r="J321" s="19">
        <v>4.6900000000000004</v>
      </c>
      <c r="K321" s="19">
        <v>1.4E-2</v>
      </c>
      <c r="L321" s="55"/>
      <c r="M321" s="55"/>
      <c r="N321" s="55"/>
      <c r="O321" s="19">
        <v>6.3</v>
      </c>
      <c r="P321" s="19">
        <v>53.8</v>
      </c>
      <c r="Q321" s="19">
        <v>5.3</v>
      </c>
      <c r="R321" s="19"/>
      <c r="S321" s="19">
        <v>129</v>
      </c>
      <c r="T321" s="19"/>
      <c r="U321" s="19">
        <v>0.2</v>
      </c>
      <c r="V321" s="19"/>
      <c r="W321" s="19"/>
      <c r="X321" s="19"/>
      <c r="Y321" s="19">
        <v>67.2</v>
      </c>
      <c r="Z321" s="19">
        <v>15.3</v>
      </c>
      <c r="AA321" s="19">
        <v>258</v>
      </c>
      <c r="AB321" s="19">
        <v>3.22</v>
      </c>
      <c r="AC321" s="19">
        <v>134.69999999999999</v>
      </c>
      <c r="AD321" s="19">
        <v>9.5</v>
      </c>
      <c r="AE321" s="19">
        <v>9.5</v>
      </c>
      <c r="AF321" s="19">
        <v>59</v>
      </c>
      <c r="AG321" s="19">
        <v>1.3</v>
      </c>
      <c r="AH321" s="19">
        <v>0.3</v>
      </c>
      <c r="AI321" s="19">
        <v>0.7</v>
      </c>
      <c r="AJ321" s="19">
        <v>103</v>
      </c>
      <c r="AK321" s="19">
        <v>1.1200000000000001</v>
      </c>
      <c r="AL321" s="19">
        <v>0.159</v>
      </c>
      <c r="AM321" s="19">
        <v>14</v>
      </c>
      <c r="AN321" s="19">
        <v>34</v>
      </c>
      <c r="AO321" s="19">
        <v>0.7</v>
      </c>
      <c r="AP321" s="19">
        <v>319</v>
      </c>
      <c r="AQ321" s="19">
        <v>8.2000000000000003E-2</v>
      </c>
      <c r="AR321" s="19">
        <v>20</v>
      </c>
      <c r="AS321" s="19">
        <v>2.0099999999999998</v>
      </c>
      <c r="AT321" s="19">
        <v>3.5000000000000003E-2</v>
      </c>
      <c r="AU321" s="19">
        <v>0.69</v>
      </c>
      <c r="AV321" s="19">
        <v>0.2</v>
      </c>
      <c r="AW321" s="19">
        <v>0.01</v>
      </c>
      <c r="AX321" s="19">
        <v>3.1</v>
      </c>
      <c r="AY321" s="19">
        <v>0.7</v>
      </c>
      <c r="AZ321" s="19">
        <v>0.5</v>
      </c>
      <c r="BA321" s="19">
        <v>5</v>
      </c>
      <c r="BB321" s="19">
        <v>2</v>
      </c>
      <c r="BC321" s="19">
        <v>0.2</v>
      </c>
    </row>
    <row r="322" spans="1:55" customFormat="1" x14ac:dyDescent="0.25">
      <c r="A322" s="19" t="s">
        <v>14</v>
      </c>
      <c r="B322" s="19">
        <v>41.15</v>
      </c>
      <c r="C322" s="19">
        <v>42.5</v>
      </c>
      <c r="D322" s="19">
        <v>1.3500000000000014</v>
      </c>
      <c r="E322" s="19">
        <v>1476053</v>
      </c>
      <c r="F322" s="19" t="s">
        <v>5</v>
      </c>
      <c r="G322" s="36" t="s">
        <v>95</v>
      </c>
      <c r="H322" s="19">
        <v>1476053</v>
      </c>
      <c r="I322" s="19" t="s">
        <v>26</v>
      </c>
      <c r="J322" s="19">
        <v>4.68</v>
      </c>
      <c r="K322" s="19">
        <v>7.0000000000000001E-3</v>
      </c>
      <c r="L322" s="55"/>
      <c r="M322" s="55"/>
      <c r="N322" s="55"/>
      <c r="O322" s="19">
        <v>11.9</v>
      </c>
      <c r="P322" s="19">
        <v>62.8</v>
      </c>
      <c r="Q322" s="19">
        <v>3.2</v>
      </c>
      <c r="R322" s="19"/>
      <c r="S322" s="19">
        <v>108</v>
      </c>
      <c r="T322" s="19"/>
      <c r="U322" s="19">
        <v>0.2</v>
      </c>
      <c r="V322" s="19"/>
      <c r="W322" s="19"/>
      <c r="X322" s="19"/>
      <c r="Y322" s="19">
        <v>77</v>
      </c>
      <c r="Z322" s="19">
        <v>8.6999999999999993</v>
      </c>
      <c r="AA322" s="19">
        <v>166</v>
      </c>
      <c r="AB322" s="19">
        <v>2.09</v>
      </c>
      <c r="AC322" s="19">
        <v>34.299999999999997</v>
      </c>
      <c r="AD322" s="19">
        <v>4.4000000000000004</v>
      </c>
      <c r="AE322" s="19">
        <v>4.7</v>
      </c>
      <c r="AF322" s="19">
        <v>94</v>
      </c>
      <c r="AG322" s="19">
        <v>1.8</v>
      </c>
      <c r="AH322" s="19">
        <v>0.5</v>
      </c>
      <c r="AI322" s="19">
        <v>0.4</v>
      </c>
      <c r="AJ322" s="19">
        <v>290</v>
      </c>
      <c r="AK322" s="19">
        <v>1.69</v>
      </c>
      <c r="AL322" s="19">
        <v>0.20799999999999999</v>
      </c>
      <c r="AM322" s="19">
        <v>9</v>
      </c>
      <c r="AN322" s="19">
        <v>44</v>
      </c>
      <c r="AO322" s="19">
        <v>0.71</v>
      </c>
      <c r="AP322" s="19">
        <v>513</v>
      </c>
      <c r="AQ322" s="19">
        <v>7.4999999999999997E-2</v>
      </c>
      <c r="AR322" s="19">
        <v>20</v>
      </c>
      <c r="AS322" s="19">
        <v>1.92</v>
      </c>
      <c r="AT322" s="19">
        <v>8.7999999999999995E-2</v>
      </c>
      <c r="AU322" s="19">
        <v>0.46</v>
      </c>
      <c r="AV322" s="19">
        <v>0.4</v>
      </c>
      <c r="AW322" s="19">
        <v>0.02</v>
      </c>
      <c r="AX322" s="19">
        <v>3.4</v>
      </c>
      <c r="AY322" s="19">
        <v>0.5</v>
      </c>
      <c r="AZ322" s="19">
        <v>0.51</v>
      </c>
      <c r="BA322" s="19">
        <v>6</v>
      </c>
      <c r="BB322" s="19">
        <v>4.0999999999999996</v>
      </c>
      <c r="BC322" s="19">
        <v>0.2</v>
      </c>
    </row>
    <row r="323" spans="1:55" customFormat="1" x14ac:dyDescent="0.25">
      <c r="A323" s="19" t="s">
        <v>14</v>
      </c>
      <c r="B323" s="19">
        <v>42.5</v>
      </c>
      <c r="C323" s="19">
        <v>44</v>
      </c>
      <c r="D323" s="19">
        <v>1.5</v>
      </c>
      <c r="E323" s="19">
        <v>1476054</v>
      </c>
      <c r="F323" s="19" t="s">
        <v>5</v>
      </c>
      <c r="G323" s="36" t="s">
        <v>95</v>
      </c>
      <c r="H323" s="19">
        <v>1476054</v>
      </c>
      <c r="I323" s="19" t="s">
        <v>26</v>
      </c>
      <c r="J323" s="19">
        <v>5.15</v>
      </c>
      <c r="K323" s="19">
        <v>4.2999999999999997E-2</v>
      </c>
      <c r="L323" s="55"/>
      <c r="M323" s="55"/>
      <c r="N323" s="55"/>
      <c r="O323" s="19">
        <v>9.9</v>
      </c>
      <c r="P323" s="19">
        <v>85.1</v>
      </c>
      <c r="Q323" s="19">
        <v>3.2</v>
      </c>
      <c r="R323" s="19"/>
      <c r="S323" s="19">
        <v>119</v>
      </c>
      <c r="T323" s="19"/>
      <c r="U323" s="19">
        <v>0.3</v>
      </c>
      <c r="V323" s="19"/>
      <c r="W323" s="19"/>
      <c r="X323" s="19"/>
      <c r="Y323" s="19">
        <v>87.6</v>
      </c>
      <c r="Z323" s="19">
        <v>9.9</v>
      </c>
      <c r="AA323" s="19">
        <v>303</v>
      </c>
      <c r="AB323" s="19">
        <v>2.5499999999999998</v>
      </c>
      <c r="AC323" s="19">
        <v>1440.1</v>
      </c>
      <c r="AD323" s="19">
        <v>36.4</v>
      </c>
      <c r="AE323" s="19">
        <v>5.4</v>
      </c>
      <c r="AF323" s="19">
        <v>119</v>
      </c>
      <c r="AG323" s="19">
        <v>2.5</v>
      </c>
      <c r="AH323" s="19">
        <v>0.9</v>
      </c>
      <c r="AI323" s="19">
        <v>1.4</v>
      </c>
      <c r="AJ323" s="19">
        <v>289</v>
      </c>
      <c r="AK323" s="19">
        <v>2.29</v>
      </c>
      <c r="AL323" s="19">
        <v>0.29099999999999998</v>
      </c>
      <c r="AM323" s="19">
        <v>13</v>
      </c>
      <c r="AN323" s="19">
        <v>46</v>
      </c>
      <c r="AO323" s="19">
        <v>0.62</v>
      </c>
      <c r="AP323" s="19">
        <v>426</v>
      </c>
      <c r="AQ323" s="19">
        <v>5.8999999999999997E-2</v>
      </c>
      <c r="AR323" s="19">
        <v>20</v>
      </c>
      <c r="AS323" s="19">
        <v>1.94</v>
      </c>
      <c r="AT323" s="19">
        <v>0.112</v>
      </c>
      <c r="AU323" s="19">
        <v>0.31</v>
      </c>
      <c r="AV323" s="19">
        <v>0.9</v>
      </c>
      <c r="AW323" s="19">
        <v>0.01</v>
      </c>
      <c r="AX323" s="19">
        <v>2.9</v>
      </c>
      <c r="AY323" s="19">
        <v>0.3</v>
      </c>
      <c r="AZ323" s="19">
        <v>0.87</v>
      </c>
      <c r="BA323" s="19">
        <v>6</v>
      </c>
      <c r="BB323" s="19">
        <v>5</v>
      </c>
      <c r="BC323" s="19">
        <v>0.2</v>
      </c>
    </row>
    <row r="324" spans="1:55" customFormat="1" x14ac:dyDescent="0.25">
      <c r="A324" s="19" t="s">
        <v>14</v>
      </c>
      <c r="B324" s="19">
        <v>44</v>
      </c>
      <c r="C324" s="19">
        <v>45.5</v>
      </c>
      <c r="D324" s="19">
        <v>1.5</v>
      </c>
      <c r="E324" s="19">
        <v>1476055</v>
      </c>
      <c r="F324" s="19" t="s">
        <v>5</v>
      </c>
      <c r="G324" s="36" t="s">
        <v>95</v>
      </c>
      <c r="H324" s="19">
        <v>1476055</v>
      </c>
      <c r="I324" s="19" t="s">
        <v>26</v>
      </c>
      <c r="J324" s="19">
        <v>4.83</v>
      </c>
      <c r="K324" s="19">
        <v>7.8E-2</v>
      </c>
      <c r="L324" s="55"/>
      <c r="M324" s="55"/>
      <c r="N324" s="55"/>
      <c r="O324" s="19">
        <v>12.7</v>
      </c>
      <c r="P324" s="19">
        <v>59.6</v>
      </c>
      <c r="Q324" s="19">
        <v>2.6</v>
      </c>
      <c r="R324" s="19"/>
      <c r="S324" s="19">
        <v>69</v>
      </c>
      <c r="T324" s="19"/>
      <c r="U324" s="19">
        <v>0.2</v>
      </c>
      <c r="V324" s="19"/>
      <c r="W324" s="19"/>
      <c r="X324" s="19"/>
      <c r="Y324" s="19">
        <v>79.099999999999994</v>
      </c>
      <c r="Z324" s="19">
        <v>7.8</v>
      </c>
      <c r="AA324" s="19">
        <v>130</v>
      </c>
      <c r="AB324" s="19">
        <v>1.77</v>
      </c>
      <c r="AC324" s="19">
        <v>100.5</v>
      </c>
      <c r="AD324" s="19">
        <v>77</v>
      </c>
      <c r="AE324" s="19">
        <v>4.2</v>
      </c>
      <c r="AF324" s="19">
        <v>167</v>
      </c>
      <c r="AG324" s="19">
        <v>1.1000000000000001</v>
      </c>
      <c r="AH324" s="19">
        <v>0.3</v>
      </c>
      <c r="AI324" s="19">
        <v>2.2999999999999998</v>
      </c>
      <c r="AJ324" s="19">
        <v>296</v>
      </c>
      <c r="AK324" s="19">
        <v>1.84</v>
      </c>
      <c r="AL324" s="19">
        <v>0.27600000000000002</v>
      </c>
      <c r="AM324" s="19">
        <v>10</v>
      </c>
      <c r="AN324" s="19">
        <v>48</v>
      </c>
      <c r="AO324" s="19">
        <v>0.56999999999999995</v>
      </c>
      <c r="AP324" s="19">
        <v>455</v>
      </c>
      <c r="AQ324" s="19">
        <v>6.2E-2</v>
      </c>
      <c r="AR324" s="19">
        <v>20</v>
      </c>
      <c r="AS324" s="19">
        <v>2</v>
      </c>
      <c r="AT324" s="19">
        <v>0.10199999999999999</v>
      </c>
      <c r="AU324" s="19">
        <v>0.32</v>
      </c>
      <c r="AV324" s="19">
        <v>1</v>
      </c>
      <c r="AW324" s="19">
        <v>0.01</v>
      </c>
      <c r="AX324" s="19">
        <v>2.9</v>
      </c>
      <c r="AY324" s="19">
        <v>0.4</v>
      </c>
      <c r="AZ324" s="19">
        <v>0.53</v>
      </c>
      <c r="BA324" s="19">
        <v>6</v>
      </c>
      <c r="BB324" s="19">
        <v>3.3</v>
      </c>
      <c r="BC324" s="19">
        <v>0.2</v>
      </c>
    </row>
    <row r="325" spans="1:55" customFormat="1" x14ac:dyDescent="0.25">
      <c r="A325" s="19" t="s">
        <v>14</v>
      </c>
      <c r="B325" s="19">
        <v>45.5</v>
      </c>
      <c r="C325" s="19">
        <v>47</v>
      </c>
      <c r="D325" s="19">
        <v>1.5</v>
      </c>
      <c r="E325" s="19">
        <v>1476056</v>
      </c>
      <c r="F325" s="19" t="s">
        <v>5</v>
      </c>
      <c r="G325" s="36" t="s">
        <v>95</v>
      </c>
      <c r="H325" s="19">
        <v>1476056</v>
      </c>
      <c r="I325" s="19" t="s">
        <v>26</v>
      </c>
      <c r="J325" s="19">
        <v>4.9000000000000004</v>
      </c>
      <c r="K325" s="19">
        <v>1.2E-2</v>
      </c>
      <c r="L325" s="55"/>
      <c r="M325" s="55"/>
      <c r="N325" s="55"/>
      <c r="O325" s="19">
        <v>2.5</v>
      </c>
      <c r="P325" s="19">
        <v>45.8</v>
      </c>
      <c r="Q325" s="19">
        <v>9.3000000000000007</v>
      </c>
      <c r="R325" s="19"/>
      <c r="S325" s="19">
        <v>53</v>
      </c>
      <c r="T325" s="19"/>
      <c r="U325" s="19">
        <v>0.5</v>
      </c>
      <c r="V325" s="19"/>
      <c r="W325" s="19"/>
      <c r="X325" s="19"/>
      <c r="Y325" s="19">
        <v>37.6</v>
      </c>
      <c r="Z325" s="19">
        <v>17.2</v>
      </c>
      <c r="AA325" s="19">
        <v>287</v>
      </c>
      <c r="AB325" s="19">
        <v>3.42</v>
      </c>
      <c r="AC325" s="19">
        <v>50.4</v>
      </c>
      <c r="AD325" s="19">
        <v>5.8</v>
      </c>
      <c r="AE325" s="19">
        <v>12.2</v>
      </c>
      <c r="AF325" s="19">
        <v>109</v>
      </c>
      <c r="AG325" s="19">
        <v>0.1</v>
      </c>
      <c r="AH325" s="19">
        <v>0.3</v>
      </c>
      <c r="AI325" s="19">
        <v>2.1</v>
      </c>
      <c r="AJ325" s="19">
        <v>34</v>
      </c>
      <c r="AK325" s="19">
        <v>0.98</v>
      </c>
      <c r="AL325" s="19">
        <v>4.1000000000000002E-2</v>
      </c>
      <c r="AM325" s="19">
        <v>10</v>
      </c>
      <c r="AN325" s="19">
        <v>26</v>
      </c>
      <c r="AO325" s="19">
        <v>0.94</v>
      </c>
      <c r="AP325" s="19">
        <v>332</v>
      </c>
      <c r="AQ325" s="19">
        <v>0.106</v>
      </c>
      <c r="AR325" s="19">
        <v>20</v>
      </c>
      <c r="AS325" s="19">
        <v>2.31</v>
      </c>
      <c r="AT325" s="19">
        <v>8.3000000000000004E-2</v>
      </c>
      <c r="AU325" s="19">
        <v>0.71</v>
      </c>
      <c r="AV325" s="19">
        <v>0.3</v>
      </c>
      <c r="AW325" s="19">
        <v>0.01</v>
      </c>
      <c r="AX325" s="19">
        <v>3.2</v>
      </c>
      <c r="AY325" s="19">
        <v>0.9</v>
      </c>
      <c r="AZ325" s="19">
        <v>1.45</v>
      </c>
      <c r="BA325" s="19">
        <v>6</v>
      </c>
      <c r="BB325" s="19">
        <v>2.6</v>
      </c>
      <c r="BC325" s="19">
        <v>0.2</v>
      </c>
    </row>
    <row r="326" spans="1:55" customFormat="1" x14ac:dyDescent="0.25">
      <c r="A326" s="19" t="s">
        <v>14</v>
      </c>
      <c r="B326" s="19">
        <v>47</v>
      </c>
      <c r="C326" s="19">
        <v>48.5</v>
      </c>
      <c r="D326" s="19">
        <v>1.5</v>
      </c>
      <c r="E326" s="19">
        <v>1476057</v>
      </c>
      <c r="F326" s="19" t="s">
        <v>5</v>
      </c>
      <c r="G326" s="36" t="s">
        <v>95</v>
      </c>
      <c r="H326" s="19">
        <v>1476057</v>
      </c>
      <c r="I326" s="19" t="s">
        <v>26</v>
      </c>
      <c r="J326" s="19">
        <v>4.9400000000000004</v>
      </c>
      <c r="K326" s="19">
        <v>8.0000000000000002E-3</v>
      </c>
      <c r="L326" s="55"/>
      <c r="M326" s="55"/>
      <c r="N326" s="55"/>
      <c r="O326" s="19">
        <v>1.3</v>
      </c>
      <c r="P326" s="19">
        <v>45.1</v>
      </c>
      <c r="Q326" s="19">
        <v>6.7</v>
      </c>
      <c r="R326" s="19"/>
      <c r="S326" s="19">
        <v>80</v>
      </c>
      <c r="T326" s="19"/>
      <c r="U326" s="19">
        <v>0.4</v>
      </c>
      <c r="V326" s="19"/>
      <c r="W326" s="19"/>
      <c r="X326" s="19"/>
      <c r="Y326" s="19">
        <v>39.6</v>
      </c>
      <c r="Z326" s="19">
        <v>17.399999999999999</v>
      </c>
      <c r="AA326" s="19">
        <v>317</v>
      </c>
      <c r="AB326" s="19">
        <v>4.12</v>
      </c>
      <c r="AC326" s="19">
        <v>50</v>
      </c>
      <c r="AD326" s="19">
        <v>12.9</v>
      </c>
      <c r="AE326" s="19">
        <v>16.399999999999999</v>
      </c>
      <c r="AF326" s="19">
        <v>53</v>
      </c>
      <c r="AG326" s="19">
        <v>0.1</v>
      </c>
      <c r="AH326" s="19">
        <v>0.3</v>
      </c>
      <c r="AI326" s="19">
        <v>2.1</v>
      </c>
      <c r="AJ326" s="19">
        <v>36</v>
      </c>
      <c r="AK326" s="19">
        <v>0.62</v>
      </c>
      <c r="AL326" s="19">
        <v>4.8000000000000001E-2</v>
      </c>
      <c r="AM326" s="19">
        <v>11</v>
      </c>
      <c r="AN326" s="19">
        <v>28</v>
      </c>
      <c r="AO326" s="19">
        <v>1.08</v>
      </c>
      <c r="AP326" s="19">
        <v>374</v>
      </c>
      <c r="AQ326" s="19">
        <v>0.14199999999999999</v>
      </c>
      <c r="AR326" s="19">
        <v>20</v>
      </c>
      <c r="AS326" s="19">
        <v>2.34</v>
      </c>
      <c r="AT326" s="19">
        <v>4.4999999999999998E-2</v>
      </c>
      <c r="AU326" s="19">
        <v>0.98</v>
      </c>
      <c r="AV326" s="19">
        <v>0.3</v>
      </c>
      <c r="AW326" s="19">
        <v>0.01</v>
      </c>
      <c r="AX326" s="19">
        <v>2.7</v>
      </c>
      <c r="AY326" s="19">
        <v>1.3</v>
      </c>
      <c r="AZ326" s="19">
        <v>1.4</v>
      </c>
      <c r="BA326" s="19">
        <v>6</v>
      </c>
      <c r="BB326" s="19">
        <v>2.2000000000000002</v>
      </c>
      <c r="BC326" s="19">
        <v>0.2</v>
      </c>
    </row>
    <row r="327" spans="1:55" customFormat="1" x14ac:dyDescent="0.25">
      <c r="A327" s="19" t="s">
        <v>14</v>
      </c>
      <c r="B327" s="19">
        <v>48.5</v>
      </c>
      <c r="C327" s="19">
        <v>50</v>
      </c>
      <c r="D327" s="19">
        <v>1.5</v>
      </c>
      <c r="E327" s="19">
        <v>1476058</v>
      </c>
      <c r="F327" s="19" t="s">
        <v>5</v>
      </c>
      <c r="G327" s="36" t="s">
        <v>95</v>
      </c>
      <c r="H327" s="19">
        <v>1476058</v>
      </c>
      <c r="I327" s="19" t="s">
        <v>26</v>
      </c>
      <c r="J327" s="19">
        <v>5.18</v>
      </c>
      <c r="K327" s="19">
        <v>2.4830000000000001</v>
      </c>
      <c r="L327" s="55"/>
      <c r="M327" s="55"/>
      <c r="N327" s="55"/>
      <c r="O327" s="19">
        <v>2.1</v>
      </c>
      <c r="P327" s="19">
        <v>75.599999999999994</v>
      </c>
      <c r="Q327" s="19">
        <v>6</v>
      </c>
      <c r="R327" s="19"/>
      <c r="S327" s="19">
        <v>73</v>
      </c>
      <c r="T327" s="19"/>
      <c r="U327" s="19">
        <v>0.7</v>
      </c>
      <c r="V327" s="19"/>
      <c r="W327" s="19"/>
      <c r="X327" s="19"/>
      <c r="Y327" s="19">
        <v>32.200000000000003</v>
      </c>
      <c r="Z327" s="19">
        <v>16.8</v>
      </c>
      <c r="AA327" s="19">
        <v>382</v>
      </c>
      <c r="AB327" s="19">
        <v>3.34</v>
      </c>
      <c r="AC327" s="19">
        <v>107.7</v>
      </c>
      <c r="AD327" s="19">
        <v>2210.6</v>
      </c>
      <c r="AE327" s="19">
        <v>14</v>
      </c>
      <c r="AF327" s="19">
        <v>118</v>
      </c>
      <c r="AG327" s="19">
        <v>0.1</v>
      </c>
      <c r="AH327" s="19">
        <v>0.5</v>
      </c>
      <c r="AI327" s="19">
        <v>52.3</v>
      </c>
      <c r="AJ327" s="19">
        <v>146</v>
      </c>
      <c r="AK327" s="19">
        <v>2.1</v>
      </c>
      <c r="AL327" s="19">
        <v>3.6999999999999998E-2</v>
      </c>
      <c r="AM327" s="19">
        <v>11</v>
      </c>
      <c r="AN327" s="19">
        <v>23</v>
      </c>
      <c r="AO327" s="19">
        <v>0.84</v>
      </c>
      <c r="AP327" s="19">
        <v>280</v>
      </c>
      <c r="AQ327" s="19">
        <v>9.5000000000000001E-2</v>
      </c>
      <c r="AR327" s="19">
        <v>20</v>
      </c>
      <c r="AS327" s="19">
        <v>2.12</v>
      </c>
      <c r="AT327" s="19">
        <v>6.5000000000000002E-2</v>
      </c>
      <c r="AU327" s="19">
        <v>0.47</v>
      </c>
      <c r="AV327" s="19">
        <v>0.6</v>
      </c>
      <c r="AW327" s="19">
        <v>0.02</v>
      </c>
      <c r="AX327" s="19">
        <v>3.1</v>
      </c>
      <c r="AY327" s="19">
        <v>0.5</v>
      </c>
      <c r="AZ327" s="19">
        <v>1.27</v>
      </c>
      <c r="BA327" s="19">
        <v>6</v>
      </c>
      <c r="BB327" s="19">
        <v>3.9</v>
      </c>
      <c r="BC327" s="19">
        <v>2.2000000000000002</v>
      </c>
    </row>
    <row r="328" spans="1:55" customFormat="1" x14ac:dyDescent="0.25">
      <c r="A328" s="19" t="s">
        <v>14</v>
      </c>
      <c r="B328" s="19">
        <v>50</v>
      </c>
      <c r="C328" s="19">
        <v>51.5</v>
      </c>
      <c r="D328" s="19">
        <v>1.5</v>
      </c>
      <c r="E328" s="19">
        <v>1476059</v>
      </c>
      <c r="F328" s="19" t="s">
        <v>5</v>
      </c>
      <c r="G328" s="36" t="s">
        <v>95</v>
      </c>
      <c r="H328" s="19">
        <v>1476059</v>
      </c>
      <c r="I328" s="19" t="s">
        <v>26</v>
      </c>
      <c r="J328" s="19">
        <v>4.75</v>
      </c>
      <c r="K328" s="19">
        <v>7.3999999999999996E-2</v>
      </c>
      <c r="L328" s="55"/>
      <c r="M328" s="55"/>
      <c r="N328" s="55"/>
      <c r="O328" s="19">
        <v>7.9</v>
      </c>
      <c r="P328" s="19">
        <v>63.1</v>
      </c>
      <c r="Q328" s="19">
        <v>4.8</v>
      </c>
      <c r="R328" s="19"/>
      <c r="S328" s="19">
        <v>108</v>
      </c>
      <c r="T328" s="19"/>
      <c r="U328" s="19">
        <v>0.3</v>
      </c>
      <c r="V328" s="19"/>
      <c r="W328" s="19"/>
      <c r="X328" s="19"/>
      <c r="Y328" s="19">
        <v>57.1</v>
      </c>
      <c r="Z328" s="19">
        <v>9.4</v>
      </c>
      <c r="AA328" s="19">
        <v>231</v>
      </c>
      <c r="AB328" s="19">
        <v>2.4700000000000002</v>
      </c>
      <c r="AC328" s="19">
        <v>69.2</v>
      </c>
      <c r="AD328" s="19">
        <v>50.3</v>
      </c>
      <c r="AE328" s="19">
        <v>9.4</v>
      </c>
      <c r="AF328" s="19">
        <v>78</v>
      </c>
      <c r="AG328" s="19">
        <v>1.8</v>
      </c>
      <c r="AH328" s="19">
        <v>0.7</v>
      </c>
      <c r="AI328" s="19">
        <v>2.7</v>
      </c>
      <c r="AJ328" s="19">
        <v>305</v>
      </c>
      <c r="AK328" s="19">
        <v>2.06</v>
      </c>
      <c r="AL328" s="19">
        <v>0.17799999999999999</v>
      </c>
      <c r="AM328" s="19">
        <v>10</v>
      </c>
      <c r="AN328" s="19">
        <v>34</v>
      </c>
      <c r="AO328" s="19">
        <v>0.66</v>
      </c>
      <c r="AP328" s="19">
        <v>383</v>
      </c>
      <c r="AQ328" s="19">
        <v>3.9E-2</v>
      </c>
      <c r="AR328" s="19">
        <v>20</v>
      </c>
      <c r="AS328" s="19">
        <v>1.59</v>
      </c>
      <c r="AT328" s="19">
        <v>2.5999999999999999E-2</v>
      </c>
      <c r="AU328" s="19">
        <v>0.35</v>
      </c>
      <c r="AV328" s="19">
        <v>1.5</v>
      </c>
      <c r="AW328" s="19">
        <v>0.01</v>
      </c>
      <c r="AX328" s="19">
        <v>2.8</v>
      </c>
      <c r="AY328" s="19">
        <v>0.3</v>
      </c>
      <c r="AZ328" s="19">
        <v>0.87</v>
      </c>
      <c r="BA328" s="19">
        <v>5</v>
      </c>
      <c r="BB328" s="19">
        <v>4.2</v>
      </c>
      <c r="BC328" s="19">
        <v>0.2</v>
      </c>
    </row>
    <row r="329" spans="1:55" customFormat="1" x14ac:dyDescent="0.25">
      <c r="A329" s="19" t="s">
        <v>14</v>
      </c>
      <c r="B329" s="19">
        <v>51.5</v>
      </c>
      <c r="C329" s="19">
        <v>53</v>
      </c>
      <c r="D329" s="19">
        <v>1.5</v>
      </c>
      <c r="E329" s="19">
        <v>1476061</v>
      </c>
      <c r="F329" s="19" t="s">
        <v>5</v>
      </c>
      <c r="G329" s="36" t="s">
        <v>95</v>
      </c>
      <c r="H329" s="19">
        <v>1476061</v>
      </c>
      <c r="I329" s="19" t="s">
        <v>26</v>
      </c>
      <c r="J329" s="19">
        <v>4.63</v>
      </c>
      <c r="K329" s="19">
        <v>6.0000000000000001E-3</v>
      </c>
      <c r="L329" s="55"/>
      <c r="M329" s="55"/>
      <c r="N329" s="55"/>
      <c r="O329" s="19">
        <v>10.9</v>
      </c>
      <c r="P329" s="19">
        <v>70.5</v>
      </c>
      <c r="Q329" s="19">
        <v>2.6</v>
      </c>
      <c r="R329" s="19"/>
      <c r="S329" s="19">
        <v>153</v>
      </c>
      <c r="T329" s="19"/>
      <c r="U329" s="19">
        <v>0.2</v>
      </c>
      <c r="V329" s="19"/>
      <c r="W329" s="19"/>
      <c r="X329" s="19"/>
      <c r="Y329" s="19">
        <v>73.900000000000006</v>
      </c>
      <c r="Z329" s="19">
        <v>8.6</v>
      </c>
      <c r="AA329" s="19">
        <v>170</v>
      </c>
      <c r="AB329" s="19">
        <v>1.98</v>
      </c>
      <c r="AC329" s="19">
        <v>34.700000000000003</v>
      </c>
      <c r="AD329" s="19">
        <v>2.6</v>
      </c>
      <c r="AE329" s="19">
        <v>3.3</v>
      </c>
      <c r="AF329" s="19">
        <v>91</v>
      </c>
      <c r="AG329" s="19">
        <v>2.7</v>
      </c>
      <c r="AH329" s="19">
        <v>0.4</v>
      </c>
      <c r="AI329" s="19">
        <v>0.3</v>
      </c>
      <c r="AJ329" s="19">
        <v>407</v>
      </c>
      <c r="AK329" s="19">
        <v>1.79</v>
      </c>
      <c r="AL329" s="19">
        <v>0.224</v>
      </c>
      <c r="AM329" s="19">
        <v>8</v>
      </c>
      <c r="AN329" s="19">
        <v>53</v>
      </c>
      <c r="AO329" s="19">
        <v>0.69</v>
      </c>
      <c r="AP329" s="19">
        <v>583</v>
      </c>
      <c r="AQ329" s="19">
        <v>7.1999999999999995E-2</v>
      </c>
      <c r="AR329" s="19">
        <v>20</v>
      </c>
      <c r="AS329" s="19">
        <v>1.79</v>
      </c>
      <c r="AT329" s="19">
        <v>6.0999999999999999E-2</v>
      </c>
      <c r="AU329" s="19">
        <v>0.5</v>
      </c>
      <c r="AV329" s="19">
        <v>6.5</v>
      </c>
      <c r="AW329" s="19">
        <v>0.01</v>
      </c>
      <c r="AX329" s="19">
        <v>3.6</v>
      </c>
      <c r="AY329" s="19">
        <v>0.5</v>
      </c>
      <c r="AZ329" s="19">
        <v>0.51</v>
      </c>
      <c r="BA329" s="19">
        <v>5</v>
      </c>
      <c r="BB329" s="19">
        <v>5</v>
      </c>
      <c r="BC329" s="19">
        <v>0.2</v>
      </c>
    </row>
    <row r="330" spans="1:55" customFormat="1" x14ac:dyDescent="0.25">
      <c r="A330" s="19" t="s">
        <v>14</v>
      </c>
      <c r="B330" s="19">
        <v>53</v>
      </c>
      <c r="C330" s="19">
        <v>54.5</v>
      </c>
      <c r="D330" s="19">
        <v>1.5</v>
      </c>
      <c r="E330" s="19">
        <v>1476062</v>
      </c>
      <c r="F330" s="19" t="s">
        <v>5</v>
      </c>
      <c r="G330" s="36" t="s">
        <v>95</v>
      </c>
      <c r="H330" s="19">
        <v>1476062</v>
      </c>
      <c r="I330" s="19" t="s">
        <v>26</v>
      </c>
      <c r="J330" s="19">
        <v>5.19</v>
      </c>
      <c r="K330" s="19">
        <v>1.4E-2</v>
      </c>
      <c r="L330" s="55"/>
      <c r="M330" s="55"/>
      <c r="N330" s="55"/>
      <c r="O330" s="19">
        <v>11.1</v>
      </c>
      <c r="P330" s="19">
        <v>65</v>
      </c>
      <c r="Q330" s="19">
        <v>2.4</v>
      </c>
      <c r="R330" s="19"/>
      <c r="S330" s="19">
        <v>81</v>
      </c>
      <c r="T330" s="19"/>
      <c r="U330" s="19">
        <v>0.3</v>
      </c>
      <c r="V330" s="19"/>
      <c r="W330" s="19"/>
      <c r="X330" s="19"/>
      <c r="Y330" s="19">
        <v>58.8</v>
      </c>
      <c r="Z330" s="19">
        <v>7.7</v>
      </c>
      <c r="AA330" s="19">
        <v>148</v>
      </c>
      <c r="AB330" s="19">
        <v>2.13</v>
      </c>
      <c r="AC330" s="19">
        <v>60.3</v>
      </c>
      <c r="AD330" s="19">
        <v>8</v>
      </c>
      <c r="AE330" s="19">
        <v>3.3</v>
      </c>
      <c r="AF330" s="19">
        <v>54</v>
      </c>
      <c r="AG330" s="19">
        <v>0.8</v>
      </c>
      <c r="AH330" s="19">
        <v>1.2</v>
      </c>
      <c r="AI330" s="19">
        <v>0.9</v>
      </c>
      <c r="AJ330" s="19">
        <v>156</v>
      </c>
      <c r="AK330" s="19">
        <v>1.39</v>
      </c>
      <c r="AL330" s="19">
        <v>0.22700000000000001</v>
      </c>
      <c r="AM330" s="19">
        <v>8</v>
      </c>
      <c r="AN330" s="19">
        <v>32</v>
      </c>
      <c r="AO330" s="19">
        <v>0.46</v>
      </c>
      <c r="AP330" s="19">
        <v>486</v>
      </c>
      <c r="AQ330" s="19">
        <v>4.8000000000000001E-2</v>
      </c>
      <c r="AR330" s="19">
        <v>20</v>
      </c>
      <c r="AS330" s="19">
        <v>1.04</v>
      </c>
      <c r="AT330" s="19">
        <v>2.1000000000000001E-2</v>
      </c>
      <c r="AU330" s="19">
        <v>0.39</v>
      </c>
      <c r="AV330" s="19">
        <v>0.2</v>
      </c>
      <c r="AW330" s="19">
        <v>0.01</v>
      </c>
      <c r="AX330" s="19">
        <v>2.4</v>
      </c>
      <c r="AY330" s="19">
        <v>0.4</v>
      </c>
      <c r="AZ330" s="19">
        <v>0.76</v>
      </c>
      <c r="BA330" s="19">
        <v>3</v>
      </c>
      <c r="BB330" s="19">
        <v>4.3</v>
      </c>
      <c r="BC330" s="19">
        <v>0.2</v>
      </c>
    </row>
    <row r="331" spans="1:55" customFormat="1" x14ac:dyDescent="0.25">
      <c r="A331" s="19" t="s">
        <v>14</v>
      </c>
      <c r="B331" s="19">
        <v>54.5</v>
      </c>
      <c r="C331" s="19">
        <v>56</v>
      </c>
      <c r="D331" s="19">
        <v>1.5</v>
      </c>
      <c r="E331" s="19">
        <v>1476063</v>
      </c>
      <c r="F331" s="19" t="s">
        <v>5</v>
      </c>
      <c r="G331" s="36" t="s">
        <v>95</v>
      </c>
      <c r="H331" s="19">
        <v>1476063</v>
      </c>
      <c r="I331" s="19" t="s">
        <v>26</v>
      </c>
      <c r="J331" s="19">
        <v>5.34</v>
      </c>
      <c r="K331" s="19">
        <v>7.0000000000000001E-3</v>
      </c>
      <c r="L331" s="55"/>
      <c r="M331" s="55"/>
      <c r="N331" s="55"/>
      <c r="O331" s="19">
        <v>6.6</v>
      </c>
      <c r="P331" s="19">
        <v>62.7</v>
      </c>
      <c r="Q331" s="19">
        <v>2.1</v>
      </c>
      <c r="R331" s="19"/>
      <c r="S331" s="19">
        <v>100</v>
      </c>
      <c r="T331" s="19"/>
      <c r="U331" s="19">
        <v>0.2</v>
      </c>
      <c r="V331" s="19"/>
      <c r="W331" s="19"/>
      <c r="X331" s="19"/>
      <c r="Y331" s="19">
        <v>66.5</v>
      </c>
      <c r="Z331" s="19">
        <v>9.1999999999999993</v>
      </c>
      <c r="AA331" s="19">
        <v>137</v>
      </c>
      <c r="AB331" s="19">
        <v>2.14</v>
      </c>
      <c r="AC331" s="19">
        <v>51.8</v>
      </c>
      <c r="AD331" s="19">
        <v>1</v>
      </c>
      <c r="AE331" s="19">
        <v>3.5</v>
      </c>
      <c r="AF331" s="19">
        <v>36</v>
      </c>
      <c r="AG331" s="19">
        <v>1.3</v>
      </c>
      <c r="AH331" s="19">
        <v>1.2</v>
      </c>
      <c r="AI331" s="19">
        <v>0.4</v>
      </c>
      <c r="AJ331" s="19">
        <v>177</v>
      </c>
      <c r="AK331" s="19">
        <v>0.9</v>
      </c>
      <c r="AL331" s="19">
        <v>0.11600000000000001</v>
      </c>
      <c r="AM331" s="19">
        <v>7</v>
      </c>
      <c r="AN331" s="19">
        <v>31</v>
      </c>
      <c r="AO331" s="19">
        <v>0.55000000000000004</v>
      </c>
      <c r="AP331" s="19">
        <v>454</v>
      </c>
      <c r="AQ331" s="19">
        <v>4.2000000000000003E-2</v>
      </c>
      <c r="AR331" s="19">
        <v>20</v>
      </c>
      <c r="AS331" s="19">
        <v>1.04</v>
      </c>
      <c r="AT331" s="19">
        <v>1.4E-2</v>
      </c>
      <c r="AU331" s="19">
        <v>0.35</v>
      </c>
      <c r="AV331" s="19">
        <v>0.3</v>
      </c>
      <c r="AW331" s="19">
        <v>0.01</v>
      </c>
      <c r="AX331" s="19">
        <v>1.9</v>
      </c>
      <c r="AY331" s="19">
        <v>0.4</v>
      </c>
      <c r="AZ331" s="19">
        <v>0.67</v>
      </c>
      <c r="BA331" s="19">
        <v>3</v>
      </c>
      <c r="BB331" s="19">
        <v>6</v>
      </c>
      <c r="BC331" s="19">
        <v>0.2</v>
      </c>
    </row>
    <row r="332" spans="1:55" customFormat="1" x14ac:dyDescent="0.25">
      <c r="A332" s="19" t="s">
        <v>14</v>
      </c>
      <c r="B332" s="19">
        <v>56</v>
      </c>
      <c r="C332" s="19">
        <v>57.5</v>
      </c>
      <c r="D332" s="19">
        <v>1.5</v>
      </c>
      <c r="E332" s="19">
        <v>1476064</v>
      </c>
      <c r="F332" s="19" t="s">
        <v>5</v>
      </c>
      <c r="G332" s="36" t="s">
        <v>95</v>
      </c>
      <c r="H332" s="19">
        <v>1476064</v>
      </c>
      <c r="I332" s="19" t="s">
        <v>26</v>
      </c>
      <c r="J332" s="19">
        <v>5.22</v>
      </c>
      <c r="K332" s="19">
        <v>1.2E-2</v>
      </c>
      <c r="L332" s="55"/>
      <c r="M332" s="55"/>
      <c r="N332" s="55"/>
      <c r="O332" s="19">
        <v>7.8</v>
      </c>
      <c r="P332" s="19">
        <v>50.5</v>
      </c>
      <c r="Q332" s="19">
        <v>3.1</v>
      </c>
      <c r="R332" s="19"/>
      <c r="S332" s="19">
        <v>69</v>
      </c>
      <c r="T332" s="19"/>
      <c r="U332" s="19">
        <v>0.2</v>
      </c>
      <c r="V332" s="19"/>
      <c r="W332" s="19"/>
      <c r="X332" s="19"/>
      <c r="Y332" s="19">
        <v>65.599999999999994</v>
      </c>
      <c r="Z332" s="19">
        <v>10.3</v>
      </c>
      <c r="AA332" s="19">
        <v>170</v>
      </c>
      <c r="AB332" s="19">
        <v>1.74</v>
      </c>
      <c r="AC332" s="19">
        <v>86.9</v>
      </c>
      <c r="AD332" s="19">
        <v>3.3</v>
      </c>
      <c r="AE332" s="19">
        <v>3.3</v>
      </c>
      <c r="AF332" s="19">
        <v>53</v>
      </c>
      <c r="AG332" s="19">
        <v>0.5</v>
      </c>
      <c r="AH332" s="19">
        <v>1.8</v>
      </c>
      <c r="AI332" s="19">
        <v>0.3</v>
      </c>
      <c r="AJ332" s="19">
        <v>124</v>
      </c>
      <c r="AK332" s="19">
        <v>1.22</v>
      </c>
      <c r="AL332" s="19">
        <v>0.13300000000000001</v>
      </c>
      <c r="AM332" s="19">
        <v>7</v>
      </c>
      <c r="AN332" s="19">
        <v>28</v>
      </c>
      <c r="AO332" s="19">
        <v>0.33</v>
      </c>
      <c r="AP332" s="19">
        <v>365</v>
      </c>
      <c r="AQ332" s="19">
        <v>1.7999999999999999E-2</v>
      </c>
      <c r="AR332" s="19">
        <v>20</v>
      </c>
      <c r="AS332" s="19">
        <v>0.87</v>
      </c>
      <c r="AT332" s="19">
        <v>8.9999999999999993E-3</v>
      </c>
      <c r="AU332" s="19">
        <v>0.25</v>
      </c>
      <c r="AV332" s="19">
        <v>0.3</v>
      </c>
      <c r="AW332" s="19">
        <v>0.01</v>
      </c>
      <c r="AX332" s="19">
        <v>1.7</v>
      </c>
      <c r="AY332" s="19">
        <v>0.2</v>
      </c>
      <c r="AZ332" s="19">
        <v>0.44</v>
      </c>
      <c r="BA332" s="19">
        <v>3</v>
      </c>
      <c r="BB332" s="19">
        <v>3</v>
      </c>
      <c r="BC332" s="19">
        <v>0.2</v>
      </c>
    </row>
    <row r="333" spans="1:55" customFormat="1" x14ac:dyDescent="0.25">
      <c r="A333" s="19" t="s">
        <v>14</v>
      </c>
      <c r="B333" s="19">
        <v>57.5</v>
      </c>
      <c r="C333" s="19">
        <v>59</v>
      </c>
      <c r="D333" s="19">
        <v>1.5</v>
      </c>
      <c r="E333" s="19">
        <v>1476065</v>
      </c>
      <c r="F333" s="19" t="s">
        <v>5</v>
      </c>
      <c r="G333" s="36" t="s">
        <v>95</v>
      </c>
      <c r="H333" s="19">
        <v>1476065</v>
      </c>
      <c r="I333" s="19" t="s">
        <v>26</v>
      </c>
      <c r="J333" s="19">
        <v>4.55</v>
      </c>
      <c r="K333" s="19">
        <v>1.6E-2</v>
      </c>
      <c r="L333" s="55"/>
      <c r="M333" s="55"/>
      <c r="N333" s="55"/>
      <c r="O333" s="19">
        <v>8.6999999999999993</v>
      </c>
      <c r="P333" s="19">
        <v>50</v>
      </c>
      <c r="Q333" s="19">
        <v>3.3</v>
      </c>
      <c r="R333" s="19"/>
      <c r="S333" s="19">
        <v>72</v>
      </c>
      <c r="T333" s="19"/>
      <c r="U333" s="19">
        <v>0.3</v>
      </c>
      <c r="V333" s="19"/>
      <c r="W333" s="19"/>
      <c r="X333" s="19"/>
      <c r="Y333" s="19">
        <v>88.8</v>
      </c>
      <c r="Z333" s="19">
        <v>8.4</v>
      </c>
      <c r="AA333" s="19">
        <v>224</v>
      </c>
      <c r="AB333" s="19">
        <v>1.76</v>
      </c>
      <c r="AC333" s="19">
        <v>164</v>
      </c>
      <c r="AD333" s="19">
        <v>8.8000000000000007</v>
      </c>
      <c r="AE333" s="19">
        <v>3.1</v>
      </c>
      <c r="AF333" s="19">
        <v>97</v>
      </c>
      <c r="AG333" s="19">
        <v>0.5</v>
      </c>
      <c r="AH333" s="19">
        <v>6.9</v>
      </c>
      <c r="AI333" s="19">
        <v>0.3</v>
      </c>
      <c r="AJ333" s="19">
        <v>145</v>
      </c>
      <c r="AK333" s="19">
        <v>2.17</v>
      </c>
      <c r="AL333" s="19">
        <v>0.17499999999999999</v>
      </c>
      <c r="AM333" s="19">
        <v>8</v>
      </c>
      <c r="AN333" s="19">
        <v>25</v>
      </c>
      <c r="AO333" s="19">
        <v>0.39</v>
      </c>
      <c r="AP333" s="19">
        <v>331</v>
      </c>
      <c r="AQ333" s="19">
        <v>1.0999999999999999E-2</v>
      </c>
      <c r="AR333" s="19">
        <v>20</v>
      </c>
      <c r="AS333" s="19">
        <v>0.85</v>
      </c>
      <c r="AT333" s="19">
        <v>0.01</v>
      </c>
      <c r="AU333" s="19">
        <v>0.25</v>
      </c>
      <c r="AV333" s="19">
        <v>0.4</v>
      </c>
      <c r="AW333" s="19">
        <v>0.01</v>
      </c>
      <c r="AX333" s="19">
        <v>2</v>
      </c>
      <c r="AY333" s="19">
        <v>0.2</v>
      </c>
      <c r="AZ333" s="19">
        <v>0.49</v>
      </c>
      <c r="BA333" s="19">
        <v>3</v>
      </c>
      <c r="BB333" s="19">
        <v>2.7</v>
      </c>
      <c r="BC333" s="19">
        <v>0.2</v>
      </c>
    </row>
    <row r="334" spans="1:55" customFormat="1" x14ac:dyDescent="0.25">
      <c r="A334" s="19" t="s">
        <v>14</v>
      </c>
      <c r="B334" s="19">
        <v>59</v>
      </c>
      <c r="C334" s="19">
        <v>59.85</v>
      </c>
      <c r="D334" s="19">
        <v>0.85000000000000142</v>
      </c>
      <c r="E334" s="19">
        <v>1476066</v>
      </c>
      <c r="F334" s="19" t="s">
        <v>5</v>
      </c>
      <c r="G334" s="36" t="s">
        <v>95</v>
      </c>
      <c r="H334" s="19">
        <v>1476066</v>
      </c>
      <c r="I334" s="19" t="s">
        <v>26</v>
      </c>
      <c r="J334" s="19">
        <v>3.01</v>
      </c>
      <c r="K334" s="19">
        <v>6.2E-2</v>
      </c>
      <c r="L334" s="55"/>
      <c r="M334" s="55"/>
      <c r="N334" s="55"/>
      <c r="O334" s="19">
        <v>9.9</v>
      </c>
      <c r="P334" s="19">
        <v>57.9</v>
      </c>
      <c r="Q334" s="19">
        <v>2.1</v>
      </c>
      <c r="R334" s="19"/>
      <c r="S334" s="19">
        <v>81</v>
      </c>
      <c r="T334" s="19"/>
      <c r="U334" s="19">
        <v>0.1</v>
      </c>
      <c r="V334" s="19"/>
      <c r="W334" s="19"/>
      <c r="X334" s="19"/>
      <c r="Y334" s="19">
        <v>78.5</v>
      </c>
      <c r="Z334" s="19">
        <v>7.6</v>
      </c>
      <c r="AA334" s="19">
        <v>148</v>
      </c>
      <c r="AB334" s="19">
        <v>1.87</v>
      </c>
      <c r="AC334" s="19">
        <v>76</v>
      </c>
      <c r="AD334" s="19">
        <v>24.4</v>
      </c>
      <c r="AE334" s="19">
        <v>3.2</v>
      </c>
      <c r="AF334" s="19">
        <v>83</v>
      </c>
      <c r="AG334" s="19">
        <v>0.8</v>
      </c>
      <c r="AH334" s="19">
        <v>0.8</v>
      </c>
      <c r="AI334" s="19">
        <v>0.4</v>
      </c>
      <c r="AJ334" s="19">
        <v>305</v>
      </c>
      <c r="AK334" s="19">
        <v>1.73</v>
      </c>
      <c r="AL334" s="19">
        <v>0.29299999999999998</v>
      </c>
      <c r="AM334" s="19">
        <v>8</v>
      </c>
      <c r="AN334" s="19">
        <v>42</v>
      </c>
      <c r="AO334" s="19">
        <v>0.54</v>
      </c>
      <c r="AP334" s="19">
        <v>431</v>
      </c>
      <c r="AQ334" s="19">
        <v>0.04</v>
      </c>
      <c r="AR334" s="19">
        <v>20</v>
      </c>
      <c r="AS334" s="19">
        <v>1.37</v>
      </c>
      <c r="AT334" s="19">
        <v>5.0999999999999997E-2</v>
      </c>
      <c r="AU334" s="19">
        <v>0.28999999999999998</v>
      </c>
      <c r="AV334" s="19">
        <v>0.3</v>
      </c>
      <c r="AW334" s="19">
        <v>0.01</v>
      </c>
      <c r="AX334" s="19">
        <v>2.7</v>
      </c>
      <c r="AY334" s="19">
        <v>0.3</v>
      </c>
      <c r="AZ334" s="19">
        <v>0.47</v>
      </c>
      <c r="BA334" s="19">
        <v>5</v>
      </c>
      <c r="BB334" s="19">
        <v>3.9</v>
      </c>
      <c r="BC334" s="19">
        <v>0.2</v>
      </c>
    </row>
    <row r="335" spans="1:55" customFormat="1" x14ac:dyDescent="0.25">
      <c r="A335" s="19" t="s">
        <v>14</v>
      </c>
      <c r="B335" s="19">
        <v>59.85</v>
      </c>
      <c r="C335" s="19">
        <v>60.7</v>
      </c>
      <c r="D335" s="19">
        <v>0.85000000000000142</v>
      </c>
      <c r="E335" s="19">
        <v>1476067</v>
      </c>
      <c r="F335" s="19" t="s">
        <v>5</v>
      </c>
      <c r="G335" s="36" t="s">
        <v>95</v>
      </c>
      <c r="H335" s="19">
        <v>1476067</v>
      </c>
      <c r="I335" s="19" t="s">
        <v>26</v>
      </c>
      <c r="J335" s="19">
        <v>2.93</v>
      </c>
      <c r="K335" s="19">
        <v>5.0000000000000001E-3</v>
      </c>
      <c r="L335" s="55"/>
      <c r="M335" s="55"/>
      <c r="N335" s="55"/>
      <c r="O335" s="19">
        <v>11</v>
      </c>
      <c r="P335" s="19">
        <v>47.8</v>
      </c>
      <c r="Q335" s="19">
        <v>2.9</v>
      </c>
      <c r="R335" s="19"/>
      <c r="S335" s="19">
        <v>124</v>
      </c>
      <c r="T335" s="19"/>
      <c r="U335" s="19">
        <v>0.1</v>
      </c>
      <c r="V335" s="19"/>
      <c r="W335" s="19"/>
      <c r="X335" s="19"/>
      <c r="Y335" s="19">
        <v>73.3</v>
      </c>
      <c r="Z335" s="19">
        <v>6.5</v>
      </c>
      <c r="AA335" s="19">
        <v>142</v>
      </c>
      <c r="AB335" s="19">
        <v>1.84</v>
      </c>
      <c r="AC335" s="19">
        <v>50.9</v>
      </c>
      <c r="AD335" s="19">
        <v>4.3</v>
      </c>
      <c r="AE335" s="19">
        <v>3.8</v>
      </c>
      <c r="AF335" s="19">
        <v>63</v>
      </c>
      <c r="AG335" s="19">
        <v>1.3</v>
      </c>
      <c r="AH335" s="19">
        <v>0.4</v>
      </c>
      <c r="AI335" s="19">
        <v>0.2</v>
      </c>
      <c r="AJ335" s="19">
        <v>376</v>
      </c>
      <c r="AK335" s="19">
        <v>1.08</v>
      </c>
      <c r="AL335" s="19">
        <v>0.214</v>
      </c>
      <c r="AM335" s="19">
        <v>9</v>
      </c>
      <c r="AN335" s="19">
        <v>50</v>
      </c>
      <c r="AO335" s="19">
        <v>0.6</v>
      </c>
      <c r="AP335" s="19">
        <v>666</v>
      </c>
      <c r="AQ335" s="19">
        <v>7.3999999999999996E-2</v>
      </c>
      <c r="AR335" s="19">
        <v>20</v>
      </c>
      <c r="AS335" s="19">
        <v>1.46</v>
      </c>
      <c r="AT335" s="19">
        <v>6.0999999999999999E-2</v>
      </c>
      <c r="AU335" s="19">
        <v>0.44</v>
      </c>
      <c r="AV335" s="19">
        <v>0.3</v>
      </c>
      <c r="AW335" s="19">
        <v>0.01</v>
      </c>
      <c r="AX335" s="19">
        <v>3.2</v>
      </c>
      <c r="AY335" s="19">
        <v>0.5</v>
      </c>
      <c r="AZ335" s="19">
        <v>0.41</v>
      </c>
      <c r="BA335" s="19">
        <v>5</v>
      </c>
      <c r="BB335" s="19">
        <v>3</v>
      </c>
      <c r="BC335" s="19">
        <v>0.2</v>
      </c>
    </row>
    <row r="336" spans="1:55" customFormat="1" x14ac:dyDescent="0.25">
      <c r="A336" s="19" t="s">
        <v>14</v>
      </c>
      <c r="B336" s="19">
        <v>60.7</v>
      </c>
      <c r="C336" s="19">
        <v>62.2</v>
      </c>
      <c r="D336" s="19">
        <v>1.5</v>
      </c>
      <c r="E336" s="19">
        <v>1476068</v>
      </c>
      <c r="F336" s="19" t="s">
        <v>5</v>
      </c>
      <c r="G336" s="36" t="s">
        <v>95</v>
      </c>
      <c r="H336" s="19">
        <v>1476068</v>
      </c>
      <c r="I336" s="19" t="s">
        <v>26</v>
      </c>
      <c r="J336" s="19">
        <v>5.01</v>
      </c>
      <c r="K336" s="19">
        <v>5.0000000000000001E-3</v>
      </c>
      <c r="L336" s="55"/>
      <c r="M336" s="55"/>
      <c r="N336" s="55"/>
      <c r="O336" s="19">
        <v>3.7</v>
      </c>
      <c r="P336" s="19">
        <v>52.3</v>
      </c>
      <c r="Q336" s="19">
        <v>3.2</v>
      </c>
      <c r="R336" s="19"/>
      <c r="S336" s="19">
        <v>46</v>
      </c>
      <c r="T336" s="19"/>
      <c r="U336" s="19">
        <v>0.2</v>
      </c>
      <c r="V336" s="19"/>
      <c r="W336" s="19"/>
      <c r="X336" s="19"/>
      <c r="Y336" s="19">
        <v>58.8</v>
      </c>
      <c r="Z336" s="19">
        <v>11.9</v>
      </c>
      <c r="AA336" s="19">
        <v>131</v>
      </c>
      <c r="AB336" s="19">
        <v>2.17</v>
      </c>
      <c r="AC336" s="19">
        <v>30.9</v>
      </c>
      <c r="AD336" s="19">
        <v>2.8</v>
      </c>
      <c r="AE336" s="19">
        <v>6.2</v>
      </c>
      <c r="AF336" s="19">
        <v>31</v>
      </c>
      <c r="AG336" s="19">
        <v>0.1</v>
      </c>
      <c r="AH336" s="19">
        <v>0.3</v>
      </c>
      <c r="AI336" s="19">
        <v>0.3</v>
      </c>
      <c r="AJ336" s="19">
        <v>77</v>
      </c>
      <c r="AK336" s="19">
        <v>0.47</v>
      </c>
      <c r="AL336" s="19">
        <v>8.6999999999999994E-2</v>
      </c>
      <c r="AM336" s="19">
        <v>11</v>
      </c>
      <c r="AN336" s="19">
        <v>25</v>
      </c>
      <c r="AO336" s="19">
        <v>0.4</v>
      </c>
      <c r="AP336" s="19">
        <v>589</v>
      </c>
      <c r="AQ336" s="19">
        <v>5.3999999999999999E-2</v>
      </c>
      <c r="AR336" s="19">
        <v>20</v>
      </c>
      <c r="AS336" s="19">
        <v>1.1399999999999999</v>
      </c>
      <c r="AT336" s="19">
        <v>3.9E-2</v>
      </c>
      <c r="AU336" s="19">
        <v>0.49</v>
      </c>
      <c r="AV336" s="19">
        <v>0.2</v>
      </c>
      <c r="AW336" s="19">
        <v>0.01</v>
      </c>
      <c r="AX336" s="19">
        <v>2.1</v>
      </c>
      <c r="AY336" s="19">
        <v>0.5</v>
      </c>
      <c r="AZ336" s="19">
        <v>0.72</v>
      </c>
      <c r="BA336" s="19">
        <v>3</v>
      </c>
      <c r="BB336" s="19">
        <v>3.6</v>
      </c>
      <c r="BC336" s="19">
        <v>0.2</v>
      </c>
    </row>
    <row r="337" spans="1:55" customFormat="1" x14ac:dyDescent="0.25">
      <c r="A337" s="19" t="s">
        <v>14</v>
      </c>
      <c r="B337" s="19">
        <v>62.2</v>
      </c>
      <c r="C337" s="19">
        <v>63.5</v>
      </c>
      <c r="D337" s="19">
        <v>1.2999999999999972</v>
      </c>
      <c r="E337" s="19">
        <v>1476070</v>
      </c>
      <c r="F337" s="19" t="s">
        <v>5</v>
      </c>
      <c r="G337" s="36" t="s">
        <v>95</v>
      </c>
      <c r="H337" s="19">
        <v>1476070</v>
      </c>
      <c r="I337" s="19" t="s">
        <v>26</v>
      </c>
      <c r="J337" s="19">
        <v>2.1800000000000002</v>
      </c>
      <c r="K337" s="19">
        <v>8.0000000000000002E-3</v>
      </c>
      <c r="L337" s="55"/>
      <c r="M337" s="55"/>
      <c r="N337" s="55"/>
      <c r="O337" s="19">
        <v>12.1</v>
      </c>
      <c r="P337" s="19">
        <v>50.9</v>
      </c>
      <c r="Q337" s="19">
        <v>2.7</v>
      </c>
      <c r="R337" s="19"/>
      <c r="S337" s="19">
        <v>93</v>
      </c>
      <c r="T337" s="19"/>
      <c r="U337" s="19">
        <v>0.2</v>
      </c>
      <c r="V337" s="19"/>
      <c r="W337" s="19"/>
      <c r="X337" s="19"/>
      <c r="Y337" s="19">
        <v>81.2</v>
      </c>
      <c r="Z337" s="19">
        <v>8.1999999999999993</v>
      </c>
      <c r="AA337" s="19">
        <v>172</v>
      </c>
      <c r="AB337" s="19">
        <v>1.9</v>
      </c>
      <c r="AC337" s="19">
        <v>59.7</v>
      </c>
      <c r="AD337" s="19">
        <v>5.8</v>
      </c>
      <c r="AE337" s="19">
        <v>4.4000000000000004</v>
      </c>
      <c r="AF337" s="19">
        <v>73</v>
      </c>
      <c r="AG337" s="19">
        <v>0.6</v>
      </c>
      <c r="AH337" s="19">
        <v>0.5</v>
      </c>
      <c r="AI337" s="19">
        <v>0.2</v>
      </c>
      <c r="AJ337" s="19">
        <v>371</v>
      </c>
      <c r="AK337" s="19">
        <v>1.62</v>
      </c>
      <c r="AL337" s="19">
        <v>0.28100000000000003</v>
      </c>
      <c r="AM337" s="19">
        <v>9</v>
      </c>
      <c r="AN337" s="19">
        <v>52</v>
      </c>
      <c r="AO337" s="19">
        <v>0.63</v>
      </c>
      <c r="AP337" s="19">
        <v>646</v>
      </c>
      <c r="AQ337" s="19">
        <v>5.8000000000000003E-2</v>
      </c>
      <c r="AR337" s="19">
        <v>20</v>
      </c>
      <c r="AS337" s="19">
        <v>1.52</v>
      </c>
      <c r="AT337" s="19">
        <v>5.8999999999999997E-2</v>
      </c>
      <c r="AU337" s="19">
        <v>0.4</v>
      </c>
      <c r="AV337" s="19">
        <v>0.3</v>
      </c>
      <c r="AW337" s="19">
        <v>0.01</v>
      </c>
      <c r="AX337" s="19">
        <v>2.8</v>
      </c>
      <c r="AY337" s="19">
        <v>0.4</v>
      </c>
      <c r="AZ337" s="19">
        <v>0.4</v>
      </c>
      <c r="BA337" s="19">
        <v>5</v>
      </c>
      <c r="BB337" s="19">
        <v>3.2</v>
      </c>
      <c r="BC337" s="19">
        <v>0.2</v>
      </c>
    </row>
    <row r="338" spans="1:55" customFormat="1" x14ac:dyDescent="0.25">
      <c r="A338" s="19" t="s">
        <v>14</v>
      </c>
      <c r="B338" s="19">
        <v>63.5</v>
      </c>
      <c r="C338" s="19">
        <v>65</v>
      </c>
      <c r="D338" s="19">
        <v>1.5</v>
      </c>
      <c r="E338" s="19">
        <v>1476071</v>
      </c>
      <c r="F338" s="19" t="s">
        <v>5</v>
      </c>
      <c r="G338" s="36" t="s">
        <v>95</v>
      </c>
      <c r="H338" s="19">
        <v>1476071</v>
      </c>
      <c r="I338" s="19" t="s">
        <v>26</v>
      </c>
      <c r="J338" s="19">
        <v>4.8099999999999996</v>
      </c>
      <c r="K338" s="19">
        <v>1.3069999999999999</v>
      </c>
      <c r="L338" s="91">
        <f>SUMPRODUCT(K338:K418,D338:D418)/SUM(D338:D418)</f>
        <v>0.7388350442477899</v>
      </c>
      <c r="M338" s="88"/>
      <c r="N338" s="55"/>
      <c r="O338" s="19">
        <v>2.5</v>
      </c>
      <c r="P338" s="19">
        <v>48.2</v>
      </c>
      <c r="Q338" s="19">
        <v>3.8</v>
      </c>
      <c r="R338" s="19"/>
      <c r="S338" s="19">
        <v>34</v>
      </c>
      <c r="T338" s="19"/>
      <c r="U338" s="19">
        <v>0.3</v>
      </c>
      <c r="V338" s="19"/>
      <c r="W338" s="19"/>
      <c r="X338" s="19"/>
      <c r="Y338" s="19">
        <v>55.6</v>
      </c>
      <c r="Z338" s="19">
        <v>9.6</v>
      </c>
      <c r="AA338" s="19">
        <v>181</v>
      </c>
      <c r="AB338" s="19">
        <v>1.9</v>
      </c>
      <c r="AC338" s="19">
        <v>86.4</v>
      </c>
      <c r="AD338" s="19">
        <v>1550.9</v>
      </c>
      <c r="AE338" s="19">
        <v>5.7</v>
      </c>
      <c r="AF338" s="19">
        <v>48</v>
      </c>
      <c r="AG338" s="19">
        <v>0.1</v>
      </c>
      <c r="AH338" s="19">
        <v>0.5</v>
      </c>
      <c r="AI338" s="19">
        <v>31.8</v>
      </c>
      <c r="AJ338" s="19">
        <v>34</v>
      </c>
      <c r="AK338" s="19">
        <v>0.93</v>
      </c>
      <c r="AL338" s="19">
        <v>7.0000000000000007E-2</v>
      </c>
      <c r="AM338" s="19">
        <v>11</v>
      </c>
      <c r="AN338" s="19">
        <v>17</v>
      </c>
      <c r="AO338" s="19">
        <v>0.31</v>
      </c>
      <c r="AP338" s="19">
        <v>498</v>
      </c>
      <c r="AQ338" s="19">
        <v>4.1000000000000002E-2</v>
      </c>
      <c r="AR338" s="19">
        <v>20</v>
      </c>
      <c r="AS338" s="19">
        <v>1.17</v>
      </c>
      <c r="AT338" s="19">
        <v>4.3999999999999997E-2</v>
      </c>
      <c r="AU338" s="19">
        <v>0.37</v>
      </c>
      <c r="AV338" s="19">
        <v>0.2</v>
      </c>
      <c r="AW338" s="19">
        <v>0.01</v>
      </c>
      <c r="AX338" s="19">
        <v>1.8</v>
      </c>
      <c r="AY338" s="19">
        <v>0.3</v>
      </c>
      <c r="AZ338" s="19">
        <v>0.6</v>
      </c>
      <c r="BA338" s="19">
        <v>3</v>
      </c>
      <c r="BB338" s="19">
        <v>2.7</v>
      </c>
      <c r="BC338" s="19">
        <v>1.3</v>
      </c>
    </row>
    <row r="339" spans="1:55" customFormat="1" x14ac:dyDescent="0.25">
      <c r="A339" s="19" t="s">
        <v>14</v>
      </c>
      <c r="B339" s="19">
        <v>65</v>
      </c>
      <c r="C339" s="19">
        <v>66.55</v>
      </c>
      <c r="D339" s="19">
        <v>1.5499999999999972</v>
      </c>
      <c r="E339" s="19">
        <v>1476072</v>
      </c>
      <c r="F339" s="19" t="s">
        <v>5</v>
      </c>
      <c r="G339" s="36" t="s">
        <v>95</v>
      </c>
      <c r="H339" s="19">
        <v>1476072</v>
      </c>
      <c r="I339" s="19" t="s">
        <v>26</v>
      </c>
      <c r="J339" s="19">
        <v>5.72</v>
      </c>
      <c r="K339" s="19">
        <v>1.7000000000000001E-2</v>
      </c>
      <c r="L339" s="91">
        <f>SUM(D338:D418)</f>
        <v>113</v>
      </c>
      <c r="M339" s="55"/>
      <c r="N339" s="55"/>
      <c r="O339" s="19">
        <v>13</v>
      </c>
      <c r="P339" s="19">
        <v>41.5</v>
      </c>
      <c r="Q339" s="19">
        <v>3.7</v>
      </c>
      <c r="R339" s="19"/>
      <c r="S339" s="19">
        <v>81</v>
      </c>
      <c r="T339" s="19"/>
      <c r="U339" s="19">
        <v>0.1</v>
      </c>
      <c r="V339" s="19"/>
      <c r="W339" s="19"/>
      <c r="X339" s="19"/>
      <c r="Y339" s="19">
        <v>75.900000000000006</v>
      </c>
      <c r="Z339" s="19">
        <v>7.5</v>
      </c>
      <c r="AA339" s="19">
        <v>167</v>
      </c>
      <c r="AB339" s="19">
        <v>1.74</v>
      </c>
      <c r="AC339" s="19">
        <v>94.2</v>
      </c>
      <c r="AD339" s="19">
        <v>24.6</v>
      </c>
      <c r="AE339" s="19">
        <v>5</v>
      </c>
      <c r="AF339" s="19">
        <v>93</v>
      </c>
      <c r="AG339" s="19">
        <v>0.7</v>
      </c>
      <c r="AH339" s="19">
        <v>0.9</v>
      </c>
      <c r="AI339" s="19">
        <v>0.6</v>
      </c>
      <c r="AJ339" s="19">
        <v>288</v>
      </c>
      <c r="AK339" s="19">
        <v>1.84</v>
      </c>
      <c r="AL339" s="19">
        <v>0.157</v>
      </c>
      <c r="AM339" s="19">
        <v>10</v>
      </c>
      <c r="AN339" s="19">
        <v>41</v>
      </c>
      <c r="AO339" s="19">
        <v>0.5</v>
      </c>
      <c r="AP339" s="19">
        <v>688</v>
      </c>
      <c r="AQ339" s="19">
        <v>4.5999999999999999E-2</v>
      </c>
      <c r="AR339" s="19">
        <v>20</v>
      </c>
      <c r="AS339" s="19">
        <v>1.6</v>
      </c>
      <c r="AT339" s="19">
        <v>7.8E-2</v>
      </c>
      <c r="AU339" s="19">
        <v>0.31</v>
      </c>
      <c r="AV339" s="19">
        <v>1.4</v>
      </c>
      <c r="AW339" s="19">
        <v>0.01</v>
      </c>
      <c r="AX339" s="19">
        <v>2.9</v>
      </c>
      <c r="AY339" s="19">
        <v>0.3</v>
      </c>
      <c r="AZ339" s="19">
        <v>0.44</v>
      </c>
      <c r="BA339" s="19">
        <v>5</v>
      </c>
      <c r="BB339" s="19">
        <v>2.5</v>
      </c>
      <c r="BC339" s="19">
        <v>0.2</v>
      </c>
    </row>
    <row r="340" spans="1:55" customFormat="1" x14ac:dyDescent="0.25">
      <c r="A340" s="19" t="s">
        <v>14</v>
      </c>
      <c r="B340" s="19">
        <v>66.55</v>
      </c>
      <c r="C340" s="19">
        <v>68</v>
      </c>
      <c r="D340" s="19">
        <v>1.4500000000000028</v>
      </c>
      <c r="E340" s="19">
        <v>1476073</v>
      </c>
      <c r="F340" s="19" t="s">
        <v>5</v>
      </c>
      <c r="G340" s="36" t="s">
        <v>95</v>
      </c>
      <c r="H340" s="19">
        <v>1476073</v>
      </c>
      <c r="I340" s="19" t="s">
        <v>26</v>
      </c>
      <c r="J340" s="19">
        <v>4.6100000000000003</v>
      </c>
      <c r="K340" s="19">
        <v>0.19800000000000001</v>
      </c>
      <c r="L340" s="91"/>
      <c r="M340" s="55"/>
      <c r="N340" s="55"/>
      <c r="O340" s="19">
        <v>1</v>
      </c>
      <c r="P340" s="19">
        <v>99.9</v>
      </c>
      <c r="Q340" s="19">
        <v>7</v>
      </c>
      <c r="R340" s="19"/>
      <c r="S340" s="19">
        <v>61</v>
      </c>
      <c r="T340" s="19"/>
      <c r="U340" s="19">
        <v>0.5</v>
      </c>
      <c r="V340" s="19"/>
      <c r="W340" s="19"/>
      <c r="X340" s="19"/>
      <c r="Y340" s="19">
        <v>37</v>
      </c>
      <c r="Z340" s="19">
        <v>19.2</v>
      </c>
      <c r="AA340" s="19">
        <v>521</v>
      </c>
      <c r="AB340" s="19">
        <v>3.96</v>
      </c>
      <c r="AC340" s="19">
        <v>51.3</v>
      </c>
      <c r="AD340" s="19">
        <v>166.3</v>
      </c>
      <c r="AE340" s="19">
        <v>10</v>
      </c>
      <c r="AF340" s="19">
        <v>100</v>
      </c>
      <c r="AG340" s="19">
        <v>0.2</v>
      </c>
      <c r="AH340" s="19">
        <v>0.6</v>
      </c>
      <c r="AI340" s="19">
        <v>7.2</v>
      </c>
      <c r="AJ340" s="19">
        <v>36</v>
      </c>
      <c r="AK340" s="19">
        <v>4.67</v>
      </c>
      <c r="AL340" s="19">
        <v>5.3999999999999999E-2</v>
      </c>
      <c r="AM340" s="19">
        <v>11</v>
      </c>
      <c r="AN340" s="19">
        <v>22</v>
      </c>
      <c r="AO340" s="19">
        <v>1.03</v>
      </c>
      <c r="AP340" s="19">
        <v>172</v>
      </c>
      <c r="AQ340" s="19">
        <v>6.3E-2</v>
      </c>
      <c r="AR340" s="19">
        <v>20</v>
      </c>
      <c r="AS340" s="19">
        <v>2.04</v>
      </c>
      <c r="AT340" s="19">
        <v>0.05</v>
      </c>
      <c r="AU340" s="19">
        <v>0.34</v>
      </c>
      <c r="AV340" s="19">
        <v>48.3</v>
      </c>
      <c r="AW340" s="19">
        <v>0.01</v>
      </c>
      <c r="AX340" s="19">
        <v>3.8</v>
      </c>
      <c r="AY340" s="19">
        <v>0.3</v>
      </c>
      <c r="AZ340" s="19">
        <v>1.7</v>
      </c>
      <c r="BA340" s="19">
        <v>6</v>
      </c>
      <c r="BB340" s="19">
        <v>4.4000000000000004</v>
      </c>
      <c r="BC340" s="19">
        <v>0.3</v>
      </c>
    </row>
    <row r="341" spans="1:55" customFormat="1" x14ac:dyDescent="0.25">
      <c r="A341" s="19" t="s">
        <v>14</v>
      </c>
      <c r="B341" s="19">
        <v>68</v>
      </c>
      <c r="C341" s="19">
        <v>69.5</v>
      </c>
      <c r="D341" s="19">
        <v>1.5</v>
      </c>
      <c r="E341" s="19">
        <v>1476074</v>
      </c>
      <c r="F341" s="19" t="s">
        <v>5</v>
      </c>
      <c r="G341" s="36" t="s">
        <v>95</v>
      </c>
      <c r="H341" s="19">
        <v>1476074</v>
      </c>
      <c r="I341" s="19" t="s">
        <v>26</v>
      </c>
      <c r="J341" s="19">
        <v>4.75</v>
      </c>
      <c r="K341" s="19">
        <v>5.3999999999999999E-2</v>
      </c>
      <c r="L341" s="91"/>
      <c r="M341" s="55"/>
      <c r="N341" s="55"/>
      <c r="O341" s="19">
        <v>0.3</v>
      </c>
      <c r="P341" s="19">
        <v>50</v>
      </c>
      <c r="Q341" s="19">
        <v>6.2</v>
      </c>
      <c r="R341" s="19"/>
      <c r="S341" s="19">
        <v>51</v>
      </c>
      <c r="T341" s="19"/>
      <c r="U341" s="19">
        <v>0.6</v>
      </c>
      <c r="V341" s="19"/>
      <c r="W341" s="19"/>
      <c r="X341" s="19"/>
      <c r="Y341" s="19">
        <v>42</v>
      </c>
      <c r="Z341" s="19">
        <v>18.2</v>
      </c>
      <c r="AA341" s="19">
        <v>245</v>
      </c>
      <c r="AB341" s="19">
        <v>4.1100000000000003</v>
      </c>
      <c r="AC341" s="19">
        <v>67.5</v>
      </c>
      <c r="AD341" s="19">
        <v>43.9</v>
      </c>
      <c r="AE341" s="19">
        <v>13.2</v>
      </c>
      <c r="AF341" s="19">
        <v>52</v>
      </c>
      <c r="AG341" s="19">
        <v>0.1</v>
      </c>
      <c r="AH341" s="19">
        <v>0.4</v>
      </c>
      <c r="AI341" s="19">
        <v>4.0999999999999996</v>
      </c>
      <c r="AJ341" s="19">
        <v>23</v>
      </c>
      <c r="AK341" s="19">
        <v>0.96</v>
      </c>
      <c r="AL341" s="19">
        <v>6.3E-2</v>
      </c>
      <c r="AM341" s="19">
        <v>12</v>
      </c>
      <c r="AN341" s="19">
        <v>18</v>
      </c>
      <c r="AO341" s="19">
        <v>0.62</v>
      </c>
      <c r="AP341" s="19">
        <v>124</v>
      </c>
      <c r="AQ341" s="19">
        <v>3.9E-2</v>
      </c>
      <c r="AR341" s="19">
        <v>20</v>
      </c>
      <c r="AS341" s="19">
        <v>1.72</v>
      </c>
      <c r="AT341" s="19">
        <v>4.2999999999999997E-2</v>
      </c>
      <c r="AU341" s="19">
        <v>0.45</v>
      </c>
      <c r="AV341" s="19">
        <v>0.3</v>
      </c>
      <c r="AW341" s="19">
        <v>0.01</v>
      </c>
      <c r="AX341" s="19">
        <v>2.8</v>
      </c>
      <c r="AY341" s="19">
        <v>0.5</v>
      </c>
      <c r="AZ341" s="19">
        <v>1.78</v>
      </c>
      <c r="BA341" s="19">
        <v>4</v>
      </c>
      <c r="BB341" s="19">
        <v>1.8</v>
      </c>
      <c r="BC341" s="19">
        <v>0.2</v>
      </c>
    </row>
    <row r="342" spans="1:55" customFormat="1" x14ac:dyDescent="0.25">
      <c r="A342" s="19" t="s">
        <v>14</v>
      </c>
      <c r="B342" s="19">
        <v>69.5</v>
      </c>
      <c r="C342" s="19">
        <v>71</v>
      </c>
      <c r="D342" s="19">
        <v>1.5</v>
      </c>
      <c r="E342" s="19">
        <v>1476075</v>
      </c>
      <c r="F342" s="19" t="s">
        <v>5</v>
      </c>
      <c r="G342" s="36" t="s">
        <v>95</v>
      </c>
      <c r="H342" s="19">
        <v>1476075</v>
      </c>
      <c r="I342" s="19" t="s">
        <v>26</v>
      </c>
      <c r="J342" s="19">
        <v>4.7</v>
      </c>
      <c r="K342" s="19">
        <v>0.26900000000000002</v>
      </c>
      <c r="L342" s="91"/>
      <c r="M342" s="55"/>
      <c r="N342" s="55"/>
      <c r="O342" s="19">
        <v>0.4</v>
      </c>
      <c r="P342" s="19">
        <v>66</v>
      </c>
      <c r="Q342" s="19">
        <v>158.19999999999999</v>
      </c>
      <c r="R342" s="19"/>
      <c r="S342" s="19">
        <v>138</v>
      </c>
      <c r="T342" s="19"/>
      <c r="U342" s="19">
        <v>5.5</v>
      </c>
      <c r="V342" s="19"/>
      <c r="W342" s="19"/>
      <c r="X342" s="19"/>
      <c r="Y342" s="19">
        <v>28.8</v>
      </c>
      <c r="Z342" s="19">
        <v>14.1</v>
      </c>
      <c r="AA342" s="19">
        <v>1486</v>
      </c>
      <c r="AB342" s="19">
        <v>3.25</v>
      </c>
      <c r="AC342" s="19">
        <v>57.3</v>
      </c>
      <c r="AD342" s="19">
        <v>252.5</v>
      </c>
      <c r="AE342" s="19">
        <v>9</v>
      </c>
      <c r="AF342" s="19">
        <v>108</v>
      </c>
      <c r="AG342" s="19">
        <v>1.3</v>
      </c>
      <c r="AH342" s="19">
        <v>0.4</v>
      </c>
      <c r="AI342" s="19">
        <v>11.9</v>
      </c>
      <c r="AJ342" s="19">
        <v>25</v>
      </c>
      <c r="AK342" s="19">
        <v>6.2</v>
      </c>
      <c r="AL342" s="19">
        <v>4.5999999999999999E-2</v>
      </c>
      <c r="AM342" s="19">
        <v>14</v>
      </c>
      <c r="AN342" s="19">
        <v>19</v>
      </c>
      <c r="AO342" s="19">
        <v>0.64</v>
      </c>
      <c r="AP342" s="19">
        <v>95</v>
      </c>
      <c r="AQ342" s="19">
        <v>2.7E-2</v>
      </c>
      <c r="AR342" s="19">
        <v>20</v>
      </c>
      <c r="AS342" s="19">
        <v>1.39</v>
      </c>
      <c r="AT342" s="19">
        <v>1.7000000000000001E-2</v>
      </c>
      <c r="AU342" s="19">
        <v>0.25</v>
      </c>
      <c r="AV342" s="19">
        <v>90.3</v>
      </c>
      <c r="AW342" s="19">
        <v>0.01</v>
      </c>
      <c r="AX342" s="19">
        <v>3.6</v>
      </c>
      <c r="AY342" s="19">
        <v>0.3</v>
      </c>
      <c r="AZ342" s="19">
        <v>1.01</v>
      </c>
      <c r="BA342" s="19">
        <v>4</v>
      </c>
      <c r="BB342" s="19">
        <v>3.5</v>
      </c>
      <c r="BC342" s="19">
        <v>0.4</v>
      </c>
    </row>
    <row r="343" spans="1:55" customFormat="1" x14ac:dyDescent="0.25">
      <c r="A343" s="19" t="s">
        <v>14</v>
      </c>
      <c r="B343" s="19">
        <v>71</v>
      </c>
      <c r="C343" s="19">
        <v>72.5</v>
      </c>
      <c r="D343" s="19">
        <v>1.5</v>
      </c>
      <c r="E343" s="19">
        <v>1476076</v>
      </c>
      <c r="F343" s="19" t="s">
        <v>5</v>
      </c>
      <c r="G343" s="36" t="s">
        <v>95</v>
      </c>
      <c r="H343" s="19">
        <v>1476076</v>
      </c>
      <c r="I343" s="19" t="s">
        <v>26</v>
      </c>
      <c r="J343" s="19">
        <v>4.8899999999999997</v>
      </c>
      <c r="K343" s="19">
        <v>0.01</v>
      </c>
      <c r="L343" s="91"/>
      <c r="M343" s="55"/>
      <c r="N343" s="55"/>
      <c r="O343" s="19">
        <v>0.4</v>
      </c>
      <c r="P343" s="19">
        <v>39</v>
      </c>
      <c r="Q343" s="19">
        <v>6.1</v>
      </c>
      <c r="R343" s="19"/>
      <c r="S343" s="19">
        <v>37</v>
      </c>
      <c r="T343" s="19"/>
      <c r="U343" s="19">
        <v>0.4</v>
      </c>
      <c r="V343" s="19"/>
      <c r="W343" s="19"/>
      <c r="X343" s="19"/>
      <c r="Y343" s="19">
        <v>18.2</v>
      </c>
      <c r="Z343" s="19">
        <v>10.8</v>
      </c>
      <c r="AA343" s="19">
        <v>306</v>
      </c>
      <c r="AB343" s="19">
        <v>2.54</v>
      </c>
      <c r="AC343" s="19">
        <v>31</v>
      </c>
      <c r="AD343" s="19">
        <v>3.6</v>
      </c>
      <c r="AE343" s="19">
        <v>9.8000000000000007</v>
      </c>
      <c r="AF343" s="19">
        <v>26</v>
      </c>
      <c r="AG343" s="19">
        <v>0.1</v>
      </c>
      <c r="AH343" s="19">
        <v>0.3</v>
      </c>
      <c r="AI343" s="19">
        <v>0.9</v>
      </c>
      <c r="AJ343" s="19">
        <v>13</v>
      </c>
      <c r="AK343" s="19">
        <v>0.96</v>
      </c>
      <c r="AL343" s="19">
        <v>1.9E-2</v>
      </c>
      <c r="AM343" s="19">
        <v>12</v>
      </c>
      <c r="AN343" s="19">
        <v>14</v>
      </c>
      <c r="AO343" s="19">
        <v>0.54</v>
      </c>
      <c r="AP343" s="19">
        <v>83</v>
      </c>
      <c r="AQ343" s="19">
        <v>2.4E-2</v>
      </c>
      <c r="AR343" s="19">
        <v>20</v>
      </c>
      <c r="AS343" s="19">
        <v>1.1000000000000001</v>
      </c>
      <c r="AT343" s="19">
        <v>2.1000000000000001E-2</v>
      </c>
      <c r="AU343" s="19">
        <v>0.28999999999999998</v>
      </c>
      <c r="AV343" s="19">
        <v>0.2</v>
      </c>
      <c r="AW343" s="19">
        <v>0.01</v>
      </c>
      <c r="AX343" s="19">
        <v>1.8</v>
      </c>
      <c r="AY343" s="19">
        <v>0.3</v>
      </c>
      <c r="AZ343" s="19">
        <v>0.94</v>
      </c>
      <c r="BA343" s="19">
        <v>3</v>
      </c>
      <c r="BB343" s="19">
        <v>1.8</v>
      </c>
      <c r="BC343" s="19">
        <v>0.2</v>
      </c>
    </row>
    <row r="344" spans="1:55" x14ac:dyDescent="0.25">
      <c r="A344" s="36" t="s">
        <v>14</v>
      </c>
      <c r="B344" s="36">
        <v>72.5</v>
      </c>
      <c r="C344" s="36">
        <v>74</v>
      </c>
      <c r="D344" s="36">
        <v>1.5</v>
      </c>
      <c r="E344" s="36">
        <v>1476077</v>
      </c>
      <c r="F344" s="36" t="s">
        <v>5</v>
      </c>
      <c r="G344" s="36" t="s">
        <v>95</v>
      </c>
      <c r="H344" s="36">
        <v>1476077</v>
      </c>
      <c r="I344" s="36" t="s">
        <v>26</v>
      </c>
      <c r="J344" s="36">
        <v>4.28</v>
      </c>
      <c r="K344" s="36">
        <v>1.4E-2</v>
      </c>
      <c r="L344" s="92"/>
      <c r="M344" s="46"/>
      <c r="N344" s="46"/>
      <c r="O344" s="36">
        <v>0.4</v>
      </c>
      <c r="P344" s="36">
        <v>42.3</v>
      </c>
      <c r="Q344" s="36">
        <v>5.0999999999999996</v>
      </c>
      <c r="R344" s="36"/>
      <c r="S344" s="36">
        <v>37</v>
      </c>
      <c r="T344" s="36"/>
      <c r="U344" s="36">
        <v>0.8</v>
      </c>
      <c r="V344" s="36"/>
      <c r="W344" s="36"/>
      <c r="X344" s="36"/>
      <c r="Y344" s="36">
        <v>23.7</v>
      </c>
      <c r="Z344" s="36">
        <v>12.4</v>
      </c>
      <c r="AA344" s="36">
        <v>240</v>
      </c>
      <c r="AB344" s="36">
        <v>2.61</v>
      </c>
      <c r="AC344" s="36">
        <v>36.200000000000003</v>
      </c>
      <c r="AD344" s="36">
        <v>10.1</v>
      </c>
      <c r="AE344" s="36">
        <v>10.9</v>
      </c>
      <c r="AF344" s="36">
        <v>55</v>
      </c>
      <c r="AG344" s="36">
        <v>0.1</v>
      </c>
      <c r="AH344" s="36">
        <v>0.3</v>
      </c>
      <c r="AI344" s="36">
        <v>0.9</v>
      </c>
      <c r="AJ344" s="36">
        <v>16</v>
      </c>
      <c r="AK344" s="36">
        <v>0.9</v>
      </c>
      <c r="AL344" s="36">
        <v>0.03</v>
      </c>
      <c r="AM344" s="36">
        <v>10</v>
      </c>
      <c r="AN344" s="36">
        <v>14</v>
      </c>
      <c r="AO344" s="36">
        <v>0.59</v>
      </c>
      <c r="AP344" s="36">
        <v>101</v>
      </c>
      <c r="AQ344" s="36">
        <v>3.3000000000000002E-2</v>
      </c>
      <c r="AR344" s="36">
        <v>20</v>
      </c>
      <c r="AS344" s="36">
        <v>1.21</v>
      </c>
      <c r="AT344" s="36">
        <v>0.02</v>
      </c>
      <c r="AU344" s="36">
        <v>0.3</v>
      </c>
      <c r="AV344" s="36">
        <v>1.6</v>
      </c>
      <c r="AW344" s="36">
        <v>0.01</v>
      </c>
      <c r="AX344" s="36">
        <v>2.1</v>
      </c>
      <c r="AY344" s="36">
        <v>0.3</v>
      </c>
      <c r="AZ344" s="36">
        <v>0.94</v>
      </c>
      <c r="BA344" s="36">
        <v>3</v>
      </c>
      <c r="BB344" s="36">
        <v>1.9</v>
      </c>
      <c r="BC344" s="36">
        <v>0.2</v>
      </c>
    </row>
    <row r="345" spans="1:55" customFormat="1" x14ac:dyDescent="0.25">
      <c r="A345" s="19" t="s">
        <v>14</v>
      </c>
      <c r="B345" s="19">
        <v>74</v>
      </c>
      <c r="C345" s="19">
        <v>75.5</v>
      </c>
      <c r="D345" s="19">
        <v>1.5</v>
      </c>
      <c r="E345" s="19">
        <v>1476078</v>
      </c>
      <c r="F345" s="19" t="s">
        <v>5</v>
      </c>
      <c r="G345" s="36" t="s">
        <v>95</v>
      </c>
      <c r="H345" s="19">
        <v>1476078</v>
      </c>
      <c r="I345" s="19" t="s">
        <v>26</v>
      </c>
      <c r="J345" s="19">
        <v>5.86</v>
      </c>
      <c r="K345" s="19">
        <v>0.14699999999999999</v>
      </c>
      <c r="L345" s="91"/>
      <c r="M345" s="55"/>
      <c r="N345" s="55"/>
      <c r="O345" s="19">
        <v>0.3</v>
      </c>
      <c r="P345" s="19">
        <v>54.2</v>
      </c>
      <c r="Q345" s="19">
        <v>6.5</v>
      </c>
      <c r="R345" s="19"/>
      <c r="S345" s="19">
        <v>31</v>
      </c>
      <c r="T345" s="19"/>
      <c r="U345" s="19">
        <v>0.3</v>
      </c>
      <c r="V345" s="19"/>
      <c r="W345" s="19"/>
      <c r="X345" s="19"/>
      <c r="Y345" s="19">
        <v>22.1</v>
      </c>
      <c r="Z345" s="19">
        <v>12.8</v>
      </c>
      <c r="AA345" s="19">
        <v>368</v>
      </c>
      <c r="AB345" s="19">
        <v>2.21</v>
      </c>
      <c r="AC345" s="19">
        <v>61.8</v>
      </c>
      <c r="AD345" s="19">
        <v>119.9</v>
      </c>
      <c r="AE345" s="19">
        <v>7.8</v>
      </c>
      <c r="AF345" s="19">
        <v>275</v>
      </c>
      <c r="AG345" s="19">
        <v>0.1</v>
      </c>
      <c r="AH345" s="19">
        <v>0.2</v>
      </c>
      <c r="AI345" s="19">
        <v>5.0999999999999996</v>
      </c>
      <c r="AJ345" s="19">
        <v>13</v>
      </c>
      <c r="AK345" s="19">
        <v>7</v>
      </c>
      <c r="AL345" s="19">
        <v>0.03</v>
      </c>
      <c r="AM345" s="19">
        <v>8</v>
      </c>
      <c r="AN345" s="19">
        <v>13</v>
      </c>
      <c r="AO345" s="19">
        <v>0.39</v>
      </c>
      <c r="AP345" s="19">
        <v>174</v>
      </c>
      <c r="AQ345" s="19">
        <v>0.04</v>
      </c>
      <c r="AR345" s="19">
        <v>20</v>
      </c>
      <c r="AS345" s="19">
        <v>1.69</v>
      </c>
      <c r="AT345" s="19">
        <v>6.3E-2</v>
      </c>
      <c r="AU345" s="19">
        <v>0.21</v>
      </c>
      <c r="AV345" s="19">
        <v>3.1</v>
      </c>
      <c r="AW345" s="19">
        <v>0.01</v>
      </c>
      <c r="AX345" s="19">
        <v>2.2000000000000002</v>
      </c>
      <c r="AY345" s="19">
        <v>0.1</v>
      </c>
      <c r="AZ345" s="19">
        <v>0.92</v>
      </c>
      <c r="BA345" s="19">
        <v>4</v>
      </c>
      <c r="BB345" s="19">
        <v>1.7</v>
      </c>
      <c r="BC345" s="19">
        <v>0.3</v>
      </c>
    </row>
    <row r="346" spans="1:55" s="19" customFormat="1" x14ac:dyDescent="0.25">
      <c r="A346" s="19" t="s">
        <v>14</v>
      </c>
      <c r="B346" s="19">
        <v>75.5</v>
      </c>
      <c r="C346" s="19">
        <v>77</v>
      </c>
      <c r="D346" s="19">
        <v>1.5</v>
      </c>
      <c r="E346" s="19">
        <v>1476079</v>
      </c>
      <c r="F346" s="19" t="s">
        <v>5</v>
      </c>
      <c r="G346" s="36" t="s">
        <v>95</v>
      </c>
      <c r="H346" s="19">
        <v>1476079</v>
      </c>
      <c r="I346" s="19" t="s">
        <v>26</v>
      </c>
      <c r="J346" s="19">
        <v>5.19</v>
      </c>
      <c r="K346" s="19">
        <v>4.0289999999999999</v>
      </c>
      <c r="L346" s="91"/>
      <c r="M346" s="80">
        <f>SUMPRODUCT(K346:K350,D346:D350)/SUM(D346:D350)</f>
        <v>1.2779859154929583</v>
      </c>
      <c r="N346" s="55"/>
      <c r="O346" s="19">
        <v>1.1000000000000001</v>
      </c>
      <c r="P346" s="19">
        <v>128</v>
      </c>
      <c r="Q346" s="19">
        <v>3.7</v>
      </c>
      <c r="S346" s="19">
        <v>54</v>
      </c>
      <c r="U346" s="19">
        <v>0.8</v>
      </c>
      <c r="Y346" s="19">
        <v>23.3</v>
      </c>
      <c r="Z346" s="19">
        <v>19</v>
      </c>
      <c r="AA346" s="19">
        <v>402</v>
      </c>
      <c r="AB346" s="19">
        <v>3.34</v>
      </c>
      <c r="AC346" s="19">
        <v>58.9</v>
      </c>
      <c r="AD346" s="19">
        <v>3939.9</v>
      </c>
      <c r="AE346" s="19">
        <v>6.1</v>
      </c>
      <c r="AF346" s="19">
        <v>262</v>
      </c>
      <c r="AG346" s="19">
        <v>0.2</v>
      </c>
      <c r="AH346" s="19">
        <v>0.3</v>
      </c>
      <c r="AI346" s="19">
        <v>99.6</v>
      </c>
      <c r="AJ346" s="19">
        <v>26</v>
      </c>
      <c r="AK346" s="19">
        <v>4.21</v>
      </c>
      <c r="AL346" s="19">
        <v>3.5000000000000003E-2</v>
      </c>
      <c r="AM346" s="19">
        <v>9</v>
      </c>
      <c r="AN346" s="19">
        <v>14</v>
      </c>
      <c r="AO346" s="19">
        <v>0.32</v>
      </c>
      <c r="AP346" s="19">
        <v>136</v>
      </c>
      <c r="AQ346" s="19">
        <v>4.3999999999999997E-2</v>
      </c>
      <c r="AR346" s="19">
        <v>20</v>
      </c>
      <c r="AS346" s="19">
        <v>1.7</v>
      </c>
      <c r="AT346" s="19">
        <v>8.5000000000000006E-2</v>
      </c>
      <c r="AU346" s="19">
        <v>0.11</v>
      </c>
      <c r="AV346" s="19">
        <v>100</v>
      </c>
      <c r="AW346" s="19">
        <v>0.01</v>
      </c>
      <c r="AX346" s="19">
        <v>1.7</v>
      </c>
      <c r="AY346" s="19">
        <v>0.1</v>
      </c>
      <c r="AZ346" s="19">
        <v>1.6</v>
      </c>
      <c r="BA346" s="19">
        <v>5</v>
      </c>
      <c r="BB346" s="19">
        <v>7.1</v>
      </c>
      <c r="BC346" s="19">
        <v>4.4000000000000004</v>
      </c>
    </row>
    <row r="347" spans="1:55" s="19" customFormat="1" x14ac:dyDescent="0.25">
      <c r="A347" s="19" t="s">
        <v>14</v>
      </c>
      <c r="B347" s="19">
        <v>77</v>
      </c>
      <c r="C347" s="19">
        <v>78.5</v>
      </c>
      <c r="D347" s="19">
        <v>1.5</v>
      </c>
      <c r="E347" s="19">
        <v>1476081</v>
      </c>
      <c r="F347" s="19" t="s">
        <v>5</v>
      </c>
      <c r="G347" s="36" t="s">
        <v>95</v>
      </c>
      <c r="H347" s="19">
        <v>1476081</v>
      </c>
      <c r="I347" s="19" t="s">
        <v>26</v>
      </c>
      <c r="J347" s="19">
        <v>5.0599999999999996</v>
      </c>
      <c r="K347" s="19">
        <v>0.35</v>
      </c>
      <c r="L347" s="91"/>
      <c r="M347" s="80">
        <f>SUM(D346:D350)</f>
        <v>7.0999999999999943</v>
      </c>
      <c r="N347" s="55"/>
      <c r="O347" s="19">
        <v>0.6</v>
      </c>
      <c r="P347" s="19">
        <v>83</v>
      </c>
      <c r="Q347" s="19">
        <v>4.3</v>
      </c>
      <c r="S347" s="19">
        <v>39</v>
      </c>
      <c r="U347" s="19">
        <v>0.3</v>
      </c>
      <c r="Y347" s="19">
        <v>21.4</v>
      </c>
      <c r="Z347" s="19">
        <v>10.7</v>
      </c>
      <c r="AA347" s="19">
        <v>330</v>
      </c>
      <c r="AB347" s="19">
        <v>2.2400000000000002</v>
      </c>
      <c r="AC347" s="19">
        <v>93.2</v>
      </c>
      <c r="AD347" s="19">
        <v>286.8</v>
      </c>
      <c r="AE347" s="19">
        <v>7.9</v>
      </c>
      <c r="AF347" s="19">
        <v>293</v>
      </c>
      <c r="AG347" s="19">
        <v>0.2</v>
      </c>
      <c r="AH347" s="19">
        <v>0.2</v>
      </c>
      <c r="AI347" s="19">
        <v>8.6</v>
      </c>
      <c r="AJ347" s="19">
        <v>16</v>
      </c>
      <c r="AK347" s="19">
        <v>3.3</v>
      </c>
      <c r="AL347" s="19">
        <v>4.3999999999999997E-2</v>
      </c>
      <c r="AM347" s="19">
        <v>11</v>
      </c>
      <c r="AN347" s="19">
        <v>15</v>
      </c>
      <c r="AO347" s="19">
        <v>0.44</v>
      </c>
      <c r="AP347" s="19">
        <v>106</v>
      </c>
      <c r="AQ347" s="19">
        <v>5.2999999999999999E-2</v>
      </c>
      <c r="AR347" s="19">
        <v>20</v>
      </c>
      <c r="AS347" s="19">
        <v>2.06</v>
      </c>
      <c r="AT347" s="19">
        <v>0.108</v>
      </c>
      <c r="AU347" s="19">
        <v>0.13</v>
      </c>
      <c r="AV347" s="19">
        <v>10.3</v>
      </c>
      <c r="AW347" s="19">
        <v>0.02</v>
      </c>
      <c r="AX347" s="19">
        <v>2</v>
      </c>
      <c r="AY347" s="19">
        <v>0.1</v>
      </c>
      <c r="AZ347" s="19">
        <v>0.86</v>
      </c>
      <c r="BA347" s="19">
        <v>5</v>
      </c>
      <c r="BB347" s="19">
        <v>3.1</v>
      </c>
      <c r="BC347" s="19">
        <v>0.3</v>
      </c>
    </row>
    <row r="348" spans="1:55" s="19" customFormat="1" x14ac:dyDescent="0.25">
      <c r="A348" s="19" t="s">
        <v>14</v>
      </c>
      <c r="B348" s="19">
        <v>78.5</v>
      </c>
      <c r="C348" s="19">
        <v>80</v>
      </c>
      <c r="D348" s="19">
        <v>1.5</v>
      </c>
      <c r="E348" s="19">
        <v>1476082</v>
      </c>
      <c r="F348" s="19" t="s">
        <v>5</v>
      </c>
      <c r="G348" s="36" t="s">
        <v>95</v>
      </c>
      <c r="H348" s="19">
        <v>1476082</v>
      </c>
      <c r="I348" s="19" t="s">
        <v>26</v>
      </c>
      <c r="J348" s="19">
        <v>5.2</v>
      </c>
      <c r="K348" s="19">
        <v>0.379</v>
      </c>
      <c r="L348" s="91"/>
      <c r="M348" s="80"/>
      <c r="N348" s="55"/>
      <c r="O348" s="19">
        <v>0.6</v>
      </c>
      <c r="P348" s="19">
        <v>93.9</v>
      </c>
      <c r="Q348" s="19">
        <v>7.1</v>
      </c>
      <c r="S348" s="19">
        <v>44</v>
      </c>
      <c r="U348" s="19">
        <v>0.6</v>
      </c>
      <c r="Y348" s="19">
        <v>31.7</v>
      </c>
      <c r="Z348" s="19">
        <v>14.3</v>
      </c>
      <c r="AA348" s="19">
        <v>266</v>
      </c>
      <c r="AB348" s="19">
        <v>3.4</v>
      </c>
      <c r="AC348" s="19">
        <v>51.6</v>
      </c>
      <c r="AD348" s="19">
        <v>356.6</v>
      </c>
      <c r="AE348" s="19">
        <v>10.8</v>
      </c>
      <c r="AF348" s="19">
        <v>194</v>
      </c>
      <c r="AG348" s="19">
        <v>0.3</v>
      </c>
      <c r="AH348" s="19">
        <v>0.1</v>
      </c>
      <c r="AI348" s="19">
        <v>12.4</v>
      </c>
      <c r="AJ348" s="19">
        <v>24</v>
      </c>
      <c r="AK348" s="19">
        <v>3.82</v>
      </c>
      <c r="AL348" s="19">
        <v>4.8000000000000001E-2</v>
      </c>
      <c r="AM348" s="19">
        <v>9</v>
      </c>
      <c r="AN348" s="19">
        <v>20</v>
      </c>
      <c r="AO348" s="19">
        <v>0.66</v>
      </c>
      <c r="AP348" s="19">
        <v>151</v>
      </c>
      <c r="AQ348" s="19">
        <v>6.9000000000000006E-2</v>
      </c>
      <c r="AR348" s="19">
        <v>20</v>
      </c>
      <c r="AS348" s="19">
        <v>2.82</v>
      </c>
      <c r="AT348" s="19">
        <v>0.14299999999999999</v>
      </c>
      <c r="AU348" s="19">
        <v>0.35</v>
      </c>
      <c r="AV348" s="19">
        <v>5.5</v>
      </c>
      <c r="AW348" s="19">
        <v>0.01</v>
      </c>
      <c r="AX348" s="19">
        <v>3</v>
      </c>
      <c r="AY348" s="19">
        <v>0.3</v>
      </c>
      <c r="AZ348" s="19">
        <v>1.59</v>
      </c>
      <c r="BA348" s="19">
        <v>7</v>
      </c>
      <c r="BB348" s="19">
        <v>4.3</v>
      </c>
      <c r="BC348" s="19">
        <v>0.6</v>
      </c>
    </row>
    <row r="349" spans="1:55" customFormat="1" x14ac:dyDescent="0.25">
      <c r="A349" s="19" t="s">
        <v>14</v>
      </c>
      <c r="B349" s="19">
        <v>80</v>
      </c>
      <c r="C349" s="19">
        <v>81.5</v>
      </c>
      <c r="D349" s="19">
        <v>1.5</v>
      </c>
      <c r="E349" s="19">
        <v>1476083</v>
      </c>
      <c r="F349" s="19" t="s">
        <v>5</v>
      </c>
      <c r="G349" s="36" t="s">
        <v>95</v>
      </c>
      <c r="H349" s="19">
        <v>1476083</v>
      </c>
      <c r="I349" s="19" t="s">
        <v>26</v>
      </c>
      <c r="J349" s="19">
        <v>5.17</v>
      </c>
      <c r="K349" s="19">
        <v>0.75800000000000001</v>
      </c>
      <c r="L349" s="91"/>
      <c r="M349" s="80"/>
      <c r="N349" s="55"/>
      <c r="O349" s="19">
        <v>0.7</v>
      </c>
      <c r="P349" s="19">
        <v>36.200000000000003</v>
      </c>
      <c r="Q349" s="19">
        <v>4.0999999999999996</v>
      </c>
      <c r="R349" s="19"/>
      <c r="S349" s="19">
        <v>23</v>
      </c>
      <c r="T349" s="19"/>
      <c r="U349" s="19">
        <v>0.3</v>
      </c>
      <c r="V349" s="19"/>
      <c r="W349" s="19"/>
      <c r="X349" s="19"/>
      <c r="Y349" s="19">
        <v>11</v>
      </c>
      <c r="Z349" s="19">
        <v>4.8</v>
      </c>
      <c r="AA349" s="19">
        <v>258</v>
      </c>
      <c r="AB349" s="19">
        <v>1.27</v>
      </c>
      <c r="AC349" s="19">
        <v>23.8</v>
      </c>
      <c r="AD349" s="19">
        <v>654.6</v>
      </c>
      <c r="AE349" s="19">
        <v>6.5</v>
      </c>
      <c r="AF349" s="19">
        <v>283</v>
      </c>
      <c r="AG349" s="19">
        <v>0.2</v>
      </c>
      <c r="AH349" s="19">
        <v>0.1</v>
      </c>
      <c r="AI349" s="19">
        <v>23.2</v>
      </c>
      <c r="AJ349" s="19">
        <v>8</v>
      </c>
      <c r="AK349" s="19">
        <v>3.83</v>
      </c>
      <c r="AL349" s="19">
        <v>1.2999999999999999E-2</v>
      </c>
      <c r="AM349" s="19">
        <v>6</v>
      </c>
      <c r="AN349" s="19">
        <v>10</v>
      </c>
      <c r="AO349" s="19">
        <v>0.25</v>
      </c>
      <c r="AP349" s="19">
        <v>78</v>
      </c>
      <c r="AQ349" s="19">
        <v>3.7999999999999999E-2</v>
      </c>
      <c r="AR349" s="19">
        <v>20</v>
      </c>
      <c r="AS349" s="19">
        <v>1.33</v>
      </c>
      <c r="AT349" s="19">
        <v>0.09</v>
      </c>
      <c r="AU349" s="19">
        <v>0.17</v>
      </c>
      <c r="AV349" s="19">
        <v>1.4</v>
      </c>
      <c r="AW349" s="19">
        <v>0.02</v>
      </c>
      <c r="AX349" s="19">
        <v>1.3</v>
      </c>
      <c r="AY349" s="19">
        <v>0.1</v>
      </c>
      <c r="AZ349" s="19">
        <v>0.49</v>
      </c>
      <c r="BA349" s="19">
        <v>4</v>
      </c>
      <c r="BB349" s="19">
        <v>1.6</v>
      </c>
      <c r="BC349" s="19">
        <v>1</v>
      </c>
    </row>
    <row r="350" spans="1:55" customFormat="1" x14ac:dyDescent="0.25">
      <c r="A350" s="19" t="s">
        <v>14</v>
      </c>
      <c r="B350" s="19">
        <v>81.5</v>
      </c>
      <c r="C350" s="19">
        <v>82.6</v>
      </c>
      <c r="D350" s="19">
        <v>1.0999999999999943</v>
      </c>
      <c r="E350" s="19">
        <v>1476084</v>
      </c>
      <c r="F350" s="19" t="s">
        <v>5</v>
      </c>
      <c r="G350" s="36" t="s">
        <v>95</v>
      </c>
      <c r="H350" s="19">
        <v>1476084</v>
      </c>
      <c r="I350" s="19" t="s">
        <v>26</v>
      </c>
      <c r="J350" s="19">
        <v>3.73</v>
      </c>
      <c r="K350" s="19">
        <v>0.72699999999999998</v>
      </c>
      <c r="L350" s="91"/>
      <c r="M350" s="80"/>
      <c r="N350" s="55"/>
      <c r="O350" s="19">
        <v>0.6</v>
      </c>
      <c r="P350" s="19">
        <v>76.8</v>
      </c>
      <c r="Q350" s="19">
        <v>4.8</v>
      </c>
      <c r="R350" s="19"/>
      <c r="S350" s="19">
        <v>36</v>
      </c>
      <c r="T350" s="19"/>
      <c r="U350" s="19">
        <v>0.4</v>
      </c>
      <c r="V350" s="19"/>
      <c r="W350" s="19"/>
      <c r="X350" s="19"/>
      <c r="Y350" s="19">
        <v>20.6</v>
      </c>
      <c r="Z350" s="19">
        <v>9.6</v>
      </c>
      <c r="AA350" s="19">
        <v>368</v>
      </c>
      <c r="AB350" s="19">
        <v>2.39</v>
      </c>
      <c r="AC350" s="19">
        <v>8.4</v>
      </c>
      <c r="AD350" s="19">
        <v>606.20000000000005</v>
      </c>
      <c r="AE350" s="19">
        <v>6.2</v>
      </c>
      <c r="AF350" s="19">
        <v>204</v>
      </c>
      <c r="AG350" s="19">
        <v>0.2</v>
      </c>
      <c r="AH350" s="19">
        <v>0.1</v>
      </c>
      <c r="AI350" s="19">
        <v>22.2</v>
      </c>
      <c r="AJ350" s="19">
        <v>17</v>
      </c>
      <c r="AK350" s="19">
        <v>5.24</v>
      </c>
      <c r="AL350" s="19">
        <v>2.4E-2</v>
      </c>
      <c r="AM350" s="19">
        <v>6</v>
      </c>
      <c r="AN350" s="19">
        <v>18</v>
      </c>
      <c r="AO350" s="19">
        <v>0.43</v>
      </c>
      <c r="AP350" s="19">
        <v>88</v>
      </c>
      <c r="AQ350" s="19">
        <v>5.1999999999999998E-2</v>
      </c>
      <c r="AR350" s="19">
        <v>20</v>
      </c>
      <c r="AS350" s="19">
        <v>2.4500000000000002</v>
      </c>
      <c r="AT350" s="19">
        <v>0.156</v>
      </c>
      <c r="AU350" s="19">
        <v>0.12</v>
      </c>
      <c r="AV350" s="19">
        <v>17.899999999999999</v>
      </c>
      <c r="AW350" s="19">
        <v>0.01</v>
      </c>
      <c r="AX350" s="19">
        <v>2</v>
      </c>
      <c r="AY350" s="19">
        <v>0.1</v>
      </c>
      <c r="AZ350" s="19">
        <v>1.08</v>
      </c>
      <c r="BA350" s="19">
        <v>7</v>
      </c>
      <c r="BB350" s="19">
        <v>4.0999999999999996</v>
      </c>
      <c r="BC350" s="19">
        <v>0.7</v>
      </c>
    </row>
    <row r="351" spans="1:55" customFormat="1" x14ac:dyDescent="0.25">
      <c r="A351" s="19" t="s">
        <v>14</v>
      </c>
      <c r="B351" s="19">
        <v>82.6</v>
      </c>
      <c r="C351" s="19">
        <v>83.75</v>
      </c>
      <c r="D351" s="19">
        <v>1.1500000000000057</v>
      </c>
      <c r="E351" s="19">
        <v>1476085</v>
      </c>
      <c r="F351" s="19" t="s">
        <v>5</v>
      </c>
      <c r="G351" s="36" t="s">
        <v>95</v>
      </c>
      <c r="H351" s="19">
        <v>1476085</v>
      </c>
      <c r="I351" s="19" t="s">
        <v>26</v>
      </c>
      <c r="J351" s="19">
        <v>4.1100000000000003</v>
      </c>
      <c r="K351" s="19">
        <v>0.35299999999999998</v>
      </c>
      <c r="L351" s="91"/>
      <c r="M351" s="55"/>
      <c r="N351" s="55"/>
      <c r="O351" s="19">
        <v>1.1000000000000001</v>
      </c>
      <c r="P351" s="19">
        <v>93.2</v>
      </c>
      <c r="Q351" s="19">
        <v>6.1</v>
      </c>
      <c r="R351" s="19"/>
      <c r="S351" s="19">
        <v>41</v>
      </c>
      <c r="T351" s="19"/>
      <c r="U351" s="19">
        <v>0.4</v>
      </c>
      <c r="V351" s="19"/>
      <c r="W351" s="19"/>
      <c r="X351" s="19"/>
      <c r="Y351" s="19">
        <v>26.3</v>
      </c>
      <c r="Z351" s="19">
        <v>12.5</v>
      </c>
      <c r="AA351" s="19">
        <v>425</v>
      </c>
      <c r="AB351" s="19">
        <v>2.21</v>
      </c>
      <c r="AC351" s="19">
        <v>19.899999999999999</v>
      </c>
      <c r="AD351" s="19">
        <v>369.1</v>
      </c>
      <c r="AE351" s="19">
        <v>9.6999999999999993</v>
      </c>
      <c r="AF351" s="19">
        <v>302</v>
      </c>
      <c r="AG351" s="19">
        <v>0.2</v>
      </c>
      <c r="AH351" s="19">
        <v>0.2</v>
      </c>
      <c r="AI351" s="19">
        <v>9.9</v>
      </c>
      <c r="AJ351" s="19">
        <v>19</v>
      </c>
      <c r="AK351" s="19">
        <v>6.62</v>
      </c>
      <c r="AL351" s="19">
        <v>4.4999999999999998E-2</v>
      </c>
      <c r="AM351" s="19">
        <v>10</v>
      </c>
      <c r="AN351" s="19">
        <v>19</v>
      </c>
      <c r="AO351" s="19">
        <v>0.52</v>
      </c>
      <c r="AP351" s="19">
        <v>212</v>
      </c>
      <c r="AQ351" s="19">
        <v>7.1999999999999995E-2</v>
      </c>
      <c r="AR351" s="19">
        <v>20</v>
      </c>
      <c r="AS351" s="19">
        <v>2.46</v>
      </c>
      <c r="AT351" s="19">
        <v>0.14499999999999999</v>
      </c>
      <c r="AU351" s="19">
        <v>0.28000000000000003</v>
      </c>
      <c r="AV351" s="19">
        <v>29.7</v>
      </c>
      <c r="AW351" s="19">
        <v>0.01</v>
      </c>
      <c r="AX351" s="19">
        <v>2.2000000000000002</v>
      </c>
      <c r="AY351" s="19">
        <v>0.2</v>
      </c>
      <c r="AZ351" s="19">
        <v>0.9</v>
      </c>
      <c r="BA351" s="19">
        <v>7</v>
      </c>
      <c r="BB351" s="19">
        <v>3.9</v>
      </c>
      <c r="BC351" s="19">
        <v>0.4</v>
      </c>
    </row>
    <row r="352" spans="1:55" customFormat="1" x14ac:dyDescent="0.25">
      <c r="A352" s="19" t="s">
        <v>14</v>
      </c>
      <c r="B352" s="19">
        <v>83.75</v>
      </c>
      <c r="C352" s="19">
        <v>85.04</v>
      </c>
      <c r="D352" s="19">
        <v>1.2900000000000063</v>
      </c>
      <c r="E352" s="19">
        <v>1476086</v>
      </c>
      <c r="F352" s="19" t="s">
        <v>5</v>
      </c>
      <c r="G352" s="36" t="s">
        <v>95</v>
      </c>
      <c r="H352" s="19">
        <v>1476086</v>
      </c>
      <c r="I352" s="19" t="s">
        <v>26</v>
      </c>
      <c r="J352" s="19">
        <v>3.99</v>
      </c>
      <c r="K352" s="19">
        <v>5.3999999999999999E-2</v>
      </c>
      <c r="L352" s="91"/>
      <c r="M352" s="55"/>
      <c r="N352" s="55"/>
      <c r="O352" s="19">
        <v>6.3</v>
      </c>
      <c r="P352" s="19">
        <v>93.8</v>
      </c>
      <c r="Q352" s="19">
        <v>4.2</v>
      </c>
      <c r="R352" s="19"/>
      <c r="S352" s="19">
        <v>64</v>
      </c>
      <c r="T352" s="19"/>
      <c r="U352" s="19">
        <v>0.3</v>
      </c>
      <c r="V352" s="19"/>
      <c r="W352" s="19"/>
      <c r="X352" s="19"/>
      <c r="Y352" s="19">
        <v>58.9</v>
      </c>
      <c r="Z352" s="19">
        <v>13.2</v>
      </c>
      <c r="AA352" s="19">
        <v>197</v>
      </c>
      <c r="AB352" s="19">
        <v>3.24</v>
      </c>
      <c r="AC352" s="19">
        <v>30.9</v>
      </c>
      <c r="AD352" s="19">
        <v>39</v>
      </c>
      <c r="AE352" s="19">
        <v>6.4</v>
      </c>
      <c r="AF352" s="19">
        <v>65</v>
      </c>
      <c r="AG352" s="19">
        <v>0.2</v>
      </c>
      <c r="AH352" s="19">
        <v>0.3</v>
      </c>
      <c r="AI352" s="19">
        <v>2.1</v>
      </c>
      <c r="AJ352" s="19">
        <v>90</v>
      </c>
      <c r="AK352" s="19">
        <v>1.17</v>
      </c>
      <c r="AL352" s="19">
        <v>9.5000000000000001E-2</v>
      </c>
      <c r="AM352" s="19">
        <v>8</v>
      </c>
      <c r="AN352" s="19">
        <v>27</v>
      </c>
      <c r="AO352" s="19">
        <v>0.72</v>
      </c>
      <c r="AP352" s="19">
        <v>340</v>
      </c>
      <c r="AQ352" s="19">
        <v>6.9000000000000006E-2</v>
      </c>
      <c r="AR352" s="19">
        <v>20</v>
      </c>
      <c r="AS352" s="19">
        <v>1.62</v>
      </c>
      <c r="AT352" s="19">
        <v>4.2999999999999997E-2</v>
      </c>
      <c r="AU352" s="19">
        <v>0.37</v>
      </c>
      <c r="AV352" s="19">
        <v>0.4</v>
      </c>
      <c r="AW352" s="19">
        <v>0.01</v>
      </c>
      <c r="AX352" s="19">
        <v>2.6</v>
      </c>
      <c r="AY352" s="19">
        <v>0.3</v>
      </c>
      <c r="AZ352" s="19">
        <v>1.33</v>
      </c>
      <c r="BA352" s="19">
        <v>4</v>
      </c>
      <c r="BB352" s="19">
        <v>4.3</v>
      </c>
      <c r="BC352" s="19">
        <v>0.2</v>
      </c>
    </row>
    <row r="353" spans="1:55" customFormat="1" x14ac:dyDescent="0.25">
      <c r="A353" s="19" t="s">
        <v>14</v>
      </c>
      <c r="B353" s="19">
        <v>85.04</v>
      </c>
      <c r="C353" s="19">
        <v>86.5</v>
      </c>
      <c r="D353" s="19">
        <v>1.4599999999999937</v>
      </c>
      <c r="E353" s="19">
        <v>1476087</v>
      </c>
      <c r="F353" s="19" t="s">
        <v>5</v>
      </c>
      <c r="G353" s="36" t="s">
        <v>95</v>
      </c>
      <c r="H353" s="19">
        <v>1476087</v>
      </c>
      <c r="I353" s="19" t="s">
        <v>26</v>
      </c>
      <c r="J353" s="19">
        <v>4.8499999999999996</v>
      </c>
      <c r="K353" s="19">
        <v>6.0000000000000001E-3</v>
      </c>
      <c r="L353" s="91"/>
      <c r="M353" s="55"/>
      <c r="N353" s="55"/>
      <c r="O353" s="19">
        <v>7.8</v>
      </c>
      <c r="P353" s="19">
        <v>65.099999999999994</v>
      </c>
      <c r="Q353" s="19">
        <v>3.3</v>
      </c>
      <c r="R353" s="19"/>
      <c r="S353" s="19">
        <v>48</v>
      </c>
      <c r="T353" s="19"/>
      <c r="U353" s="19">
        <v>0.2</v>
      </c>
      <c r="V353" s="19"/>
      <c r="W353" s="19"/>
      <c r="X353" s="19"/>
      <c r="Y353" s="19">
        <v>72.2</v>
      </c>
      <c r="Z353" s="19">
        <v>6.3</v>
      </c>
      <c r="AA353" s="19">
        <v>178</v>
      </c>
      <c r="AB353" s="19">
        <v>1.68</v>
      </c>
      <c r="AC353" s="19">
        <v>102.8</v>
      </c>
      <c r="AD353" s="19">
        <v>2</v>
      </c>
      <c r="AE353" s="19">
        <v>3</v>
      </c>
      <c r="AF353" s="19">
        <v>44</v>
      </c>
      <c r="AG353" s="19">
        <v>0.3</v>
      </c>
      <c r="AH353" s="19">
        <v>0.5</v>
      </c>
      <c r="AI353" s="19">
        <v>0.4</v>
      </c>
      <c r="AJ353" s="19">
        <v>123</v>
      </c>
      <c r="AK353" s="19">
        <v>1.08</v>
      </c>
      <c r="AL353" s="19">
        <v>9.1999999999999998E-2</v>
      </c>
      <c r="AM353" s="19">
        <v>6</v>
      </c>
      <c r="AN353" s="19">
        <v>30</v>
      </c>
      <c r="AO353" s="19">
        <v>0.37</v>
      </c>
      <c r="AP353" s="19">
        <v>539</v>
      </c>
      <c r="AQ353" s="19">
        <v>3.7999999999999999E-2</v>
      </c>
      <c r="AR353" s="19">
        <v>20</v>
      </c>
      <c r="AS353" s="19">
        <v>0.77</v>
      </c>
      <c r="AT353" s="19">
        <v>1.4999999999999999E-2</v>
      </c>
      <c r="AU353" s="19">
        <v>0.19</v>
      </c>
      <c r="AV353" s="19">
        <v>0.3</v>
      </c>
      <c r="AW353" s="19">
        <v>0.01</v>
      </c>
      <c r="AX353" s="19">
        <v>1.9</v>
      </c>
      <c r="AY353" s="19">
        <v>0.2</v>
      </c>
      <c r="AZ353" s="19">
        <v>0.52</v>
      </c>
      <c r="BA353" s="19">
        <v>3</v>
      </c>
      <c r="BB353" s="19">
        <v>2.6</v>
      </c>
      <c r="BC353" s="19">
        <v>0.2</v>
      </c>
    </row>
    <row r="354" spans="1:55" customFormat="1" x14ac:dyDescent="0.25">
      <c r="A354" s="19" t="s">
        <v>14</v>
      </c>
      <c r="B354" s="19">
        <v>86.5</v>
      </c>
      <c r="C354" s="19">
        <v>87.5</v>
      </c>
      <c r="D354" s="19">
        <v>1</v>
      </c>
      <c r="E354" s="19">
        <v>1476088</v>
      </c>
      <c r="F354" s="19" t="s">
        <v>5</v>
      </c>
      <c r="G354" s="36" t="s">
        <v>95</v>
      </c>
      <c r="H354" s="19">
        <v>1476088</v>
      </c>
      <c r="I354" s="19" t="s">
        <v>26</v>
      </c>
      <c r="J354" s="19">
        <v>3.34</v>
      </c>
      <c r="K354" s="19">
        <v>1.0289999999999999</v>
      </c>
      <c r="L354" s="91"/>
      <c r="M354" s="88"/>
      <c r="N354" s="55"/>
      <c r="O354" s="19">
        <v>6.3</v>
      </c>
      <c r="P354" s="19">
        <v>156.80000000000001</v>
      </c>
      <c r="Q354" s="19">
        <v>3.7</v>
      </c>
      <c r="R354" s="19"/>
      <c r="S354" s="19">
        <v>60</v>
      </c>
      <c r="T354" s="19"/>
      <c r="U354" s="19">
        <v>0.5</v>
      </c>
      <c r="V354" s="19"/>
      <c r="W354" s="19"/>
      <c r="X354" s="19"/>
      <c r="Y354" s="19">
        <v>46.8</v>
      </c>
      <c r="Z354" s="19">
        <v>15.3</v>
      </c>
      <c r="AA354" s="19">
        <v>273</v>
      </c>
      <c r="AB354" s="19">
        <v>4.18</v>
      </c>
      <c r="AC354" s="19">
        <v>6.8</v>
      </c>
      <c r="AD354" s="19">
        <v>927.9</v>
      </c>
      <c r="AE354" s="19">
        <v>4</v>
      </c>
      <c r="AF354" s="19">
        <v>117</v>
      </c>
      <c r="AG354" s="19">
        <v>0.4</v>
      </c>
      <c r="AH354" s="19">
        <v>0.3</v>
      </c>
      <c r="AI354" s="19">
        <v>25.1</v>
      </c>
      <c r="AJ354" s="19">
        <v>113</v>
      </c>
      <c r="AK354" s="19">
        <v>1.83</v>
      </c>
      <c r="AL354" s="19">
        <v>6.6000000000000003E-2</v>
      </c>
      <c r="AM354" s="19">
        <v>7</v>
      </c>
      <c r="AN354" s="19">
        <v>34</v>
      </c>
      <c r="AO354" s="19">
        <v>0.52</v>
      </c>
      <c r="AP354" s="19">
        <v>121</v>
      </c>
      <c r="AQ354" s="19">
        <v>7.3999999999999996E-2</v>
      </c>
      <c r="AR354" s="19">
        <v>20</v>
      </c>
      <c r="AS354" s="19">
        <v>1.54</v>
      </c>
      <c r="AT354" s="19">
        <v>7.4999999999999997E-2</v>
      </c>
      <c r="AU354" s="19">
        <v>0.3</v>
      </c>
      <c r="AV354" s="19">
        <v>10</v>
      </c>
      <c r="AW354" s="19">
        <v>0.01</v>
      </c>
      <c r="AX354" s="19">
        <v>2.9</v>
      </c>
      <c r="AY354" s="19">
        <v>0.3</v>
      </c>
      <c r="AZ354" s="19">
        <v>2.0299999999999998</v>
      </c>
      <c r="BA354" s="19">
        <v>5</v>
      </c>
      <c r="BB354" s="19">
        <v>9.8000000000000007</v>
      </c>
      <c r="BC354" s="19">
        <v>1.1000000000000001</v>
      </c>
    </row>
    <row r="355" spans="1:55" customFormat="1" x14ac:dyDescent="0.25">
      <c r="A355" s="19" t="s">
        <v>14</v>
      </c>
      <c r="B355" s="19">
        <v>87.5</v>
      </c>
      <c r="C355" s="19">
        <v>89</v>
      </c>
      <c r="D355" s="19">
        <v>1.5</v>
      </c>
      <c r="E355" s="19">
        <v>1476089</v>
      </c>
      <c r="F355" s="19" t="s">
        <v>5</v>
      </c>
      <c r="G355" s="36" t="s">
        <v>95</v>
      </c>
      <c r="H355" s="19">
        <v>1476089</v>
      </c>
      <c r="I355" s="19" t="s">
        <v>26</v>
      </c>
      <c r="J355" s="19">
        <v>2.0699999999999998</v>
      </c>
      <c r="K355" s="19">
        <v>0.01</v>
      </c>
      <c r="L355" s="91"/>
      <c r="M355" s="55"/>
      <c r="N355" s="55"/>
      <c r="O355" s="19">
        <v>6.3</v>
      </c>
      <c r="P355" s="19">
        <v>87.5</v>
      </c>
      <c r="Q355" s="19">
        <v>3.4</v>
      </c>
      <c r="R355" s="19"/>
      <c r="S355" s="19">
        <v>51</v>
      </c>
      <c r="T355" s="19"/>
      <c r="U355" s="19">
        <v>0.3</v>
      </c>
      <c r="V355" s="19"/>
      <c r="W355" s="19"/>
      <c r="X355" s="19"/>
      <c r="Y355" s="19">
        <v>53.5</v>
      </c>
      <c r="Z355" s="19">
        <v>8.6</v>
      </c>
      <c r="AA355" s="19">
        <v>144</v>
      </c>
      <c r="AB355" s="19">
        <v>2.58</v>
      </c>
      <c r="AC355" s="19">
        <v>105.9</v>
      </c>
      <c r="AD355" s="19">
        <v>4.5</v>
      </c>
      <c r="AE355" s="19">
        <v>3.2</v>
      </c>
      <c r="AF355" s="19">
        <v>36</v>
      </c>
      <c r="AG355" s="19">
        <v>0.3</v>
      </c>
      <c r="AH355" s="19">
        <v>0.3</v>
      </c>
      <c r="AI355" s="19">
        <v>0.6</v>
      </c>
      <c r="AJ355" s="19">
        <v>91</v>
      </c>
      <c r="AK355" s="19">
        <v>0.66</v>
      </c>
      <c r="AL355" s="19">
        <v>6.4000000000000001E-2</v>
      </c>
      <c r="AM355" s="19">
        <v>7</v>
      </c>
      <c r="AN355" s="19">
        <v>31</v>
      </c>
      <c r="AO355" s="19">
        <v>0.48</v>
      </c>
      <c r="AP355" s="19">
        <v>243</v>
      </c>
      <c r="AQ355" s="19">
        <v>4.1000000000000002E-2</v>
      </c>
      <c r="AR355" s="19">
        <v>20</v>
      </c>
      <c r="AS355" s="19">
        <v>1.05</v>
      </c>
      <c r="AT355" s="19">
        <v>0.02</v>
      </c>
      <c r="AU355" s="19">
        <v>0.37</v>
      </c>
      <c r="AV355" s="19">
        <v>0.3</v>
      </c>
      <c r="AW355" s="19">
        <v>0.01</v>
      </c>
      <c r="AX355" s="19">
        <v>2.6</v>
      </c>
      <c r="AY355" s="19">
        <v>0.3</v>
      </c>
      <c r="AZ355" s="19">
        <v>1.05</v>
      </c>
      <c r="BA355" s="19">
        <v>4</v>
      </c>
      <c r="BB355" s="19">
        <v>4.4000000000000004</v>
      </c>
      <c r="BC355" s="19">
        <v>0.2</v>
      </c>
    </row>
    <row r="356" spans="1:55" customFormat="1" x14ac:dyDescent="0.25">
      <c r="A356" s="19" t="s">
        <v>14</v>
      </c>
      <c r="B356" s="19">
        <v>89</v>
      </c>
      <c r="C356" s="19">
        <v>90.5</v>
      </c>
      <c r="D356" s="19">
        <v>1.5</v>
      </c>
      <c r="E356" s="19">
        <v>1476091</v>
      </c>
      <c r="F356" s="19" t="s">
        <v>5</v>
      </c>
      <c r="G356" s="36" t="s">
        <v>95</v>
      </c>
      <c r="H356" s="19">
        <v>1476091</v>
      </c>
      <c r="I356" s="19" t="s">
        <v>26</v>
      </c>
      <c r="J356" s="19">
        <v>5.81</v>
      </c>
      <c r="K356" s="19">
        <v>3.6999999999999998E-2</v>
      </c>
      <c r="L356" s="91"/>
      <c r="M356" s="55"/>
      <c r="N356" s="55"/>
      <c r="O356" s="19">
        <v>8.3000000000000007</v>
      </c>
      <c r="P356" s="19">
        <v>46.2</v>
      </c>
      <c r="Q356" s="19">
        <v>7.7</v>
      </c>
      <c r="R356" s="19"/>
      <c r="S356" s="19">
        <v>51</v>
      </c>
      <c r="T356" s="19"/>
      <c r="U356" s="19">
        <v>0.2</v>
      </c>
      <c r="V356" s="19"/>
      <c r="W356" s="19"/>
      <c r="X356" s="19"/>
      <c r="Y356" s="19">
        <v>54.8</v>
      </c>
      <c r="Z356" s="19">
        <v>6.2</v>
      </c>
      <c r="AA356" s="19">
        <v>161</v>
      </c>
      <c r="AB356" s="19">
        <v>1.36</v>
      </c>
      <c r="AC356" s="19">
        <v>526.70000000000005</v>
      </c>
      <c r="AD356" s="19">
        <v>17.399999999999999</v>
      </c>
      <c r="AE356" s="19">
        <v>2.9</v>
      </c>
      <c r="AF356" s="19">
        <v>45</v>
      </c>
      <c r="AG356" s="19">
        <v>0.2</v>
      </c>
      <c r="AH356" s="19">
        <v>0.8</v>
      </c>
      <c r="AI356" s="19">
        <v>0.9</v>
      </c>
      <c r="AJ356" s="19">
        <v>108</v>
      </c>
      <c r="AK356" s="19">
        <v>1.0900000000000001</v>
      </c>
      <c r="AL356" s="19">
        <v>2.9000000000000001E-2</v>
      </c>
      <c r="AM356" s="19">
        <v>9</v>
      </c>
      <c r="AN356" s="19">
        <v>16</v>
      </c>
      <c r="AO356" s="19">
        <v>0.36</v>
      </c>
      <c r="AP356" s="19">
        <v>958</v>
      </c>
      <c r="AQ356" s="19">
        <v>2.4E-2</v>
      </c>
      <c r="AR356" s="19">
        <v>20</v>
      </c>
      <c r="AS356" s="19">
        <v>0.91</v>
      </c>
      <c r="AT356" s="19">
        <v>2.3E-2</v>
      </c>
      <c r="AU356" s="19">
        <v>0.24</v>
      </c>
      <c r="AV356" s="19">
        <v>0.5</v>
      </c>
      <c r="AW356" s="19">
        <v>0.01</v>
      </c>
      <c r="AX356" s="19">
        <v>1.7</v>
      </c>
      <c r="AY356" s="19">
        <v>0.2</v>
      </c>
      <c r="AZ356" s="19">
        <v>0.32</v>
      </c>
      <c r="BA356" s="19">
        <v>3</v>
      </c>
      <c r="BB356" s="19">
        <v>1.6</v>
      </c>
      <c r="BC356" s="19">
        <v>0.2</v>
      </c>
    </row>
    <row r="357" spans="1:55" customFormat="1" x14ac:dyDescent="0.25">
      <c r="A357" s="19" t="s">
        <v>14</v>
      </c>
      <c r="B357" s="19">
        <v>90.5</v>
      </c>
      <c r="C357" s="19">
        <v>92</v>
      </c>
      <c r="D357" s="19">
        <v>1.5</v>
      </c>
      <c r="E357" s="19">
        <v>1476092</v>
      </c>
      <c r="F357" s="19" t="s">
        <v>5</v>
      </c>
      <c r="G357" s="36" t="s">
        <v>95</v>
      </c>
      <c r="H357" s="19">
        <v>1476092</v>
      </c>
      <c r="I357" s="19" t="s">
        <v>26</v>
      </c>
      <c r="J357" s="19">
        <v>3.77</v>
      </c>
      <c r="K357" s="19">
        <v>1.2999999999999999E-2</v>
      </c>
      <c r="L357" s="91"/>
      <c r="M357" s="55"/>
      <c r="N357" s="55"/>
      <c r="O357" s="19">
        <v>7</v>
      </c>
      <c r="P357" s="19">
        <v>39.700000000000003</v>
      </c>
      <c r="Q357" s="19">
        <v>9.6</v>
      </c>
      <c r="R357" s="19"/>
      <c r="S357" s="19">
        <v>51</v>
      </c>
      <c r="T357" s="19"/>
      <c r="U357" s="19">
        <v>0.2</v>
      </c>
      <c r="V357" s="19"/>
      <c r="W357" s="19"/>
      <c r="X357" s="19"/>
      <c r="Y357" s="19">
        <v>42.5</v>
      </c>
      <c r="Z357" s="19">
        <v>5.7</v>
      </c>
      <c r="AA357" s="19">
        <v>185</v>
      </c>
      <c r="AB357" s="19">
        <v>1.46</v>
      </c>
      <c r="AC357" s="19">
        <v>93.1</v>
      </c>
      <c r="AD357" s="19">
        <v>6.5</v>
      </c>
      <c r="AE357" s="19">
        <v>3.3</v>
      </c>
      <c r="AF357" s="19">
        <v>48</v>
      </c>
      <c r="AG357" s="19">
        <v>0.2</v>
      </c>
      <c r="AH357" s="19">
        <v>0.6</v>
      </c>
      <c r="AI357" s="19">
        <v>0.3</v>
      </c>
      <c r="AJ357" s="19">
        <v>99</v>
      </c>
      <c r="AK357" s="19">
        <v>1.0900000000000001</v>
      </c>
      <c r="AL357" s="19">
        <v>4.2000000000000003E-2</v>
      </c>
      <c r="AM357" s="19">
        <v>11</v>
      </c>
      <c r="AN357" s="19">
        <v>16</v>
      </c>
      <c r="AO357" s="19">
        <v>0.33</v>
      </c>
      <c r="AP357" s="19">
        <v>1094</v>
      </c>
      <c r="AQ357" s="19">
        <v>1.4E-2</v>
      </c>
      <c r="AR357" s="19">
        <v>20</v>
      </c>
      <c r="AS357" s="19">
        <v>0.94</v>
      </c>
      <c r="AT357" s="19">
        <v>2.1000000000000001E-2</v>
      </c>
      <c r="AU357" s="19">
        <v>0.31</v>
      </c>
      <c r="AV357" s="19">
        <v>0.4</v>
      </c>
      <c r="AW357" s="19">
        <v>0.01</v>
      </c>
      <c r="AX357" s="19">
        <v>2</v>
      </c>
      <c r="AY357" s="19">
        <v>0.2</v>
      </c>
      <c r="AZ357" s="19">
        <v>0.25</v>
      </c>
      <c r="BA357" s="19">
        <v>3</v>
      </c>
      <c r="BB357" s="19">
        <v>1.5</v>
      </c>
      <c r="BC357" s="19">
        <v>0.2</v>
      </c>
    </row>
    <row r="358" spans="1:55" customFormat="1" x14ac:dyDescent="0.25">
      <c r="A358" s="19" t="s">
        <v>14</v>
      </c>
      <c r="B358" s="19">
        <v>92</v>
      </c>
      <c r="C358" s="19">
        <v>93.5</v>
      </c>
      <c r="D358" s="19">
        <v>1.5</v>
      </c>
      <c r="E358" s="19">
        <v>1476093</v>
      </c>
      <c r="F358" s="19" t="s">
        <v>5</v>
      </c>
      <c r="G358" s="36" t="s">
        <v>95</v>
      </c>
      <c r="H358" s="19">
        <v>1476093</v>
      </c>
      <c r="I358" s="19" t="s">
        <v>26</v>
      </c>
      <c r="J358" s="19">
        <v>4.6399999999999997</v>
      </c>
      <c r="K358" s="19">
        <v>3.9089999999999998</v>
      </c>
      <c r="L358" s="91"/>
      <c r="M358" s="88"/>
      <c r="N358" s="55"/>
      <c r="O358" s="19">
        <v>16.7</v>
      </c>
      <c r="P358" s="19">
        <v>56.2</v>
      </c>
      <c r="Q358" s="19">
        <v>4.2</v>
      </c>
      <c r="R358" s="19"/>
      <c r="S358" s="19">
        <v>43</v>
      </c>
      <c r="T358" s="19"/>
      <c r="U358" s="19">
        <v>0.6</v>
      </c>
      <c r="V358" s="19"/>
      <c r="W358" s="19"/>
      <c r="X358" s="19"/>
      <c r="Y358" s="19">
        <v>71.7</v>
      </c>
      <c r="Z358" s="19">
        <v>8.6</v>
      </c>
      <c r="AA358" s="19">
        <v>207</v>
      </c>
      <c r="AB358" s="19">
        <v>1.73</v>
      </c>
      <c r="AC358" s="19">
        <v>1902</v>
      </c>
      <c r="AD358" s="19">
        <v>3059.2</v>
      </c>
      <c r="AE358" s="19">
        <v>3</v>
      </c>
      <c r="AF358" s="19">
        <v>86</v>
      </c>
      <c r="AG358" s="19">
        <v>0.5</v>
      </c>
      <c r="AH358" s="19">
        <v>2</v>
      </c>
      <c r="AI358" s="19">
        <v>92.3</v>
      </c>
      <c r="AJ358" s="19">
        <v>188</v>
      </c>
      <c r="AK358" s="19">
        <v>2.71</v>
      </c>
      <c r="AL358" s="19">
        <v>0.121</v>
      </c>
      <c r="AM358" s="19">
        <v>7</v>
      </c>
      <c r="AN358" s="19">
        <v>30</v>
      </c>
      <c r="AO358" s="19">
        <v>0.34</v>
      </c>
      <c r="AP358" s="19">
        <v>750</v>
      </c>
      <c r="AQ358" s="19">
        <v>2.1000000000000001E-2</v>
      </c>
      <c r="AR358" s="19">
        <v>20</v>
      </c>
      <c r="AS358" s="19">
        <v>1.31</v>
      </c>
      <c r="AT358" s="19">
        <v>0.04</v>
      </c>
      <c r="AU358" s="19">
        <v>0.12</v>
      </c>
      <c r="AV358" s="19">
        <v>0.7</v>
      </c>
      <c r="AW358" s="19">
        <v>0.02</v>
      </c>
      <c r="AX358" s="19">
        <v>2.9</v>
      </c>
      <c r="AY358" s="19">
        <v>0.1</v>
      </c>
      <c r="AZ358" s="19">
        <v>0.56999999999999995</v>
      </c>
      <c r="BA358" s="19">
        <v>4</v>
      </c>
      <c r="BB358" s="19">
        <v>4.5999999999999996</v>
      </c>
      <c r="BC358" s="19">
        <v>4.8</v>
      </c>
    </row>
    <row r="359" spans="1:55" customFormat="1" x14ac:dyDescent="0.25">
      <c r="A359" s="19" t="s">
        <v>14</v>
      </c>
      <c r="B359" s="19">
        <v>93.5</v>
      </c>
      <c r="C359" s="19">
        <v>95</v>
      </c>
      <c r="D359" s="19">
        <v>1.5</v>
      </c>
      <c r="E359" s="19">
        <v>1476094</v>
      </c>
      <c r="F359" s="19" t="s">
        <v>5</v>
      </c>
      <c r="G359" s="36" t="s">
        <v>95</v>
      </c>
      <c r="H359" s="19">
        <v>1476094</v>
      </c>
      <c r="I359" s="19" t="s">
        <v>26</v>
      </c>
      <c r="J359" s="19">
        <v>5</v>
      </c>
      <c r="K359" s="19">
        <v>8.9999999999999993E-3</v>
      </c>
      <c r="L359" s="91"/>
      <c r="M359" s="55"/>
      <c r="N359" s="55"/>
      <c r="O359" s="19">
        <v>18.100000000000001</v>
      </c>
      <c r="P359" s="19">
        <v>71.3</v>
      </c>
      <c r="Q359" s="19">
        <v>3.1</v>
      </c>
      <c r="R359" s="19"/>
      <c r="S359" s="19">
        <v>54</v>
      </c>
      <c r="T359" s="19"/>
      <c r="U359" s="19">
        <v>0.2</v>
      </c>
      <c r="V359" s="19"/>
      <c r="W359" s="19"/>
      <c r="X359" s="19"/>
      <c r="Y359" s="19">
        <v>89.6</v>
      </c>
      <c r="Z359" s="19">
        <v>8.4</v>
      </c>
      <c r="AA359" s="19">
        <v>176</v>
      </c>
      <c r="AB359" s="19">
        <v>2.17</v>
      </c>
      <c r="AC359" s="19">
        <v>51.6</v>
      </c>
      <c r="AD359" s="19">
        <v>6.2</v>
      </c>
      <c r="AE359" s="19">
        <v>4.2</v>
      </c>
      <c r="AF359" s="19">
        <v>74</v>
      </c>
      <c r="AG359" s="19">
        <v>0.3</v>
      </c>
      <c r="AH359" s="19">
        <v>0.3</v>
      </c>
      <c r="AI359" s="19">
        <v>0.4</v>
      </c>
      <c r="AJ359" s="19">
        <v>305</v>
      </c>
      <c r="AK359" s="19">
        <v>1.58</v>
      </c>
      <c r="AL359" s="19">
        <v>0.14699999999999999</v>
      </c>
      <c r="AM359" s="19">
        <v>10</v>
      </c>
      <c r="AN359" s="19">
        <v>43</v>
      </c>
      <c r="AO359" s="19">
        <v>0.52</v>
      </c>
      <c r="AP359" s="19">
        <v>914</v>
      </c>
      <c r="AQ359" s="19">
        <v>6.6000000000000003E-2</v>
      </c>
      <c r="AR359" s="19">
        <v>20</v>
      </c>
      <c r="AS359" s="19">
        <v>1.69</v>
      </c>
      <c r="AT359" s="19">
        <v>6.0999999999999999E-2</v>
      </c>
      <c r="AU359" s="19">
        <v>0.33</v>
      </c>
      <c r="AV359" s="19">
        <v>0.5</v>
      </c>
      <c r="AW359" s="19">
        <v>0.01</v>
      </c>
      <c r="AX359" s="19">
        <v>3.7</v>
      </c>
      <c r="AY359" s="19">
        <v>0.3</v>
      </c>
      <c r="AZ359" s="19">
        <v>0.7</v>
      </c>
      <c r="BA359" s="19">
        <v>6</v>
      </c>
      <c r="BB359" s="19">
        <v>4.5</v>
      </c>
      <c r="BC359" s="19">
        <v>0.2</v>
      </c>
    </row>
    <row r="360" spans="1:55" customFormat="1" x14ac:dyDescent="0.25">
      <c r="A360" s="19" t="s">
        <v>14</v>
      </c>
      <c r="B360" s="19">
        <v>95</v>
      </c>
      <c r="C360" s="19">
        <v>96.5</v>
      </c>
      <c r="D360" s="19">
        <v>1.5</v>
      </c>
      <c r="E360" s="19">
        <v>1476095</v>
      </c>
      <c r="F360" s="19" t="s">
        <v>5</v>
      </c>
      <c r="G360" s="36" t="s">
        <v>95</v>
      </c>
      <c r="H360" s="19">
        <v>1476095</v>
      </c>
      <c r="I360" s="19" t="s">
        <v>26</v>
      </c>
      <c r="J360" s="19">
        <v>5.01</v>
      </c>
      <c r="K360" s="19">
        <v>5.0000000000000001E-3</v>
      </c>
      <c r="L360" s="91"/>
      <c r="M360" s="55"/>
      <c r="N360" s="55"/>
      <c r="O360" s="19">
        <v>8.4</v>
      </c>
      <c r="P360" s="19">
        <v>87</v>
      </c>
      <c r="Q360" s="19">
        <v>2.7</v>
      </c>
      <c r="R360" s="19"/>
      <c r="S360" s="19">
        <v>127</v>
      </c>
      <c r="T360" s="19"/>
      <c r="U360" s="19">
        <v>0.4</v>
      </c>
      <c r="V360" s="19"/>
      <c r="W360" s="19"/>
      <c r="X360" s="19"/>
      <c r="Y360" s="19">
        <v>66</v>
      </c>
      <c r="Z360" s="19">
        <v>10.1</v>
      </c>
      <c r="AA360" s="19">
        <v>325</v>
      </c>
      <c r="AB360" s="19">
        <v>2.77</v>
      </c>
      <c r="AC360" s="19">
        <v>16</v>
      </c>
      <c r="AD360" s="19">
        <v>2</v>
      </c>
      <c r="AE360" s="19">
        <v>4.3</v>
      </c>
      <c r="AF360" s="19">
        <v>21</v>
      </c>
      <c r="AG360" s="19">
        <v>1.5</v>
      </c>
      <c r="AH360" s="19">
        <v>0.3</v>
      </c>
      <c r="AI360" s="19">
        <v>0.8</v>
      </c>
      <c r="AJ360" s="19">
        <v>76</v>
      </c>
      <c r="AK360" s="19">
        <v>0.87</v>
      </c>
      <c r="AL360" s="19">
        <v>0.06</v>
      </c>
      <c r="AM360" s="19">
        <v>8</v>
      </c>
      <c r="AN360" s="19">
        <v>22</v>
      </c>
      <c r="AO360" s="19">
        <v>0.47</v>
      </c>
      <c r="AP360" s="19">
        <v>453</v>
      </c>
      <c r="AQ360" s="19">
        <v>3.5000000000000003E-2</v>
      </c>
      <c r="AR360" s="19">
        <v>20</v>
      </c>
      <c r="AS360" s="19">
        <v>0.99</v>
      </c>
      <c r="AT360" s="19">
        <v>5.0000000000000001E-3</v>
      </c>
      <c r="AU360" s="19">
        <v>0.39</v>
      </c>
      <c r="AV360" s="19">
        <v>0.3</v>
      </c>
      <c r="AW360" s="19">
        <v>0.01</v>
      </c>
      <c r="AX360" s="19">
        <v>2.1</v>
      </c>
      <c r="AY360" s="19">
        <v>0.4</v>
      </c>
      <c r="AZ360" s="19">
        <v>1.27</v>
      </c>
      <c r="BA360" s="19">
        <v>3</v>
      </c>
      <c r="BB360" s="19">
        <v>3.6</v>
      </c>
      <c r="BC360" s="19">
        <v>0.2</v>
      </c>
    </row>
    <row r="361" spans="1:55" customFormat="1" x14ac:dyDescent="0.25">
      <c r="A361" s="19" t="s">
        <v>14</v>
      </c>
      <c r="B361" s="19">
        <v>96.5</v>
      </c>
      <c r="C361" s="19">
        <v>98</v>
      </c>
      <c r="D361" s="19">
        <v>1.5</v>
      </c>
      <c r="E361" s="19">
        <v>1476096</v>
      </c>
      <c r="F361" s="19" t="s">
        <v>5</v>
      </c>
      <c r="G361" s="36" t="s">
        <v>95</v>
      </c>
      <c r="H361" s="19">
        <v>1476096</v>
      </c>
      <c r="I361" s="19" t="s">
        <v>26</v>
      </c>
      <c r="J361" s="19">
        <v>5.48</v>
      </c>
      <c r="K361" s="19">
        <v>0.16700000000000001</v>
      </c>
      <c r="L361" s="91"/>
      <c r="M361" s="55"/>
      <c r="N361" s="55"/>
      <c r="O361" s="19">
        <v>0.6</v>
      </c>
      <c r="P361" s="19">
        <v>87.9</v>
      </c>
      <c r="Q361" s="19">
        <v>7.6</v>
      </c>
      <c r="R361" s="19"/>
      <c r="S361" s="19">
        <v>61</v>
      </c>
      <c r="T361" s="19"/>
      <c r="U361" s="19">
        <v>0.8</v>
      </c>
      <c r="V361" s="19"/>
      <c r="W361" s="19"/>
      <c r="X361" s="19"/>
      <c r="Y361" s="19">
        <v>46.1</v>
      </c>
      <c r="Z361" s="19">
        <v>23.5</v>
      </c>
      <c r="AA361" s="19">
        <v>373</v>
      </c>
      <c r="AB361" s="19">
        <v>4.28</v>
      </c>
      <c r="AC361" s="19">
        <v>26.8</v>
      </c>
      <c r="AD361" s="19">
        <v>90.7</v>
      </c>
      <c r="AE361" s="19">
        <v>11.5</v>
      </c>
      <c r="AF361" s="19">
        <v>140</v>
      </c>
      <c r="AG361" s="19">
        <v>0.1</v>
      </c>
      <c r="AH361" s="19">
        <v>0.5</v>
      </c>
      <c r="AI361" s="19">
        <v>5.5</v>
      </c>
      <c r="AJ361" s="19">
        <v>31</v>
      </c>
      <c r="AK361" s="19">
        <v>3.3</v>
      </c>
      <c r="AL361" s="19">
        <v>4.4999999999999998E-2</v>
      </c>
      <c r="AM361" s="19">
        <v>10</v>
      </c>
      <c r="AN361" s="19">
        <v>27</v>
      </c>
      <c r="AO361" s="19">
        <v>1.21</v>
      </c>
      <c r="AP361" s="19">
        <v>233</v>
      </c>
      <c r="AQ361" s="19">
        <v>0.06</v>
      </c>
      <c r="AR361" s="19">
        <v>20</v>
      </c>
      <c r="AS361" s="19">
        <v>2.64</v>
      </c>
      <c r="AT361" s="19">
        <v>6.3E-2</v>
      </c>
      <c r="AU361" s="19">
        <v>0.5</v>
      </c>
      <c r="AV361" s="19">
        <v>0.4</v>
      </c>
      <c r="AW361" s="19">
        <v>0.01</v>
      </c>
      <c r="AX361" s="19">
        <v>3.6</v>
      </c>
      <c r="AY361" s="19">
        <v>0.5</v>
      </c>
      <c r="AZ361" s="19">
        <v>1.93</v>
      </c>
      <c r="BA361" s="19">
        <v>7</v>
      </c>
      <c r="BB361" s="19">
        <v>3.7</v>
      </c>
      <c r="BC361" s="19">
        <v>0.3</v>
      </c>
    </row>
    <row r="362" spans="1:55" customFormat="1" x14ac:dyDescent="0.25">
      <c r="A362" s="19" t="s">
        <v>14</v>
      </c>
      <c r="B362" s="19">
        <v>98</v>
      </c>
      <c r="C362" s="19">
        <v>99.5</v>
      </c>
      <c r="D362" s="19">
        <v>1.5</v>
      </c>
      <c r="E362" s="19">
        <v>1476097</v>
      </c>
      <c r="F362" s="19" t="s">
        <v>5</v>
      </c>
      <c r="G362" s="36" t="s">
        <v>95</v>
      </c>
      <c r="H362" s="19">
        <v>1476097</v>
      </c>
      <c r="I362" s="19" t="s">
        <v>26</v>
      </c>
      <c r="J362" s="19">
        <v>4.6399999999999997</v>
      </c>
      <c r="K362" s="19">
        <v>0.29099999999999998</v>
      </c>
      <c r="L362" s="91"/>
      <c r="M362" s="55"/>
      <c r="N362" s="55"/>
      <c r="O362" s="19">
        <v>0.8</v>
      </c>
      <c r="P362" s="19">
        <v>73.099999999999994</v>
      </c>
      <c r="Q362" s="19">
        <v>6.4</v>
      </c>
      <c r="R362" s="19"/>
      <c r="S362" s="19">
        <v>172</v>
      </c>
      <c r="T362" s="19"/>
      <c r="U362" s="19">
        <v>0.7</v>
      </c>
      <c r="V362" s="19"/>
      <c r="W362" s="19"/>
      <c r="X362" s="19"/>
      <c r="Y362" s="19">
        <v>48.6</v>
      </c>
      <c r="Z362" s="19">
        <v>21.5</v>
      </c>
      <c r="AA362" s="19">
        <v>352</v>
      </c>
      <c r="AB362" s="19">
        <v>4.1500000000000004</v>
      </c>
      <c r="AC362" s="19">
        <v>7683.6</v>
      </c>
      <c r="AD362" s="19">
        <v>150</v>
      </c>
      <c r="AE362" s="19">
        <v>12</v>
      </c>
      <c r="AF362" s="19">
        <v>59</v>
      </c>
      <c r="AG362" s="19">
        <v>4.7</v>
      </c>
      <c r="AH362" s="19">
        <v>4.5999999999999996</v>
      </c>
      <c r="AI362" s="19">
        <v>6.2</v>
      </c>
      <c r="AJ362" s="19">
        <v>24</v>
      </c>
      <c r="AK362" s="19">
        <v>2.0499999999999998</v>
      </c>
      <c r="AL362" s="19">
        <v>4.2999999999999997E-2</v>
      </c>
      <c r="AM362" s="19">
        <v>10</v>
      </c>
      <c r="AN362" s="19">
        <v>17</v>
      </c>
      <c r="AO362" s="19">
        <v>0.85</v>
      </c>
      <c r="AP362" s="19">
        <v>122</v>
      </c>
      <c r="AQ362" s="19">
        <v>4.2000000000000003E-2</v>
      </c>
      <c r="AR362" s="19">
        <v>20</v>
      </c>
      <c r="AS362" s="19">
        <v>1.6</v>
      </c>
      <c r="AT362" s="19">
        <v>2.7E-2</v>
      </c>
      <c r="AU362" s="19">
        <v>0.45</v>
      </c>
      <c r="AV362" s="19">
        <v>0.6</v>
      </c>
      <c r="AW362" s="19">
        <v>0.02</v>
      </c>
      <c r="AX362" s="19">
        <v>2.7</v>
      </c>
      <c r="AY362" s="19">
        <v>0.5</v>
      </c>
      <c r="AZ362" s="19">
        <v>1.85</v>
      </c>
      <c r="BA362" s="19">
        <v>5</v>
      </c>
      <c r="BB362" s="19">
        <v>4.4000000000000004</v>
      </c>
      <c r="BC362" s="19">
        <v>0.7</v>
      </c>
    </row>
    <row r="363" spans="1:55" customFormat="1" x14ac:dyDescent="0.25">
      <c r="A363" s="19" t="s">
        <v>14</v>
      </c>
      <c r="B363" s="19">
        <v>99.5</v>
      </c>
      <c r="C363" s="19">
        <v>101</v>
      </c>
      <c r="D363" s="19">
        <v>1.5</v>
      </c>
      <c r="E363" s="19">
        <v>1476098</v>
      </c>
      <c r="F363" s="19" t="s">
        <v>5</v>
      </c>
      <c r="G363" s="36" t="s">
        <v>95</v>
      </c>
      <c r="H363" s="19">
        <v>1476098</v>
      </c>
      <c r="I363" s="19" t="s">
        <v>26</v>
      </c>
      <c r="J363" s="19">
        <v>4.5999999999999996</v>
      </c>
      <c r="K363" s="19">
        <v>0.14499999999999999</v>
      </c>
      <c r="L363" s="91"/>
      <c r="M363" s="55"/>
      <c r="N363" s="55"/>
      <c r="O363" s="19">
        <v>0.7</v>
      </c>
      <c r="P363" s="19">
        <v>74.2</v>
      </c>
      <c r="Q363" s="19">
        <v>6.1</v>
      </c>
      <c r="R363" s="19"/>
      <c r="S363" s="19">
        <v>74</v>
      </c>
      <c r="T363" s="19"/>
      <c r="U363" s="19">
        <v>0.4</v>
      </c>
      <c r="V363" s="19"/>
      <c r="W363" s="19"/>
      <c r="X363" s="19"/>
      <c r="Y363" s="19">
        <v>40.1</v>
      </c>
      <c r="Z363" s="19">
        <v>15.6</v>
      </c>
      <c r="AA363" s="19">
        <v>418</v>
      </c>
      <c r="AB363" s="19">
        <v>3.53</v>
      </c>
      <c r="AC363" s="19">
        <v>3254</v>
      </c>
      <c r="AD363" s="19">
        <v>68.5</v>
      </c>
      <c r="AE363" s="19">
        <v>8.8000000000000007</v>
      </c>
      <c r="AF363" s="19">
        <v>75</v>
      </c>
      <c r="AG363" s="19">
        <v>0.3</v>
      </c>
      <c r="AH363" s="19">
        <v>1.9</v>
      </c>
      <c r="AI363" s="19">
        <v>3.3</v>
      </c>
      <c r="AJ363" s="19">
        <v>58</v>
      </c>
      <c r="AK363" s="19">
        <v>4.66</v>
      </c>
      <c r="AL363" s="19">
        <v>3.6999999999999998E-2</v>
      </c>
      <c r="AM363" s="19">
        <v>11</v>
      </c>
      <c r="AN363" s="19">
        <v>20</v>
      </c>
      <c r="AO363" s="19">
        <v>0.95</v>
      </c>
      <c r="AP363" s="19">
        <v>149</v>
      </c>
      <c r="AQ363" s="19">
        <v>1.7000000000000001E-2</v>
      </c>
      <c r="AR363" s="19">
        <v>20</v>
      </c>
      <c r="AS363" s="19">
        <v>1.75</v>
      </c>
      <c r="AT363" s="19">
        <v>2.3E-2</v>
      </c>
      <c r="AU363" s="19">
        <v>0.4</v>
      </c>
      <c r="AV363" s="19">
        <v>0.3</v>
      </c>
      <c r="AW363" s="19">
        <v>0.01</v>
      </c>
      <c r="AX363" s="19">
        <v>4.4000000000000004</v>
      </c>
      <c r="AY363" s="19">
        <v>0.4</v>
      </c>
      <c r="AZ363" s="19">
        <v>1.1499999999999999</v>
      </c>
      <c r="BA363" s="19">
        <v>5</v>
      </c>
      <c r="BB363" s="19">
        <v>2.9</v>
      </c>
      <c r="BC363" s="19">
        <v>0.3</v>
      </c>
    </row>
    <row r="364" spans="1:55" customFormat="1" x14ac:dyDescent="0.25">
      <c r="A364" s="19" t="s">
        <v>14</v>
      </c>
      <c r="B364" s="19">
        <v>101</v>
      </c>
      <c r="C364" s="19">
        <v>102.5</v>
      </c>
      <c r="D364" s="19">
        <v>1.5</v>
      </c>
      <c r="E364" s="19">
        <v>1476099</v>
      </c>
      <c r="F364" s="19" t="s">
        <v>5</v>
      </c>
      <c r="G364" s="36" t="s">
        <v>95</v>
      </c>
      <c r="H364" s="19">
        <v>1476099</v>
      </c>
      <c r="I364" s="19" t="s">
        <v>26</v>
      </c>
      <c r="J364" s="19">
        <v>4.95</v>
      </c>
      <c r="K364" s="19">
        <v>0.02</v>
      </c>
      <c r="L364" s="91"/>
      <c r="M364" s="55"/>
      <c r="N364" s="55"/>
      <c r="O364" s="19">
        <v>0.6</v>
      </c>
      <c r="P364" s="19">
        <v>96.3</v>
      </c>
      <c r="Q364" s="19">
        <v>7.1</v>
      </c>
      <c r="R364" s="19"/>
      <c r="S364" s="19">
        <v>69</v>
      </c>
      <c r="T364" s="19"/>
      <c r="U364" s="19">
        <v>0.4</v>
      </c>
      <c r="V364" s="19"/>
      <c r="W364" s="19"/>
      <c r="X364" s="19"/>
      <c r="Y364" s="19">
        <v>43.8</v>
      </c>
      <c r="Z364" s="19">
        <v>22.2</v>
      </c>
      <c r="AA364" s="19">
        <v>348</v>
      </c>
      <c r="AB364" s="19">
        <v>3.82</v>
      </c>
      <c r="AC364" s="19">
        <v>63.8</v>
      </c>
      <c r="AD364" s="19">
        <v>18</v>
      </c>
      <c r="AE364" s="19">
        <v>10</v>
      </c>
      <c r="AF364" s="19">
        <v>227</v>
      </c>
      <c r="AG364" s="19">
        <v>0.2</v>
      </c>
      <c r="AH364" s="19">
        <v>0.4</v>
      </c>
      <c r="AI364" s="19">
        <v>1.6</v>
      </c>
      <c r="AJ364" s="19">
        <v>32</v>
      </c>
      <c r="AK364" s="19">
        <v>2.37</v>
      </c>
      <c r="AL364" s="19">
        <v>4.1000000000000002E-2</v>
      </c>
      <c r="AM364" s="19">
        <v>9</v>
      </c>
      <c r="AN364" s="19">
        <v>25</v>
      </c>
      <c r="AO364" s="19">
        <v>1.26</v>
      </c>
      <c r="AP364" s="19">
        <v>196</v>
      </c>
      <c r="AQ364" s="19">
        <v>4.1000000000000002E-2</v>
      </c>
      <c r="AR364" s="19">
        <v>20</v>
      </c>
      <c r="AS364" s="19">
        <v>2.77</v>
      </c>
      <c r="AT364" s="19">
        <v>0.105</v>
      </c>
      <c r="AU364" s="19">
        <v>0.47</v>
      </c>
      <c r="AV364" s="19">
        <v>0.2</v>
      </c>
      <c r="AW364" s="19">
        <v>0.01</v>
      </c>
      <c r="AX364" s="19">
        <v>3.8</v>
      </c>
      <c r="AY364" s="19">
        <v>0.4</v>
      </c>
      <c r="AZ364" s="19">
        <v>1.49</v>
      </c>
      <c r="BA364" s="19">
        <v>7</v>
      </c>
      <c r="BB364" s="19">
        <v>4</v>
      </c>
      <c r="BC364" s="19">
        <v>0.2</v>
      </c>
    </row>
    <row r="365" spans="1:55" customFormat="1" x14ac:dyDescent="0.25">
      <c r="A365" s="19" t="s">
        <v>14</v>
      </c>
      <c r="B365" s="19">
        <v>102.5</v>
      </c>
      <c r="C365" s="19">
        <v>104</v>
      </c>
      <c r="D365" s="19">
        <v>1.5</v>
      </c>
      <c r="E365" s="19">
        <v>1476101</v>
      </c>
      <c r="F365" s="19" t="s">
        <v>5</v>
      </c>
      <c r="G365" s="36" t="s">
        <v>95</v>
      </c>
      <c r="H365" s="19">
        <v>1476101</v>
      </c>
      <c r="I365" s="19" t="s">
        <v>26</v>
      </c>
      <c r="J365" s="19">
        <v>4.8</v>
      </c>
      <c r="K365" s="19">
        <v>0.10100000000000001</v>
      </c>
      <c r="L365" s="91"/>
      <c r="M365" s="55"/>
      <c r="N365" s="55"/>
      <c r="O365" s="19">
        <v>1.2</v>
      </c>
      <c r="P365" s="19">
        <v>76.8</v>
      </c>
      <c r="Q365" s="19">
        <v>8.1</v>
      </c>
      <c r="R365" s="19"/>
      <c r="S365" s="19">
        <v>65</v>
      </c>
      <c r="T365" s="19"/>
      <c r="U365" s="19">
        <v>0.5</v>
      </c>
      <c r="V365" s="19"/>
      <c r="W365" s="19"/>
      <c r="X365" s="19"/>
      <c r="Y365" s="19">
        <v>42.1</v>
      </c>
      <c r="Z365" s="19">
        <v>22.3</v>
      </c>
      <c r="AA365" s="19">
        <v>292</v>
      </c>
      <c r="AB365" s="19">
        <v>3.42</v>
      </c>
      <c r="AC365" s="19">
        <v>467.6</v>
      </c>
      <c r="AD365" s="19">
        <v>77.099999999999994</v>
      </c>
      <c r="AE365" s="19">
        <v>10.4</v>
      </c>
      <c r="AF365" s="19">
        <v>202</v>
      </c>
      <c r="AG365" s="19">
        <v>0.2</v>
      </c>
      <c r="AH365" s="19">
        <v>0.5</v>
      </c>
      <c r="AI365" s="19">
        <v>4.3</v>
      </c>
      <c r="AJ365" s="19">
        <v>61</v>
      </c>
      <c r="AK365" s="19">
        <v>2.82</v>
      </c>
      <c r="AL365" s="19">
        <v>5.3999999999999999E-2</v>
      </c>
      <c r="AM365" s="19">
        <v>9</v>
      </c>
      <c r="AN365" s="19">
        <v>32</v>
      </c>
      <c r="AO365" s="19">
        <v>1.08</v>
      </c>
      <c r="AP365" s="19">
        <v>331</v>
      </c>
      <c r="AQ365" s="19">
        <v>5.2999999999999999E-2</v>
      </c>
      <c r="AR365" s="19">
        <v>20</v>
      </c>
      <c r="AS365" s="19">
        <v>3.57</v>
      </c>
      <c r="AT365" s="19">
        <v>0.21199999999999999</v>
      </c>
      <c r="AU365" s="19">
        <v>0.51</v>
      </c>
      <c r="AV365" s="19">
        <v>0.2</v>
      </c>
      <c r="AW365" s="19">
        <v>0.01</v>
      </c>
      <c r="AX365" s="19">
        <v>4.2</v>
      </c>
      <c r="AY365" s="19">
        <v>0.5</v>
      </c>
      <c r="AZ365" s="19">
        <v>1.41</v>
      </c>
      <c r="BA365" s="19">
        <v>9</v>
      </c>
      <c r="BB365" s="19">
        <v>4.3</v>
      </c>
      <c r="BC365" s="19">
        <v>0.2</v>
      </c>
    </row>
    <row r="366" spans="1:55" customFormat="1" x14ac:dyDescent="0.25">
      <c r="A366" s="19" t="s">
        <v>14</v>
      </c>
      <c r="B366" s="19">
        <v>104</v>
      </c>
      <c r="C366" s="19">
        <v>105.5</v>
      </c>
      <c r="D366" s="19">
        <v>1.5</v>
      </c>
      <c r="E366" s="19">
        <v>1476102</v>
      </c>
      <c r="F366" s="19" t="s">
        <v>5</v>
      </c>
      <c r="G366" s="36" t="s">
        <v>95</v>
      </c>
      <c r="H366" s="19">
        <v>1476102</v>
      </c>
      <c r="I366" s="19" t="s">
        <v>26</v>
      </c>
      <c r="J366" s="19">
        <v>5.33</v>
      </c>
      <c r="K366" s="19">
        <v>0.42799999999999999</v>
      </c>
      <c r="L366" s="91"/>
      <c r="M366" s="55"/>
      <c r="N366" s="55"/>
      <c r="O366" s="19">
        <v>7.2</v>
      </c>
      <c r="P366" s="19">
        <v>92.1</v>
      </c>
      <c r="Q366" s="19">
        <v>5.6</v>
      </c>
      <c r="R366" s="19"/>
      <c r="S366" s="19">
        <v>67</v>
      </c>
      <c r="T366" s="19"/>
      <c r="U366" s="19">
        <v>0.5</v>
      </c>
      <c r="V366" s="19"/>
      <c r="W366" s="19"/>
      <c r="X366" s="19"/>
      <c r="Y366" s="19">
        <v>58.8</v>
      </c>
      <c r="Z366" s="19">
        <v>13.2</v>
      </c>
      <c r="AA366" s="19">
        <v>248</v>
      </c>
      <c r="AB366" s="19">
        <v>2.83</v>
      </c>
      <c r="AC366" s="19">
        <v>410.4</v>
      </c>
      <c r="AD366" s="19">
        <v>311.7</v>
      </c>
      <c r="AE366" s="19">
        <v>7.3</v>
      </c>
      <c r="AF366" s="19">
        <v>264</v>
      </c>
      <c r="AG366" s="19">
        <v>0.7</v>
      </c>
      <c r="AH366" s="19">
        <v>0.5</v>
      </c>
      <c r="AI366" s="19">
        <v>10.3</v>
      </c>
      <c r="AJ366" s="19">
        <v>247</v>
      </c>
      <c r="AK366" s="19">
        <v>2.57</v>
      </c>
      <c r="AL366" s="19">
        <v>0.106</v>
      </c>
      <c r="AM366" s="19">
        <v>9</v>
      </c>
      <c r="AN366" s="19">
        <v>36</v>
      </c>
      <c r="AO366" s="19">
        <v>0.7</v>
      </c>
      <c r="AP366" s="19">
        <v>567</v>
      </c>
      <c r="AQ366" s="19">
        <v>7.0999999999999994E-2</v>
      </c>
      <c r="AR366" s="19">
        <v>20</v>
      </c>
      <c r="AS366" s="19">
        <v>3.27</v>
      </c>
      <c r="AT366" s="19">
        <v>0.20899999999999999</v>
      </c>
      <c r="AU366" s="19">
        <v>0.48</v>
      </c>
      <c r="AV366" s="19">
        <v>2.6</v>
      </c>
      <c r="AW366" s="19">
        <v>0.01</v>
      </c>
      <c r="AX366" s="19">
        <v>4.0999999999999996</v>
      </c>
      <c r="AY366" s="19">
        <v>0.5</v>
      </c>
      <c r="AZ366" s="19">
        <v>1.1100000000000001</v>
      </c>
      <c r="BA366" s="19">
        <v>8</v>
      </c>
      <c r="BB366" s="19">
        <v>4.8</v>
      </c>
      <c r="BC366" s="19">
        <v>0.4</v>
      </c>
    </row>
    <row r="367" spans="1:55" customFormat="1" x14ac:dyDescent="0.25">
      <c r="A367" s="19" t="s">
        <v>14</v>
      </c>
      <c r="B367" s="19">
        <v>105.5</v>
      </c>
      <c r="C367" s="19">
        <v>107</v>
      </c>
      <c r="D367" s="19">
        <v>1.5</v>
      </c>
      <c r="E367" s="19">
        <v>1476103</v>
      </c>
      <c r="F367" s="19" t="s">
        <v>5</v>
      </c>
      <c r="G367" s="36" t="s">
        <v>95</v>
      </c>
      <c r="H367" s="19">
        <v>1476103</v>
      </c>
      <c r="I367" s="19" t="s">
        <v>26</v>
      </c>
      <c r="J367" s="19">
        <v>4.8600000000000003</v>
      </c>
      <c r="K367" s="19">
        <v>1.9E-2</v>
      </c>
      <c r="L367" s="91"/>
      <c r="M367" s="55"/>
      <c r="N367" s="55"/>
      <c r="O367" s="19">
        <v>13.8</v>
      </c>
      <c r="P367" s="19">
        <v>39</v>
      </c>
      <c r="Q367" s="19">
        <v>3.5</v>
      </c>
      <c r="R367" s="19"/>
      <c r="S367" s="19">
        <v>53</v>
      </c>
      <c r="T367" s="19"/>
      <c r="U367" s="19">
        <v>0.3</v>
      </c>
      <c r="V367" s="19"/>
      <c r="W367" s="19"/>
      <c r="X367" s="19"/>
      <c r="Y367" s="19">
        <v>69.7</v>
      </c>
      <c r="Z367" s="19">
        <v>10.199999999999999</v>
      </c>
      <c r="AA367" s="19">
        <v>159</v>
      </c>
      <c r="AB367" s="19">
        <v>2.0299999999999998</v>
      </c>
      <c r="AC367" s="19">
        <v>117.3</v>
      </c>
      <c r="AD367" s="19">
        <v>8.1999999999999993</v>
      </c>
      <c r="AE367" s="19">
        <v>7.1</v>
      </c>
      <c r="AF367" s="19">
        <v>283</v>
      </c>
      <c r="AG367" s="19">
        <v>0.4</v>
      </c>
      <c r="AH367" s="19">
        <v>0.5</v>
      </c>
      <c r="AI367" s="19">
        <v>0.6</v>
      </c>
      <c r="AJ367" s="19">
        <v>291</v>
      </c>
      <c r="AK367" s="19">
        <v>2.0699999999999998</v>
      </c>
      <c r="AL367" s="19">
        <v>7.0999999999999994E-2</v>
      </c>
      <c r="AM367" s="19">
        <v>9</v>
      </c>
      <c r="AN367" s="19">
        <v>30</v>
      </c>
      <c r="AO367" s="19">
        <v>0.67</v>
      </c>
      <c r="AP367" s="19">
        <v>374</v>
      </c>
      <c r="AQ367" s="19">
        <v>7.0000000000000007E-2</v>
      </c>
      <c r="AR367" s="19">
        <v>20</v>
      </c>
      <c r="AS367" s="19">
        <v>2.44</v>
      </c>
      <c r="AT367" s="19">
        <v>0.13100000000000001</v>
      </c>
      <c r="AU367" s="19">
        <v>0.49</v>
      </c>
      <c r="AV367" s="19">
        <v>0.4</v>
      </c>
      <c r="AW367" s="19">
        <v>0.01</v>
      </c>
      <c r="AX367" s="19">
        <v>3.4</v>
      </c>
      <c r="AY367" s="19">
        <v>0.5</v>
      </c>
      <c r="AZ367" s="19">
        <v>0.7</v>
      </c>
      <c r="BA367" s="19">
        <v>7</v>
      </c>
      <c r="BB367" s="19">
        <v>2.7</v>
      </c>
      <c r="BC367" s="19">
        <v>0.2</v>
      </c>
    </row>
    <row r="368" spans="1:55" customFormat="1" x14ac:dyDescent="0.25">
      <c r="A368" s="19" t="s">
        <v>14</v>
      </c>
      <c r="B368" s="19">
        <v>107</v>
      </c>
      <c r="C368" s="19">
        <v>108.5</v>
      </c>
      <c r="D368" s="19">
        <v>1.5</v>
      </c>
      <c r="E368" s="19">
        <v>1476104</v>
      </c>
      <c r="F368" s="19" t="s">
        <v>5</v>
      </c>
      <c r="G368" s="36" t="s">
        <v>95</v>
      </c>
      <c r="H368" s="19">
        <v>1476104</v>
      </c>
      <c r="I368" s="19" t="s">
        <v>26</v>
      </c>
      <c r="J368" s="19">
        <v>5.15</v>
      </c>
      <c r="K368" s="19">
        <v>1.2999999999999999E-2</v>
      </c>
      <c r="L368" s="91"/>
      <c r="M368" s="55"/>
      <c r="N368" s="55"/>
      <c r="O368" s="19">
        <v>18.7</v>
      </c>
      <c r="P368" s="19">
        <v>11.9</v>
      </c>
      <c r="Q368" s="19">
        <v>2.2999999999999998</v>
      </c>
      <c r="R368" s="19"/>
      <c r="S368" s="19">
        <v>66</v>
      </c>
      <c r="T368" s="19"/>
      <c r="U368" s="19">
        <v>0.1</v>
      </c>
      <c r="V368" s="19"/>
      <c r="W368" s="19"/>
      <c r="X368" s="19"/>
      <c r="Y368" s="19">
        <v>85.8</v>
      </c>
      <c r="Z368" s="19">
        <v>6.3</v>
      </c>
      <c r="AA368" s="19">
        <v>105</v>
      </c>
      <c r="AB368" s="19">
        <v>0.88</v>
      </c>
      <c r="AC368" s="19">
        <v>145.19999999999999</v>
      </c>
      <c r="AD368" s="19">
        <v>23.2</v>
      </c>
      <c r="AE368" s="19">
        <v>4.0999999999999996</v>
      </c>
      <c r="AF368" s="19">
        <v>135</v>
      </c>
      <c r="AG368" s="19">
        <v>0.8</v>
      </c>
      <c r="AH368" s="19">
        <v>0.8</v>
      </c>
      <c r="AI368" s="19">
        <v>0.2</v>
      </c>
      <c r="AJ368" s="19">
        <v>485</v>
      </c>
      <c r="AK368" s="19">
        <v>1.74</v>
      </c>
      <c r="AL368" s="19">
        <v>0.107</v>
      </c>
      <c r="AM368" s="19">
        <v>10</v>
      </c>
      <c r="AN368" s="19">
        <v>34</v>
      </c>
      <c r="AO368" s="19">
        <v>0.51</v>
      </c>
      <c r="AP368" s="19">
        <v>426</v>
      </c>
      <c r="AQ368" s="19">
        <v>7.8E-2</v>
      </c>
      <c r="AR368" s="19">
        <v>20</v>
      </c>
      <c r="AS368" s="19">
        <v>2.2200000000000002</v>
      </c>
      <c r="AT368" s="19">
        <v>0.123</v>
      </c>
      <c r="AU368" s="19">
        <v>0.28999999999999998</v>
      </c>
      <c r="AV368" s="19">
        <v>0.6</v>
      </c>
      <c r="AW368" s="19">
        <v>0.01</v>
      </c>
      <c r="AX368" s="19">
        <v>3.3</v>
      </c>
      <c r="AY368" s="19">
        <v>0.4</v>
      </c>
      <c r="AZ368" s="19">
        <v>0.05</v>
      </c>
      <c r="BA368" s="19">
        <v>7</v>
      </c>
      <c r="BB368" s="19">
        <v>0.7</v>
      </c>
      <c r="BC368" s="19">
        <v>0.2</v>
      </c>
    </row>
    <row r="369" spans="1:55" customFormat="1" x14ac:dyDescent="0.25">
      <c r="A369" s="19" t="s">
        <v>14</v>
      </c>
      <c r="B369" s="19">
        <v>108.5</v>
      </c>
      <c r="C369" s="19">
        <v>110</v>
      </c>
      <c r="D369" s="19">
        <v>1.5</v>
      </c>
      <c r="E369" s="19">
        <v>1476105</v>
      </c>
      <c r="F369" s="19" t="s">
        <v>5</v>
      </c>
      <c r="G369" s="36" t="s">
        <v>95</v>
      </c>
      <c r="H369" s="19">
        <v>1476105</v>
      </c>
      <c r="I369" s="19" t="s">
        <v>26</v>
      </c>
      <c r="J369" s="19">
        <v>5.4</v>
      </c>
      <c r="K369" s="19">
        <v>1.2E-2</v>
      </c>
      <c r="L369" s="91"/>
      <c r="M369" s="55"/>
      <c r="N369" s="55"/>
      <c r="O369" s="19">
        <v>19.399999999999999</v>
      </c>
      <c r="P369" s="19">
        <v>28.4</v>
      </c>
      <c r="Q369" s="19">
        <v>3.6</v>
      </c>
      <c r="R369" s="19"/>
      <c r="S369" s="19">
        <v>56</v>
      </c>
      <c r="T369" s="19"/>
      <c r="U369" s="19">
        <v>0.2</v>
      </c>
      <c r="V369" s="19"/>
      <c r="W369" s="19"/>
      <c r="X369" s="19"/>
      <c r="Y369" s="19">
        <v>84.4</v>
      </c>
      <c r="Z369" s="19">
        <v>8.9</v>
      </c>
      <c r="AA369" s="19">
        <v>147</v>
      </c>
      <c r="AB369" s="19">
        <v>1.48</v>
      </c>
      <c r="AC369" s="19">
        <v>154</v>
      </c>
      <c r="AD369" s="19">
        <v>5.6</v>
      </c>
      <c r="AE369" s="19">
        <v>5.0999999999999996</v>
      </c>
      <c r="AF369" s="19">
        <v>234</v>
      </c>
      <c r="AG369" s="19">
        <v>0.4</v>
      </c>
      <c r="AH369" s="19">
        <v>0.5</v>
      </c>
      <c r="AI369" s="19">
        <v>0.4</v>
      </c>
      <c r="AJ369" s="19">
        <v>394</v>
      </c>
      <c r="AK369" s="19">
        <v>2.16</v>
      </c>
      <c r="AL369" s="19">
        <v>8.1000000000000003E-2</v>
      </c>
      <c r="AM369" s="19">
        <v>10</v>
      </c>
      <c r="AN369" s="19">
        <v>37</v>
      </c>
      <c r="AO369" s="19">
        <v>0.66</v>
      </c>
      <c r="AP369" s="19">
        <v>603</v>
      </c>
      <c r="AQ369" s="19">
        <v>8.5999999999999993E-2</v>
      </c>
      <c r="AR369" s="19">
        <v>20</v>
      </c>
      <c r="AS369" s="19">
        <v>2.81</v>
      </c>
      <c r="AT369" s="19">
        <v>0.17799999999999999</v>
      </c>
      <c r="AU369" s="19">
        <v>0.46</v>
      </c>
      <c r="AV369" s="19">
        <v>0.4</v>
      </c>
      <c r="AW369" s="19">
        <v>0.01</v>
      </c>
      <c r="AX369" s="19">
        <v>4.2</v>
      </c>
      <c r="AY369" s="19">
        <v>0.5</v>
      </c>
      <c r="AZ369" s="19">
        <v>0.31</v>
      </c>
      <c r="BA369" s="19">
        <v>8</v>
      </c>
      <c r="BB369" s="19">
        <v>1.7</v>
      </c>
      <c r="BC369" s="19">
        <v>0.2</v>
      </c>
    </row>
    <row r="370" spans="1:55" customFormat="1" x14ac:dyDescent="0.25">
      <c r="A370" s="19" t="s">
        <v>14</v>
      </c>
      <c r="B370" s="19">
        <v>110</v>
      </c>
      <c r="C370" s="19">
        <v>111.5</v>
      </c>
      <c r="D370" s="19">
        <v>1.5</v>
      </c>
      <c r="E370" s="19">
        <v>1476106</v>
      </c>
      <c r="F370" s="19" t="s">
        <v>5</v>
      </c>
      <c r="G370" s="36" t="s">
        <v>95</v>
      </c>
      <c r="H370" s="19">
        <v>1476106</v>
      </c>
      <c r="I370" s="19" t="s">
        <v>26</v>
      </c>
      <c r="J370" s="19">
        <v>4.92</v>
      </c>
      <c r="K370" s="19">
        <v>0.317</v>
      </c>
      <c r="L370" s="91"/>
      <c r="M370" s="55"/>
      <c r="N370" s="55"/>
      <c r="O370" s="19">
        <v>0.8</v>
      </c>
      <c r="P370" s="19">
        <v>61.6</v>
      </c>
      <c r="Q370" s="19">
        <v>6.9</v>
      </c>
      <c r="R370" s="19"/>
      <c r="S370" s="19">
        <v>51</v>
      </c>
      <c r="T370" s="19"/>
      <c r="U370" s="19">
        <v>0.3</v>
      </c>
      <c r="V370" s="19"/>
      <c r="W370" s="19"/>
      <c r="X370" s="19"/>
      <c r="Y370" s="19">
        <v>33.6</v>
      </c>
      <c r="Z370" s="19">
        <v>13.9</v>
      </c>
      <c r="AA370" s="19">
        <v>312</v>
      </c>
      <c r="AB370" s="19">
        <v>3.04</v>
      </c>
      <c r="AC370" s="19">
        <v>152.80000000000001</v>
      </c>
      <c r="AD370" s="19">
        <v>222.9</v>
      </c>
      <c r="AE370" s="19">
        <v>11.6</v>
      </c>
      <c r="AF370" s="19">
        <v>404</v>
      </c>
      <c r="AG370" s="19">
        <v>0.2</v>
      </c>
      <c r="AH370" s="19">
        <v>0.4</v>
      </c>
      <c r="AI370" s="19">
        <v>7.7</v>
      </c>
      <c r="AJ370" s="19">
        <v>43</v>
      </c>
      <c r="AK370" s="19">
        <v>2.71</v>
      </c>
      <c r="AL370" s="19">
        <v>0.06</v>
      </c>
      <c r="AM370" s="19">
        <v>13</v>
      </c>
      <c r="AN370" s="19">
        <v>29</v>
      </c>
      <c r="AO370" s="19">
        <v>0.8</v>
      </c>
      <c r="AP370" s="19">
        <v>650</v>
      </c>
      <c r="AQ370" s="19">
        <v>8.5999999999999993E-2</v>
      </c>
      <c r="AR370" s="19">
        <v>20</v>
      </c>
      <c r="AS370" s="19">
        <v>3.54</v>
      </c>
      <c r="AT370" s="19">
        <v>0.27200000000000002</v>
      </c>
      <c r="AU370" s="19">
        <v>0.65</v>
      </c>
      <c r="AV370" s="19">
        <v>1</v>
      </c>
      <c r="AW370" s="19">
        <v>0.01</v>
      </c>
      <c r="AX370" s="19">
        <v>4.2</v>
      </c>
      <c r="AY370" s="19">
        <v>0.6</v>
      </c>
      <c r="AZ370" s="19">
        <v>1.17</v>
      </c>
      <c r="BA370" s="19">
        <v>9</v>
      </c>
      <c r="BB370" s="19">
        <v>5</v>
      </c>
      <c r="BC370" s="19">
        <v>0.5</v>
      </c>
    </row>
    <row r="371" spans="1:55" customFormat="1" x14ac:dyDescent="0.25">
      <c r="A371" s="19" t="s">
        <v>14</v>
      </c>
      <c r="B371" s="19">
        <v>111.5</v>
      </c>
      <c r="C371" s="19">
        <v>113</v>
      </c>
      <c r="D371" s="19">
        <v>1.5</v>
      </c>
      <c r="E371" s="19">
        <v>1476107</v>
      </c>
      <c r="F371" s="19" t="s">
        <v>5</v>
      </c>
      <c r="G371" s="36" t="s">
        <v>95</v>
      </c>
      <c r="H371" s="19">
        <v>1476107</v>
      </c>
      <c r="I371" s="19" t="s">
        <v>26</v>
      </c>
      <c r="J371" s="19">
        <v>4.67</v>
      </c>
      <c r="K371" s="19">
        <v>0.21099999999999999</v>
      </c>
      <c r="L371" s="91"/>
      <c r="M371" s="55"/>
      <c r="N371" s="55"/>
      <c r="O371" s="19">
        <v>0.8</v>
      </c>
      <c r="P371" s="19">
        <v>29.5</v>
      </c>
      <c r="Q371" s="19">
        <v>8</v>
      </c>
      <c r="R371" s="19"/>
      <c r="S371" s="19">
        <v>25</v>
      </c>
      <c r="T371" s="19"/>
      <c r="U371" s="19">
        <v>0.2</v>
      </c>
      <c r="V371" s="19"/>
      <c r="W371" s="19"/>
      <c r="X371" s="19"/>
      <c r="Y371" s="19">
        <v>16.5</v>
      </c>
      <c r="Z371" s="19">
        <v>11.4</v>
      </c>
      <c r="AA371" s="19">
        <v>647</v>
      </c>
      <c r="AB371" s="19">
        <v>1.39</v>
      </c>
      <c r="AC371" s="19">
        <v>85.9</v>
      </c>
      <c r="AD371" s="19">
        <v>159.80000000000001</v>
      </c>
      <c r="AE371" s="19">
        <v>6.6</v>
      </c>
      <c r="AF371" s="19">
        <v>600</v>
      </c>
      <c r="AG371" s="19">
        <v>0.3</v>
      </c>
      <c r="AH371" s="19">
        <v>0.2</v>
      </c>
      <c r="AI371" s="19">
        <v>5.4</v>
      </c>
      <c r="AJ371" s="19">
        <v>13</v>
      </c>
      <c r="AK371" s="19">
        <v>13.81</v>
      </c>
      <c r="AL371" s="19">
        <v>3.4000000000000002E-2</v>
      </c>
      <c r="AM371" s="19">
        <v>8</v>
      </c>
      <c r="AN371" s="19">
        <v>12</v>
      </c>
      <c r="AO371" s="19">
        <v>0.32</v>
      </c>
      <c r="AP371" s="19">
        <v>138</v>
      </c>
      <c r="AQ371" s="19">
        <v>4.2999999999999997E-2</v>
      </c>
      <c r="AR371" s="19">
        <v>20</v>
      </c>
      <c r="AS371" s="19">
        <v>2.0099999999999998</v>
      </c>
      <c r="AT371" s="19">
        <v>0.14799999999999999</v>
      </c>
      <c r="AU371" s="19">
        <v>0.21</v>
      </c>
      <c r="AV371" s="19">
        <v>16</v>
      </c>
      <c r="AW371" s="19">
        <v>0.01</v>
      </c>
      <c r="AX371" s="19">
        <v>2.7</v>
      </c>
      <c r="AY371" s="19">
        <v>0.2</v>
      </c>
      <c r="AZ371" s="19">
        <v>0.53</v>
      </c>
      <c r="BA371" s="19">
        <v>5</v>
      </c>
      <c r="BB371" s="19">
        <v>2.1</v>
      </c>
      <c r="BC371" s="19">
        <v>0.2</v>
      </c>
    </row>
    <row r="372" spans="1:55" s="19" customFormat="1" x14ac:dyDescent="0.25">
      <c r="A372" s="19" t="s">
        <v>14</v>
      </c>
      <c r="B372" s="19">
        <v>113</v>
      </c>
      <c r="C372" s="19">
        <v>114.05</v>
      </c>
      <c r="D372" s="19">
        <v>1.0499999999999972</v>
      </c>
      <c r="E372" s="19">
        <v>1476108</v>
      </c>
      <c r="F372" s="19" t="s">
        <v>5</v>
      </c>
      <c r="G372" s="36" t="s">
        <v>95</v>
      </c>
      <c r="H372" s="19">
        <v>1476108</v>
      </c>
      <c r="I372" s="19" t="s">
        <v>26</v>
      </c>
      <c r="J372" s="19">
        <v>3.65</v>
      </c>
      <c r="K372" s="19">
        <v>0.252</v>
      </c>
      <c r="L372" s="91"/>
      <c r="M372" s="55"/>
      <c r="N372" s="55"/>
      <c r="O372" s="19">
        <v>0.2</v>
      </c>
      <c r="P372" s="19">
        <v>29.4</v>
      </c>
      <c r="Q372" s="19">
        <v>4.7</v>
      </c>
      <c r="S372" s="19">
        <v>24</v>
      </c>
      <c r="U372" s="19">
        <v>0.1</v>
      </c>
      <c r="Y372" s="19">
        <v>17.399999999999999</v>
      </c>
      <c r="Z372" s="19">
        <v>11.6</v>
      </c>
      <c r="AA372" s="19">
        <v>816</v>
      </c>
      <c r="AB372" s="19">
        <v>1.1299999999999999</v>
      </c>
      <c r="AC372" s="19">
        <v>18.8</v>
      </c>
      <c r="AD372" s="19">
        <v>262.3</v>
      </c>
      <c r="AE372" s="19">
        <v>5</v>
      </c>
      <c r="AF372" s="19">
        <v>539</v>
      </c>
      <c r="AG372" s="19">
        <v>0.3</v>
      </c>
      <c r="AH372" s="19">
        <v>0.1</v>
      </c>
      <c r="AI372" s="19">
        <v>5.2</v>
      </c>
      <c r="AJ372" s="19">
        <v>11</v>
      </c>
      <c r="AK372" s="19">
        <v>15.09</v>
      </c>
      <c r="AL372" s="19">
        <v>3.5999999999999997E-2</v>
      </c>
      <c r="AM372" s="19">
        <v>6</v>
      </c>
      <c r="AN372" s="19">
        <v>12</v>
      </c>
      <c r="AO372" s="19">
        <v>0.27</v>
      </c>
      <c r="AP372" s="19">
        <v>113</v>
      </c>
      <c r="AQ372" s="19">
        <v>4.7E-2</v>
      </c>
      <c r="AR372" s="19">
        <v>20</v>
      </c>
      <c r="AS372" s="19">
        <v>2.1</v>
      </c>
      <c r="AT372" s="19">
        <v>0.14099999999999999</v>
      </c>
      <c r="AU372" s="19">
        <v>0.14000000000000001</v>
      </c>
      <c r="AV372" s="19">
        <v>16.8</v>
      </c>
      <c r="AW372" s="19">
        <v>0.01</v>
      </c>
      <c r="AX372" s="19">
        <v>2</v>
      </c>
      <c r="AY372" s="19">
        <v>0.1</v>
      </c>
      <c r="AZ372" s="19">
        <v>0.39</v>
      </c>
      <c r="BA372" s="19">
        <v>6</v>
      </c>
      <c r="BB372" s="19">
        <v>1.1000000000000001</v>
      </c>
      <c r="BC372" s="19">
        <v>0.2</v>
      </c>
    </row>
    <row r="373" spans="1:55" s="19" customFormat="1" x14ac:dyDescent="0.25">
      <c r="A373" s="19" t="s">
        <v>14</v>
      </c>
      <c r="B373" s="19">
        <v>114.05</v>
      </c>
      <c r="C373" s="19">
        <v>115.6</v>
      </c>
      <c r="D373" s="19">
        <v>1.5499999999999972</v>
      </c>
      <c r="E373" s="19">
        <v>1476110</v>
      </c>
      <c r="F373" s="19" t="s">
        <v>5</v>
      </c>
      <c r="G373" s="36" t="s">
        <v>95</v>
      </c>
      <c r="H373" s="19">
        <v>1476110</v>
      </c>
      <c r="I373" s="19" t="s">
        <v>26</v>
      </c>
      <c r="J373" s="19">
        <v>2.3199999999999998</v>
      </c>
      <c r="K373" s="19">
        <v>3.9E-2</v>
      </c>
      <c r="L373" s="91"/>
      <c r="M373" s="55"/>
      <c r="N373" s="55"/>
      <c r="O373" s="19">
        <v>0.4</v>
      </c>
      <c r="P373" s="19">
        <v>78.599999999999994</v>
      </c>
      <c r="Q373" s="19">
        <v>6.5</v>
      </c>
      <c r="S373" s="19">
        <v>66</v>
      </c>
      <c r="U373" s="19">
        <v>0.6</v>
      </c>
      <c r="Y373" s="19">
        <v>44.7</v>
      </c>
      <c r="Z373" s="19">
        <v>19.899999999999999</v>
      </c>
      <c r="AA373" s="19">
        <v>345</v>
      </c>
      <c r="AB373" s="19">
        <v>3.86</v>
      </c>
      <c r="AC373" s="19">
        <v>29.4</v>
      </c>
      <c r="AD373" s="19">
        <v>51.2</v>
      </c>
      <c r="AE373" s="19">
        <v>9.9</v>
      </c>
      <c r="AF373" s="19">
        <v>182</v>
      </c>
      <c r="AG373" s="19">
        <v>0.3</v>
      </c>
      <c r="AH373" s="19">
        <v>0.3</v>
      </c>
      <c r="AI373" s="19">
        <v>2.8</v>
      </c>
      <c r="AJ373" s="19">
        <v>30</v>
      </c>
      <c r="AK373" s="19">
        <v>1.35</v>
      </c>
      <c r="AL373" s="19">
        <v>3.3000000000000002E-2</v>
      </c>
      <c r="AM373" s="19">
        <v>8</v>
      </c>
      <c r="AN373" s="19">
        <v>28</v>
      </c>
      <c r="AO373" s="19">
        <v>0.99</v>
      </c>
      <c r="AP373" s="19">
        <v>212</v>
      </c>
      <c r="AQ373" s="19">
        <v>9.2999999999999999E-2</v>
      </c>
      <c r="AR373" s="19">
        <v>20</v>
      </c>
      <c r="AS373" s="19">
        <v>3.01</v>
      </c>
      <c r="AT373" s="19">
        <v>0.17100000000000001</v>
      </c>
      <c r="AU373" s="19">
        <v>0.79</v>
      </c>
      <c r="AV373" s="19">
        <v>0.3</v>
      </c>
      <c r="AW373" s="19">
        <v>0.01</v>
      </c>
      <c r="AX373" s="19">
        <v>4.2</v>
      </c>
      <c r="AY373" s="19">
        <v>0.8</v>
      </c>
      <c r="AZ373" s="19">
        <v>1.72</v>
      </c>
      <c r="BA373" s="19">
        <v>7</v>
      </c>
      <c r="BB373" s="19">
        <v>2.1</v>
      </c>
      <c r="BC373" s="19">
        <v>0.2</v>
      </c>
    </row>
    <row r="374" spans="1:55" s="19" customFormat="1" x14ac:dyDescent="0.25">
      <c r="A374" s="19" t="s">
        <v>14</v>
      </c>
      <c r="B374" s="19">
        <v>115.6</v>
      </c>
      <c r="C374" s="19">
        <v>117.15</v>
      </c>
      <c r="D374" s="19">
        <v>1.5500000000000114</v>
      </c>
      <c r="E374" s="19">
        <v>1476111</v>
      </c>
      <c r="F374" s="19" t="s">
        <v>5</v>
      </c>
      <c r="G374" s="36" t="s">
        <v>95</v>
      </c>
      <c r="H374" s="19">
        <v>1476111</v>
      </c>
      <c r="I374" s="19" t="s">
        <v>26</v>
      </c>
      <c r="J374" s="19">
        <v>5.0999999999999996</v>
      </c>
      <c r="K374" s="19">
        <v>0.34399999999999997</v>
      </c>
      <c r="L374" s="91"/>
      <c r="M374" s="55"/>
      <c r="N374" s="55"/>
      <c r="O374" s="19">
        <v>0.4</v>
      </c>
      <c r="P374" s="19">
        <v>40</v>
      </c>
      <c r="Q374" s="19">
        <v>5.0999999999999996</v>
      </c>
      <c r="S374" s="19">
        <v>42</v>
      </c>
      <c r="U374" s="19">
        <v>0.4</v>
      </c>
      <c r="Y374" s="19">
        <v>26.6</v>
      </c>
      <c r="Z374" s="19">
        <v>10.9</v>
      </c>
      <c r="AA374" s="19">
        <v>191</v>
      </c>
      <c r="AB374" s="19">
        <v>2.2599999999999998</v>
      </c>
      <c r="AC374" s="19">
        <v>135.80000000000001</v>
      </c>
      <c r="AD374" s="19">
        <v>397.7</v>
      </c>
      <c r="AE374" s="19">
        <v>10.3</v>
      </c>
      <c r="AF374" s="19">
        <v>147</v>
      </c>
      <c r="AG374" s="19">
        <v>0.4</v>
      </c>
      <c r="AH374" s="19">
        <v>0.3</v>
      </c>
      <c r="AI374" s="19">
        <v>8.1999999999999993</v>
      </c>
      <c r="AJ374" s="19">
        <v>22</v>
      </c>
      <c r="AK374" s="19">
        <v>1.34</v>
      </c>
      <c r="AL374" s="19">
        <v>2.3E-2</v>
      </c>
      <c r="AM374" s="19">
        <v>10</v>
      </c>
      <c r="AN374" s="19">
        <v>18</v>
      </c>
      <c r="AO374" s="19">
        <v>0.56000000000000005</v>
      </c>
      <c r="AP374" s="19">
        <v>138</v>
      </c>
      <c r="AQ374" s="19">
        <v>6.2E-2</v>
      </c>
      <c r="AR374" s="19">
        <v>20</v>
      </c>
      <c r="AS374" s="19">
        <v>2.1</v>
      </c>
      <c r="AT374" s="19">
        <v>0.126</v>
      </c>
      <c r="AU374" s="19">
        <v>0.4</v>
      </c>
      <c r="AV374" s="19">
        <v>0.3</v>
      </c>
      <c r="AW374" s="19">
        <v>0.01</v>
      </c>
      <c r="AX374" s="19">
        <v>2.8</v>
      </c>
      <c r="AY374" s="19">
        <v>0.3</v>
      </c>
      <c r="AZ374" s="19">
        <v>0.85</v>
      </c>
      <c r="BA374" s="19">
        <v>5</v>
      </c>
      <c r="BB374" s="19">
        <v>2.2999999999999998</v>
      </c>
      <c r="BC374" s="19">
        <v>0.4</v>
      </c>
    </row>
    <row r="375" spans="1:55" s="19" customFormat="1" x14ac:dyDescent="0.25">
      <c r="A375" s="19" t="s">
        <v>14</v>
      </c>
      <c r="B375" s="19">
        <v>117.15</v>
      </c>
      <c r="C375" s="19">
        <v>118.7</v>
      </c>
      <c r="D375" s="19">
        <v>1.5499999999999972</v>
      </c>
      <c r="E375" s="19">
        <v>1476112</v>
      </c>
      <c r="F375" s="19" t="s">
        <v>5</v>
      </c>
      <c r="G375" s="36" t="s">
        <v>95</v>
      </c>
      <c r="H375" s="19">
        <v>1476112</v>
      </c>
      <c r="I375" s="19" t="s">
        <v>26</v>
      </c>
      <c r="J375" s="19">
        <v>5.07</v>
      </c>
      <c r="K375" s="19">
        <v>0.02</v>
      </c>
      <c r="L375" s="91"/>
      <c r="M375" s="55"/>
      <c r="N375" s="55"/>
      <c r="O375" s="19">
        <v>0.3</v>
      </c>
      <c r="P375" s="19">
        <v>59.7</v>
      </c>
      <c r="Q375" s="19">
        <v>4.4000000000000004</v>
      </c>
      <c r="S375" s="19">
        <v>34</v>
      </c>
      <c r="U375" s="19">
        <v>0.4</v>
      </c>
      <c r="Y375" s="19">
        <v>21.4</v>
      </c>
      <c r="Z375" s="19">
        <v>11</v>
      </c>
      <c r="AA375" s="19">
        <v>207</v>
      </c>
      <c r="AB375" s="19">
        <v>2.91</v>
      </c>
      <c r="AC375" s="19">
        <v>18.5</v>
      </c>
      <c r="AD375" s="19">
        <v>18.600000000000001</v>
      </c>
      <c r="AE375" s="19">
        <v>8.5</v>
      </c>
      <c r="AF375" s="19">
        <v>116</v>
      </c>
      <c r="AG375" s="19">
        <v>0.2</v>
      </c>
      <c r="AH375" s="19">
        <v>0.2</v>
      </c>
      <c r="AI375" s="19">
        <v>1.2</v>
      </c>
      <c r="AJ375" s="19">
        <v>15</v>
      </c>
      <c r="AK375" s="19">
        <v>1.1200000000000001</v>
      </c>
      <c r="AL375" s="19">
        <v>2.5999999999999999E-2</v>
      </c>
      <c r="AM375" s="19">
        <v>7</v>
      </c>
      <c r="AN375" s="19">
        <v>14</v>
      </c>
      <c r="AO375" s="19">
        <v>0.55000000000000004</v>
      </c>
      <c r="AP375" s="19">
        <v>108</v>
      </c>
      <c r="AQ375" s="19">
        <v>5.1999999999999998E-2</v>
      </c>
      <c r="AR375" s="19">
        <v>20</v>
      </c>
      <c r="AS375" s="19">
        <v>1.84</v>
      </c>
      <c r="AT375" s="19">
        <v>9.9000000000000005E-2</v>
      </c>
      <c r="AU375" s="19">
        <v>0.39</v>
      </c>
      <c r="AV375" s="19">
        <v>0.2</v>
      </c>
      <c r="AW375" s="19">
        <v>0.01</v>
      </c>
      <c r="AX375" s="19">
        <v>2.1</v>
      </c>
      <c r="AY375" s="19">
        <v>0.3</v>
      </c>
      <c r="AZ375" s="19">
        <v>1.36</v>
      </c>
      <c r="BA375" s="19">
        <v>5</v>
      </c>
      <c r="BB375" s="19">
        <v>4.0999999999999996</v>
      </c>
      <c r="BC375" s="19">
        <v>0.2</v>
      </c>
    </row>
    <row r="376" spans="1:55" s="19" customFormat="1" x14ac:dyDescent="0.25">
      <c r="A376" s="19" t="s">
        <v>14</v>
      </c>
      <c r="B376" s="19">
        <v>118.7</v>
      </c>
      <c r="C376" s="19">
        <v>119.63</v>
      </c>
      <c r="D376" s="19">
        <v>0.92999999999999261</v>
      </c>
      <c r="E376" s="19">
        <v>1476113</v>
      </c>
      <c r="F376" s="19" t="s">
        <v>5</v>
      </c>
      <c r="G376" s="36" t="s">
        <v>95</v>
      </c>
      <c r="H376" s="19">
        <v>1476113</v>
      </c>
      <c r="I376" s="19" t="s">
        <v>26</v>
      </c>
      <c r="J376" s="19">
        <v>3.09</v>
      </c>
      <c r="K376" s="19">
        <v>1.3180000000000001</v>
      </c>
      <c r="L376" s="91"/>
      <c r="M376" s="80">
        <f>SUMPRODUCT(K376:K377,D376:D377)/SUM(D376:D377)</f>
        <v>1.0612739130434772</v>
      </c>
      <c r="N376" s="55"/>
      <c r="O376" s="19">
        <v>0.4</v>
      </c>
      <c r="P376" s="19">
        <v>30.8</v>
      </c>
      <c r="Q376" s="19">
        <v>5.6</v>
      </c>
      <c r="S376" s="19">
        <v>31</v>
      </c>
      <c r="U376" s="19">
        <v>0.2</v>
      </c>
      <c r="Y376" s="19">
        <v>16.399999999999999</v>
      </c>
      <c r="Z376" s="19">
        <v>6.1</v>
      </c>
      <c r="AA376" s="19">
        <v>605</v>
      </c>
      <c r="AB376" s="19">
        <v>1.3</v>
      </c>
      <c r="AC376" s="19">
        <v>7.2</v>
      </c>
      <c r="AD376" s="19">
        <v>996.9</v>
      </c>
      <c r="AE376" s="19">
        <v>5.0999999999999996</v>
      </c>
      <c r="AF376" s="19">
        <v>467</v>
      </c>
      <c r="AG376" s="19">
        <v>0.2</v>
      </c>
      <c r="AH376" s="19">
        <v>0.3</v>
      </c>
      <c r="AI376" s="19">
        <v>28.2</v>
      </c>
      <c r="AJ376" s="19">
        <v>9</v>
      </c>
      <c r="AK376" s="19">
        <v>16.489999999999998</v>
      </c>
      <c r="AL376" s="19">
        <v>3.9E-2</v>
      </c>
      <c r="AM376" s="19">
        <v>5</v>
      </c>
      <c r="AN376" s="19">
        <v>9</v>
      </c>
      <c r="AO376" s="19">
        <v>0.32</v>
      </c>
      <c r="AP376" s="19">
        <v>71</v>
      </c>
      <c r="AQ376" s="19">
        <v>3.5000000000000003E-2</v>
      </c>
      <c r="AR376" s="19">
        <v>20</v>
      </c>
      <c r="AS376" s="19">
        <v>1.77</v>
      </c>
      <c r="AT376" s="19">
        <v>0.10199999999999999</v>
      </c>
      <c r="AU376" s="19">
        <v>0.12</v>
      </c>
      <c r="AV376" s="19">
        <v>0.7</v>
      </c>
      <c r="AW376" s="19">
        <v>0.01</v>
      </c>
      <c r="AX376" s="19">
        <v>1.6</v>
      </c>
      <c r="AY376" s="19">
        <v>0.1</v>
      </c>
      <c r="AZ376" s="19">
        <v>0.41</v>
      </c>
      <c r="BA376" s="19">
        <v>5</v>
      </c>
      <c r="BB376" s="19">
        <v>1.5</v>
      </c>
      <c r="BC376" s="19">
        <v>1.1000000000000001</v>
      </c>
    </row>
    <row r="377" spans="1:55" s="19" customFormat="1" x14ac:dyDescent="0.25">
      <c r="A377" s="19" t="s">
        <v>14</v>
      </c>
      <c r="B377" s="19">
        <v>119.63</v>
      </c>
      <c r="C377" s="19">
        <v>121</v>
      </c>
      <c r="D377" s="19">
        <v>1.3700000000000045</v>
      </c>
      <c r="E377" s="19">
        <v>1476114</v>
      </c>
      <c r="F377" s="19" t="s">
        <v>5</v>
      </c>
      <c r="G377" s="36" t="s">
        <v>95</v>
      </c>
      <c r="H377" s="19">
        <v>1476114</v>
      </c>
      <c r="I377" s="19" t="s">
        <v>26</v>
      </c>
      <c r="J377" s="19">
        <v>4.72</v>
      </c>
      <c r="K377" s="19">
        <v>0.88700000000000001</v>
      </c>
      <c r="L377" s="91"/>
      <c r="M377" s="80">
        <f>SUM(D376:D377)</f>
        <v>2.2999999999999972</v>
      </c>
      <c r="N377" s="55"/>
      <c r="O377" s="19">
        <v>0.5</v>
      </c>
      <c r="P377" s="19">
        <v>25.2</v>
      </c>
      <c r="Q377" s="19">
        <v>5.5</v>
      </c>
      <c r="S377" s="19">
        <v>18</v>
      </c>
      <c r="U377" s="19">
        <v>0.2</v>
      </c>
      <c r="Y377" s="19">
        <v>12.9</v>
      </c>
      <c r="Z377" s="19">
        <v>6.4</v>
      </c>
      <c r="AA377" s="19">
        <v>654</v>
      </c>
      <c r="AB377" s="19">
        <v>1.18</v>
      </c>
      <c r="AC377" s="19">
        <v>10.6</v>
      </c>
      <c r="AD377" s="19">
        <v>752.3</v>
      </c>
      <c r="AE377" s="19">
        <v>3.6</v>
      </c>
      <c r="AF377" s="19">
        <v>539</v>
      </c>
      <c r="AG377" s="19">
        <v>0.1</v>
      </c>
      <c r="AH377" s="19">
        <v>0.2</v>
      </c>
      <c r="AI377" s="19">
        <v>20.100000000000001</v>
      </c>
      <c r="AJ377" s="19">
        <v>8</v>
      </c>
      <c r="AK377" s="19">
        <v>28.66</v>
      </c>
      <c r="AL377" s="19">
        <v>3.3000000000000002E-2</v>
      </c>
      <c r="AM377" s="19">
        <v>5</v>
      </c>
      <c r="AN377" s="19">
        <v>8</v>
      </c>
      <c r="AO377" s="19">
        <v>0.33</v>
      </c>
      <c r="AP377" s="19">
        <v>57</v>
      </c>
      <c r="AQ377" s="19">
        <v>2.4E-2</v>
      </c>
      <c r="AR377" s="19">
        <v>20</v>
      </c>
      <c r="AS377" s="19">
        <v>1.26</v>
      </c>
      <c r="AT377" s="19">
        <v>7.3999999999999996E-2</v>
      </c>
      <c r="AU377" s="19">
        <v>0.14000000000000001</v>
      </c>
      <c r="AV377" s="19">
        <v>19.5</v>
      </c>
      <c r="AW377" s="19">
        <v>0.01</v>
      </c>
      <c r="AX377" s="19">
        <v>1.8</v>
      </c>
      <c r="AY377" s="19">
        <v>0.1</v>
      </c>
      <c r="AZ377" s="19">
        <v>0.38</v>
      </c>
      <c r="BA377" s="19">
        <v>3</v>
      </c>
      <c r="BB377" s="19">
        <v>0.7</v>
      </c>
      <c r="BC377" s="19">
        <v>0.7</v>
      </c>
    </row>
    <row r="378" spans="1:55" s="19" customFormat="1" x14ac:dyDescent="0.25">
      <c r="A378" s="19" t="s">
        <v>14</v>
      </c>
      <c r="B378" s="19">
        <v>121</v>
      </c>
      <c r="C378" s="19">
        <v>122.5</v>
      </c>
      <c r="D378" s="19">
        <v>1.5</v>
      </c>
      <c r="E378" s="19">
        <v>1476115</v>
      </c>
      <c r="F378" s="19" t="s">
        <v>5</v>
      </c>
      <c r="G378" s="36" t="s">
        <v>95</v>
      </c>
      <c r="H378" s="19">
        <v>1476115</v>
      </c>
      <c r="I378" s="19" t="s">
        <v>26</v>
      </c>
      <c r="J378" s="19">
        <v>5.01</v>
      </c>
      <c r="K378" s="19">
        <v>0.20599999999999999</v>
      </c>
      <c r="L378" s="91"/>
      <c r="M378" s="55"/>
      <c r="N378" s="55"/>
      <c r="O378" s="19">
        <v>0.6</v>
      </c>
      <c r="P378" s="19">
        <v>114.3</v>
      </c>
      <c r="Q378" s="19">
        <v>7.3</v>
      </c>
      <c r="S378" s="19">
        <v>60</v>
      </c>
      <c r="U378" s="19">
        <v>0.5</v>
      </c>
      <c r="Y378" s="19">
        <v>41.5</v>
      </c>
      <c r="Z378" s="19">
        <v>17.399999999999999</v>
      </c>
      <c r="AA378" s="19">
        <v>284</v>
      </c>
      <c r="AB378" s="19">
        <v>3.8</v>
      </c>
      <c r="AC378" s="19">
        <v>16</v>
      </c>
      <c r="AD378" s="19">
        <v>199.6</v>
      </c>
      <c r="AE378" s="19">
        <v>10.199999999999999</v>
      </c>
      <c r="AF378" s="19">
        <v>133</v>
      </c>
      <c r="AG378" s="19">
        <v>0.2</v>
      </c>
      <c r="AH378" s="19">
        <v>0.1</v>
      </c>
      <c r="AI378" s="19">
        <v>5.5</v>
      </c>
      <c r="AJ378" s="19">
        <v>26</v>
      </c>
      <c r="AK378" s="19">
        <v>3.16</v>
      </c>
      <c r="AL378" s="19">
        <v>2.3E-2</v>
      </c>
      <c r="AM378" s="19">
        <v>13</v>
      </c>
      <c r="AN378" s="19">
        <v>24</v>
      </c>
      <c r="AO378" s="19">
        <v>0.85</v>
      </c>
      <c r="AP378" s="19">
        <v>133</v>
      </c>
      <c r="AQ378" s="19">
        <v>9.0999999999999998E-2</v>
      </c>
      <c r="AR378" s="19">
        <v>20</v>
      </c>
      <c r="AS378" s="19">
        <v>3.49</v>
      </c>
      <c r="AT378" s="19">
        <v>0.19</v>
      </c>
      <c r="AU378" s="19">
        <v>0.28000000000000003</v>
      </c>
      <c r="AV378" s="19">
        <v>0.3</v>
      </c>
      <c r="AW378" s="19">
        <v>0.01</v>
      </c>
      <c r="AX378" s="19">
        <v>3.5</v>
      </c>
      <c r="AY378" s="19">
        <v>0.2</v>
      </c>
      <c r="AZ378" s="19">
        <v>1.79</v>
      </c>
      <c r="BA378" s="19">
        <v>9</v>
      </c>
      <c r="BB378" s="19">
        <v>5.9</v>
      </c>
      <c r="BC378" s="19">
        <v>0.3</v>
      </c>
    </row>
    <row r="379" spans="1:55" s="19" customFormat="1" x14ac:dyDescent="0.25">
      <c r="A379" s="19" t="s">
        <v>14</v>
      </c>
      <c r="B379" s="19">
        <v>122.5</v>
      </c>
      <c r="C379" s="19">
        <v>123.5</v>
      </c>
      <c r="D379" s="19">
        <v>1</v>
      </c>
      <c r="E379" s="19">
        <v>1476116</v>
      </c>
      <c r="F379" s="19" t="s">
        <v>5</v>
      </c>
      <c r="G379" s="36" t="s">
        <v>95</v>
      </c>
      <c r="H379" s="19">
        <v>1476116</v>
      </c>
      <c r="I379" s="19" t="s">
        <v>26</v>
      </c>
      <c r="J379" s="19">
        <v>3.55</v>
      </c>
      <c r="K379" s="19">
        <v>0.24199999999999999</v>
      </c>
      <c r="L379" s="91"/>
      <c r="M379" s="55"/>
      <c r="N379" s="55"/>
      <c r="O379" s="19">
        <v>0.3</v>
      </c>
      <c r="P379" s="19">
        <v>83.1</v>
      </c>
      <c r="Q379" s="19">
        <v>5.6</v>
      </c>
      <c r="S379" s="19">
        <v>39</v>
      </c>
      <c r="U379" s="19">
        <v>0.4</v>
      </c>
      <c r="Y379" s="19">
        <v>27.1</v>
      </c>
      <c r="Z379" s="19">
        <v>14.7</v>
      </c>
      <c r="AA379" s="19">
        <v>217</v>
      </c>
      <c r="AB379" s="19">
        <v>2.86</v>
      </c>
      <c r="AC379" s="19">
        <v>16.5</v>
      </c>
      <c r="AD379" s="19">
        <v>207.3</v>
      </c>
      <c r="AE379" s="19">
        <v>8.9</v>
      </c>
      <c r="AF379" s="19">
        <v>113</v>
      </c>
      <c r="AG379" s="19">
        <v>0.1</v>
      </c>
      <c r="AH379" s="19">
        <v>0.1</v>
      </c>
      <c r="AI379" s="19">
        <v>5.4</v>
      </c>
      <c r="AJ379" s="19">
        <v>25</v>
      </c>
      <c r="AK379" s="19">
        <v>2.15</v>
      </c>
      <c r="AL379" s="19">
        <v>4.1000000000000002E-2</v>
      </c>
      <c r="AM379" s="19">
        <v>13</v>
      </c>
      <c r="AN379" s="19">
        <v>20</v>
      </c>
      <c r="AO379" s="19">
        <v>0.56999999999999995</v>
      </c>
      <c r="AP379" s="19">
        <v>104</v>
      </c>
      <c r="AQ379" s="19">
        <v>7.2999999999999995E-2</v>
      </c>
      <c r="AR379" s="19">
        <v>20</v>
      </c>
      <c r="AS379" s="19">
        <v>2.52</v>
      </c>
      <c r="AT379" s="19">
        <v>0.13800000000000001</v>
      </c>
      <c r="AU379" s="19">
        <v>0.25</v>
      </c>
      <c r="AV379" s="19">
        <v>0.3</v>
      </c>
      <c r="AW379" s="19">
        <v>0.01</v>
      </c>
      <c r="AX379" s="19">
        <v>2.2999999999999998</v>
      </c>
      <c r="AY379" s="19">
        <v>0.2</v>
      </c>
      <c r="AZ379" s="19">
        <v>1.3</v>
      </c>
      <c r="BA379" s="19">
        <v>6</v>
      </c>
      <c r="BB379" s="19">
        <v>4.5</v>
      </c>
      <c r="BC379" s="19">
        <v>0.4</v>
      </c>
    </row>
    <row r="380" spans="1:55" s="19" customFormat="1" x14ac:dyDescent="0.25">
      <c r="A380" s="19" t="s">
        <v>14</v>
      </c>
      <c r="B380" s="19">
        <v>123.5</v>
      </c>
      <c r="C380" s="19">
        <v>124.67</v>
      </c>
      <c r="D380" s="19">
        <v>1.1700000000000017</v>
      </c>
      <c r="E380" s="19">
        <v>1476117</v>
      </c>
      <c r="F380" s="19" t="s">
        <v>5</v>
      </c>
      <c r="G380" s="36" t="s">
        <v>95</v>
      </c>
      <c r="H380" s="19">
        <v>1476117</v>
      </c>
      <c r="I380" s="19" t="s">
        <v>26</v>
      </c>
      <c r="J380" s="19">
        <v>3.86</v>
      </c>
      <c r="K380" s="19">
        <v>9.5000000000000001E-2</v>
      </c>
      <c r="L380" s="91"/>
      <c r="M380" s="55"/>
      <c r="N380" s="55"/>
      <c r="O380" s="19">
        <v>0.2</v>
      </c>
      <c r="P380" s="19">
        <v>56</v>
      </c>
      <c r="Q380" s="19">
        <v>6.3</v>
      </c>
      <c r="S380" s="19">
        <v>47</v>
      </c>
      <c r="U380" s="19">
        <v>0.4</v>
      </c>
      <c r="Y380" s="19">
        <v>27.5</v>
      </c>
      <c r="Z380" s="19">
        <v>13.4</v>
      </c>
      <c r="AA380" s="19">
        <v>165</v>
      </c>
      <c r="AB380" s="19">
        <v>3.08</v>
      </c>
      <c r="AC380" s="19">
        <v>40.1</v>
      </c>
      <c r="AD380" s="19">
        <v>69.900000000000006</v>
      </c>
      <c r="AE380" s="19">
        <v>10.5</v>
      </c>
      <c r="AF380" s="19">
        <v>111</v>
      </c>
      <c r="AG380" s="19">
        <v>0.1</v>
      </c>
      <c r="AH380" s="19">
        <v>0.2</v>
      </c>
      <c r="AI380" s="19">
        <v>3.1</v>
      </c>
      <c r="AJ380" s="19">
        <v>36</v>
      </c>
      <c r="AK380" s="19">
        <v>1.47</v>
      </c>
      <c r="AL380" s="19">
        <v>5.8999999999999997E-2</v>
      </c>
      <c r="AM380" s="19">
        <v>15</v>
      </c>
      <c r="AN380" s="19">
        <v>28</v>
      </c>
      <c r="AO380" s="19">
        <v>0.62</v>
      </c>
      <c r="AP380" s="19">
        <v>201</v>
      </c>
      <c r="AQ380" s="19">
        <v>8.2000000000000003E-2</v>
      </c>
      <c r="AR380" s="19">
        <v>20</v>
      </c>
      <c r="AS380" s="19">
        <v>2.69</v>
      </c>
      <c r="AT380" s="19">
        <v>0.184</v>
      </c>
      <c r="AU380" s="19">
        <v>0.7</v>
      </c>
      <c r="AV380" s="19">
        <v>2.6</v>
      </c>
      <c r="AW380" s="19">
        <v>0.01</v>
      </c>
      <c r="AX380" s="19">
        <v>3.9</v>
      </c>
      <c r="AY380" s="19">
        <v>0.6</v>
      </c>
      <c r="AZ380" s="19">
        <v>1.3</v>
      </c>
      <c r="BA380" s="19">
        <v>7</v>
      </c>
      <c r="BB380" s="19">
        <v>3.4</v>
      </c>
      <c r="BC380" s="19">
        <v>0.2</v>
      </c>
    </row>
    <row r="381" spans="1:55" s="19" customFormat="1" x14ac:dyDescent="0.25">
      <c r="A381" s="19" t="s">
        <v>14</v>
      </c>
      <c r="B381" s="19">
        <v>124.67</v>
      </c>
      <c r="C381" s="19">
        <v>125.4</v>
      </c>
      <c r="D381" s="19">
        <v>0.73000000000000398</v>
      </c>
      <c r="E381" s="19">
        <v>1476118</v>
      </c>
      <c r="F381" s="19" t="s">
        <v>5</v>
      </c>
      <c r="G381" s="36" t="s">
        <v>95</v>
      </c>
      <c r="H381" s="19">
        <v>1476118</v>
      </c>
      <c r="I381" s="19" t="s">
        <v>26</v>
      </c>
      <c r="J381" s="19">
        <v>2.83</v>
      </c>
      <c r="K381" s="19">
        <v>0.84</v>
      </c>
      <c r="L381" s="91"/>
      <c r="M381" s="80">
        <f>SUMPRODUCT(K381:K382,D381:D382)/SUM(D381:D382)</f>
        <v>1.5120342857142834</v>
      </c>
      <c r="N381" s="55"/>
      <c r="O381" s="19">
        <v>0.5</v>
      </c>
      <c r="P381" s="19">
        <v>55.4</v>
      </c>
      <c r="Q381" s="19">
        <v>5.4</v>
      </c>
      <c r="S381" s="19">
        <v>29</v>
      </c>
      <c r="U381" s="19">
        <v>0.3</v>
      </c>
      <c r="Y381" s="19">
        <v>18.8</v>
      </c>
      <c r="Z381" s="19">
        <v>8.8000000000000007</v>
      </c>
      <c r="AA381" s="19">
        <v>216</v>
      </c>
      <c r="AB381" s="19">
        <v>2.19</v>
      </c>
      <c r="AC381" s="19">
        <v>6.2</v>
      </c>
      <c r="AD381" s="19">
        <v>783.2</v>
      </c>
      <c r="AE381" s="19">
        <v>11.1</v>
      </c>
      <c r="AF381" s="19">
        <v>208</v>
      </c>
      <c r="AG381" s="19">
        <v>0.1</v>
      </c>
      <c r="AH381" s="19">
        <v>0.2</v>
      </c>
      <c r="AI381" s="19">
        <v>19</v>
      </c>
      <c r="AJ381" s="19">
        <v>18</v>
      </c>
      <c r="AK381" s="19">
        <v>2.79</v>
      </c>
      <c r="AL381" s="19">
        <v>2.7E-2</v>
      </c>
      <c r="AM381" s="19">
        <v>13</v>
      </c>
      <c r="AN381" s="19">
        <v>17</v>
      </c>
      <c r="AO381" s="19">
        <v>0.4</v>
      </c>
      <c r="AP381" s="19">
        <v>134</v>
      </c>
      <c r="AQ381" s="19">
        <v>5.7000000000000002E-2</v>
      </c>
      <c r="AR381" s="19">
        <v>20</v>
      </c>
      <c r="AS381" s="19">
        <v>2.58</v>
      </c>
      <c r="AT381" s="19">
        <v>0.19900000000000001</v>
      </c>
      <c r="AU381" s="19">
        <v>0.35</v>
      </c>
      <c r="AV381" s="19">
        <v>74.099999999999994</v>
      </c>
      <c r="AW381" s="19">
        <v>0.01</v>
      </c>
      <c r="AX381" s="19">
        <v>2.4</v>
      </c>
      <c r="AY381" s="19">
        <v>0.2</v>
      </c>
      <c r="AZ381" s="19">
        <v>0.94</v>
      </c>
      <c r="BA381" s="19">
        <v>6</v>
      </c>
      <c r="BB381" s="19">
        <v>2.6</v>
      </c>
      <c r="BC381" s="19">
        <v>0.8</v>
      </c>
    </row>
    <row r="382" spans="1:55" s="19" customFormat="1" x14ac:dyDescent="0.25">
      <c r="A382" s="19" t="s">
        <v>14</v>
      </c>
      <c r="B382" s="19">
        <v>125.4</v>
      </c>
      <c r="C382" s="19">
        <v>126.42</v>
      </c>
      <c r="D382" s="19">
        <v>1.019999999999996</v>
      </c>
      <c r="E382" s="19">
        <v>1476119</v>
      </c>
      <c r="F382" s="19" t="s">
        <v>5</v>
      </c>
      <c r="G382" s="36" t="s">
        <v>95</v>
      </c>
      <c r="H382" s="19">
        <v>1476119</v>
      </c>
      <c r="I382" s="19" t="s">
        <v>26</v>
      </c>
      <c r="J382" s="19">
        <v>3.57</v>
      </c>
      <c r="K382" s="19">
        <v>1.9930000000000001</v>
      </c>
      <c r="L382" s="91"/>
      <c r="M382" s="80">
        <f>SUM(D381:D382)</f>
        <v>1.75</v>
      </c>
      <c r="N382" s="55"/>
      <c r="O382" s="19">
        <v>1</v>
      </c>
      <c r="P382" s="19">
        <v>235.7</v>
      </c>
      <c r="Q382" s="19">
        <v>3</v>
      </c>
      <c r="S382" s="19">
        <v>34</v>
      </c>
      <c r="U382" s="19">
        <v>0.9</v>
      </c>
      <c r="Y382" s="19">
        <v>11.7</v>
      </c>
      <c r="Z382" s="19">
        <v>18.8</v>
      </c>
      <c r="AA382" s="19">
        <v>479</v>
      </c>
      <c r="AB382" s="19">
        <v>4.87</v>
      </c>
      <c r="AC382" s="19">
        <v>2</v>
      </c>
      <c r="AD382" s="19">
        <v>1997.3</v>
      </c>
      <c r="AE382" s="19">
        <v>3.6</v>
      </c>
      <c r="AF382" s="19">
        <v>165</v>
      </c>
      <c r="AG382" s="19">
        <v>0.4</v>
      </c>
      <c r="AH382" s="19">
        <v>0.2</v>
      </c>
      <c r="AI382" s="19">
        <v>45.7</v>
      </c>
      <c r="AJ382" s="19">
        <v>13</v>
      </c>
      <c r="AK382" s="19">
        <v>8.8000000000000007</v>
      </c>
      <c r="AL382" s="19">
        <v>2.5999999999999999E-2</v>
      </c>
      <c r="AM382" s="19">
        <v>5</v>
      </c>
      <c r="AN382" s="19">
        <v>5</v>
      </c>
      <c r="AO382" s="19">
        <v>0.18</v>
      </c>
      <c r="AP382" s="19">
        <v>30</v>
      </c>
      <c r="AQ382" s="19">
        <v>1.6E-2</v>
      </c>
      <c r="AR382" s="19">
        <v>20</v>
      </c>
      <c r="AS382" s="19">
        <v>0.81</v>
      </c>
      <c r="AT382" s="19">
        <v>0.05</v>
      </c>
      <c r="AU382" s="19">
        <v>7.0000000000000007E-2</v>
      </c>
      <c r="AV382" s="19">
        <v>100</v>
      </c>
      <c r="AW382" s="19">
        <v>0.01</v>
      </c>
      <c r="AX382" s="19">
        <v>0.7</v>
      </c>
      <c r="AY382" s="19">
        <v>0.1</v>
      </c>
      <c r="AZ382" s="19">
        <v>2.63</v>
      </c>
      <c r="BA382" s="19">
        <v>3</v>
      </c>
      <c r="BB382" s="19">
        <v>10.7</v>
      </c>
      <c r="BC382" s="19">
        <v>1.6</v>
      </c>
    </row>
    <row r="383" spans="1:55" s="19" customFormat="1" x14ac:dyDescent="0.25">
      <c r="A383" s="19" t="s">
        <v>14</v>
      </c>
      <c r="B383" s="19">
        <v>126.42</v>
      </c>
      <c r="C383" s="19">
        <v>127.9</v>
      </c>
      <c r="D383" s="19">
        <v>1.480000000000004</v>
      </c>
      <c r="E383" s="19">
        <v>1476121</v>
      </c>
      <c r="F383" s="19" t="s">
        <v>5</v>
      </c>
      <c r="G383" s="36" t="s">
        <v>95</v>
      </c>
      <c r="H383" s="19">
        <v>1476121</v>
      </c>
      <c r="I383" s="19" t="s">
        <v>26</v>
      </c>
      <c r="J383" s="19">
        <v>5.36</v>
      </c>
      <c r="K383" s="19">
        <v>5.8999999999999997E-2</v>
      </c>
      <c r="L383" s="91"/>
      <c r="M383" s="55"/>
      <c r="N383" s="55"/>
      <c r="O383" s="19">
        <v>0.6</v>
      </c>
      <c r="P383" s="19">
        <v>48.5</v>
      </c>
      <c r="Q383" s="19">
        <v>6.8</v>
      </c>
      <c r="S383" s="19">
        <v>36</v>
      </c>
      <c r="U383" s="19">
        <v>0.4</v>
      </c>
      <c r="Y383" s="19">
        <v>35.6</v>
      </c>
      <c r="Z383" s="19">
        <v>14.3</v>
      </c>
      <c r="AA383" s="19">
        <v>207</v>
      </c>
      <c r="AB383" s="19">
        <v>3.27</v>
      </c>
      <c r="AC383" s="19">
        <v>8.6</v>
      </c>
      <c r="AD383" s="19">
        <v>28.1</v>
      </c>
      <c r="AE383" s="19">
        <v>11.5</v>
      </c>
      <c r="AF383" s="19">
        <v>130</v>
      </c>
      <c r="AG383" s="19">
        <v>0.2</v>
      </c>
      <c r="AH383" s="19">
        <v>0.4</v>
      </c>
      <c r="AI383" s="19">
        <v>2.9</v>
      </c>
      <c r="AJ383" s="19">
        <v>21</v>
      </c>
      <c r="AK383" s="19">
        <v>1.67</v>
      </c>
      <c r="AL383" s="19">
        <v>3.6999999999999998E-2</v>
      </c>
      <c r="AM383" s="19">
        <v>10</v>
      </c>
      <c r="AN383" s="19">
        <v>23</v>
      </c>
      <c r="AO383" s="19">
        <v>0.76</v>
      </c>
      <c r="AP383" s="19">
        <v>180</v>
      </c>
      <c r="AQ383" s="19">
        <v>5.7000000000000002E-2</v>
      </c>
      <c r="AR383" s="19">
        <v>20</v>
      </c>
      <c r="AS383" s="19">
        <v>3.1</v>
      </c>
      <c r="AT383" s="19">
        <v>0.216</v>
      </c>
      <c r="AU383" s="19">
        <v>0.65</v>
      </c>
      <c r="AV383" s="19">
        <v>0.8</v>
      </c>
      <c r="AW383" s="19">
        <v>0.01</v>
      </c>
      <c r="AX383" s="19">
        <v>3.2</v>
      </c>
      <c r="AY383" s="19">
        <v>0.5</v>
      </c>
      <c r="AZ383" s="19">
        <v>1.61</v>
      </c>
      <c r="BA383" s="19">
        <v>8</v>
      </c>
      <c r="BB383" s="19">
        <v>4</v>
      </c>
      <c r="BC383" s="19">
        <v>0.2</v>
      </c>
    </row>
    <row r="384" spans="1:55" s="19" customFormat="1" x14ac:dyDescent="0.25">
      <c r="A384" s="19" t="s">
        <v>14</v>
      </c>
      <c r="B384" s="19">
        <v>127.9</v>
      </c>
      <c r="C384" s="19">
        <v>128.80000000000001</v>
      </c>
      <c r="D384" s="19">
        <v>0.90000000000000568</v>
      </c>
      <c r="E384" s="19">
        <v>1476122</v>
      </c>
      <c r="F384" s="19" t="s">
        <v>5</v>
      </c>
      <c r="G384" s="36" t="s">
        <v>95</v>
      </c>
      <c r="H384" s="19">
        <v>1476122</v>
      </c>
      <c r="I384" s="19" t="s">
        <v>26</v>
      </c>
      <c r="J384" s="19">
        <v>2.73</v>
      </c>
      <c r="K384" s="19">
        <v>1.6E-2</v>
      </c>
      <c r="L384" s="91"/>
      <c r="M384" s="55"/>
      <c r="N384" s="55"/>
      <c r="O384" s="19">
        <v>0.8</v>
      </c>
      <c r="P384" s="19">
        <v>59.3</v>
      </c>
      <c r="Q384" s="19">
        <v>7</v>
      </c>
      <c r="S384" s="19">
        <v>67</v>
      </c>
      <c r="U384" s="19">
        <v>0.4</v>
      </c>
      <c r="Y384" s="19">
        <v>42.8</v>
      </c>
      <c r="Z384" s="19">
        <v>18.3</v>
      </c>
      <c r="AA384" s="19">
        <v>383</v>
      </c>
      <c r="AB384" s="19">
        <v>4.18</v>
      </c>
      <c r="AC384" s="19">
        <v>9.3000000000000007</v>
      </c>
      <c r="AD384" s="19">
        <v>1.6</v>
      </c>
      <c r="AE384" s="19">
        <v>10.3</v>
      </c>
      <c r="AF384" s="19">
        <v>173</v>
      </c>
      <c r="AG384" s="19">
        <v>0.1</v>
      </c>
      <c r="AH384" s="19">
        <v>0.6</v>
      </c>
      <c r="AI384" s="19">
        <v>1.6</v>
      </c>
      <c r="AJ384" s="19">
        <v>23</v>
      </c>
      <c r="AK384" s="19">
        <v>0.81</v>
      </c>
      <c r="AL384" s="19">
        <v>3.5999999999999997E-2</v>
      </c>
      <c r="AM384" s="19">
        <v>10</v>
      </c>
      <c r="AN384" s="19">
        <v>25</v>
      </c>
      <c r="AO384" s="19">
        <v>0.98</v>
      </c>
      <c r="AP384" s="19">
        <v>138</v>
      </c>
      <c r="AQ384" s="19">
        <v>7.0000000000000007E-2</v>
      </c>
      <c r="AR384" s="19">
        <v>20</v>
      </c>
      <c r="AS384" s="19">
        <v>2.42</v>
      </c>
      <c r="AT384" s="19">
        <v>0.11799999999999999</v>
      </c>
      <c r="AU384" s="19">
        <v>0.72</v>
      </c>
      <c r="AV384" s="19">
        <v>1.3</v>
      </c>
      <c r="AW384" s="19">
        <v>0.01</v>
      </c>
      <c r="AX384" s="19">
        <v>3.7</v>
      </c>
      <c r="AY384" s="19">
        <v>0.7</v>
      </c>
      <c r="AZ384" s="19">
        <v>1.75</v>
      </c>
      <c r="BA384" s="19">
        <v>6</v>
      </c>
      <c r="BB384" s="19">
        <v>1.1000000000000001</v>
      </c>
      <c r="BC384" s="19">
        <v>0.2</v>
      </c>
    </row>
    <row r="385" spans="1:55" s="19" customFormat="1" x14ac:dyDescent="0.25">
      <c r="A385" s="19" t="s">
        <v>14</v>
      </c>
      <c r="B385" s="19">
        <v>128.80000000000001</v>
      </c>
      <c r="C385" s="19">
        <v>129.80000000000001</v>
      </c>
      <c r="D385" s="19">
        <v>1</v>
      </c>
      <c r="E385" s="19">
        <v>1476123</v>
      </c>
      <c r="F385" s="19" t="s">
        <v>5</v>
      </c>
      <c r="G385" s="36" t="s">
        <v>95</v>
      </c>
      <c r="H385" s="19">
        <v>1476123</v>
      </c>
      <c r="I385" s="19" t="s">
        <v>26</v>
      </c>
      <c r="J385" s="19">
        <v>3.53</v>
      </c>
      <c r="K385" s="19">
        <v>0.02</v>
      </c>
      <c r="L385" s="91"/>
      <c r="M385" s="55"/>
      <c r="N385" s="55"/>
      <c r="O385" s="19">
        <v>0.7</v>
      </c>
      <c r="P385" s="19">
        <v>58.4</v>
      </c>
      <c r="Q385" s="19">
        <v>7.5</v>
      </c>
      <c r="S385" s="19">
        <v>49</v>
      </c>
      <c r="U385" s="19">
        <v>0.6</v>
      </c>
      <c r="Y385" s="19">
        <v>44.6</v>
      </c>
      <c r="Z385" s="19">
        <v>18.600000000000001</v>
      </c>
      <c r="AA385" s="19">
        <v>338</v>
      </c>
      <c r="AB385" s="19">
        <v>4.08</v>
      </c>
      <c r="AC385" s="19">
        <v>8.8000000000000007</v>
      </c>
      <c r="AD385" s="19">
        <v>3.1</v>
      </c>
      <c r="AE385" s="19">
        <v>10.4</v>
      </c>
      <c r="AF385" s="19">
        <v>151</v>
      </c>
      <c r="AG385" s="19">
        <v>0.1</v>
      </c>
      <c r="AH385" s="19">
        <v>0.7</v>
      </c>
      <c r="AI385" s="19">
        <v>3.3</v>
      </c>
      <c r="AJ385" s="19">
        <v>22</v>
      </c>
      <c r="AK385" s="19">
        <v>0.94</v>
      </c>
      <c r="AL385" s="19">
        <v>5.7000000000000002E-2</v>
      </c>
      <c r="AM385" s="19">
        <v>11</v>
      </c>
      <c r="AN385" s="19">
        <v>22</v>
      </c>
      <c r="AO385" s="19">
        <v>0.91</v>
      </c>
      <c r="AP385" s="19">
        <v>180</v>
      </c>
      <c r="AQ385" s="19">
        <v>7.8E-2</v>
      </c>
      <c r="AR385" s="19">
        <v>20</v>
      </c>
      <c r="AS385" s="19">
        <v>2.44</v>
      </c>
      <c r="AT385" s="19">
        <v>0.129</v>
      </c>
      <c r="AU385" s="19">
        <v>0.77</v>
      </c>
      <c r="AV385" s="19">
        <v>0.4</v>
      </c>
      <c r="AW385" s="19">
        <v>0.01</v>
      </c>
      <c r="AX385" s="19">
        <v>3.3</v>
      </c>
      <c r="AY385" s="19">
        <v>0.8</v>
      </c>
      <c r="AZ385" s="19">
        <v>1.95</v>
      </c>
      <c r="BA385" s="19">
        <v>6</v>
      </c>
      <c r="BB385" s="19">
        <v>2</v>
      </c>
      <c r="BC385" s="19">
        <v>0.2</v>
      </c>
    </row>
    <row r="386" spans="1:55" s="19" customFormat="1" x14ac:dyDescent="0.25">
      <c r="A386" s="19" t="s">
        <v>14</v>
      </c>
      <c r="B386" s="19">
        <v>129.80000000000001</v>
      </c>
      <c r="C386" s="19">
        <v>131.06</v>
      </c>
      <c r="D386" s="19">
        <v>1.2599999999999909</v>
      </c>
      <c r="E386" s="19">
        <v>1476124</v>
      </c>
      <c r="F386" s="19" t="s">
        <v>5</v>
      </c>
      <c r="G386" s="36" t="s">
        <v>95</v>
      </c>
      <c r="H386" s="19">
        <v>1476124</v>
      </c>
      <c r="I386" s="19" t="s">
        <v>26</v>
      </c>
      <c r="J386" s="19">
        <v>4.17</v>
      </c>
      <c r="K386" s="19">
        <v>4.1000000000000002E-2</v>
      </c>
      <c r="L386" s="91"/>
      <c r="M386" s="55"/>
      <c r="N386" s="55"/>
      <c r="O386" s="19">
        <v>0.6</v>
      </c>
      <c r="P386" s="19">
        <v>55.8</v>
      </c>
      <c r="Q386" s="19">
        <v>5.0999999999999996</v>
      </c>
      <c r="S386" s="19">
        <v>51</v>
      </c>
      <c r="U386" s="19">
        <v>0.5</v>
      </c>
      <c r="Y386" s="19">
        <v>36.700000000000003</v>
      </c>
      <c r="Z386" s="19">
        <v>14.2</v>
      </c>
      <c r="AA386" s="19">
        <v>383</v>
      </c>
      <c r="AB386" s="19">
        <v>3.75</v>
      </c>
      <c r="AC386" s="19">
        <v>11.7</v>
      </c>
      <c r="AD386" s="19">
        <v>19.2</v>
      </c>
      <c r="AE386" s="19">
        <v>7.9</v>
      </c>
      <c r="AF386" s="19">
        <v>173</v>
      </c>
      <c r="AG386" s="19">
        <v>0.2</v>
      </c>
      <c r="AH386" s="19">
        <v>0.2</v>
      </c>
      <c r="AI386" s="19">
        <v>2.4</v>
      </c>
      <c r="AJ386" s="19">
        <v>27</v>
      </c>
      <c r="AK386" s="19">
        <v>1.63</v>
      </c>
      <c r="AL386" s="19">
        <v>5.1999999999999998E-2</v>
      </c>
      <c r="AM386" s="19">
        <v>8</v>
      </c>
      <c r="AN386" s="19">
        <v>26</v>
      </c>
      <c r="AO386" s="19">
        <v>1.04</v>
      </c>
      <c r="AP386" s="19">
        <v>212</v>
      </c>
      <c r="AQ386" s="19">
        <v>7.5999999999999998E-2</v>
      </c>
      <c r="AR386" s="19">
        <v>20</v>
      </c>
      <c r="AS386" s="19">
        <v>3.36</v>
      </c>
      <c r="AT386" s="19">
        <v>0.19800000000000001</v>
      </c>
      <c r="AU386" s="19">
        <v>0.83</v>
      </c>
      <c r="AV386" s="19">
        <v>0.6</v>
      </c>
      <c r="AW386" s="19">
        <v>0.01</v>
      </c>
      <c r="AX386" s="19">
        <v>3.8</v>
      </c>
      <c r="AY386" s="19">
        <v>0.8</v>
      </c>
      <c r="AZ386" s="19">
        <v>1.74</v>
      </c>
      <c r="BA386" s="19">
        <v>9</v>
      </c>
      <c r="BB386" s="19">
        <v>3.2</v>
      </c>
      <c r="BC386" s="19">
        <v>0.2</v>
      </c>
    </row>
    <row r="387" spans="1:55" s="19" customFormat="1" x14ac:dyDescent="0.25">
      <c r="A387" s="19" t="s">
        <v>14</v>
      </c>
      <c r="B387" s="19">
        <v>131.06</v>
      </c>
      <c r="C387" s="19">
        <v>132</v>
      </c>
      <c r="D387" s="19">
        <v>0.93999999999999773</v>
      </c>
      <c r="E387" s="19">
        <v>1476125</v>
      </c>
      <c r="F387" s="19" t="s">
        <v>5</v>
      </c>
      <c r="G387" s="36" t="s">
        <v>95</v>
      </c>
      <c r="H387" s="19">
        <v>1476125</v>
      </c>
      <c r="I387" s="19" t="s">
        <v>26</v>
      </c>
      <c r="J387" s="19">
        <v>3.16</v>
      </c>
      <c r="K387" s="19">
        <v>0.13100000000000001</v>
      </c>
      <c r="L387" s="91"/>
      <c r="M387" s="55"/>
      <c r="N387" s="55"/>
      <c r="O387" s="19">
        <v>0.7</v>
      </c>
      <c r="P387" s="19">
        <v>72.400000000000006</v>
      </c>
      <c r="Q387" s="19">
        <v>6.8</v>
      </c>
      <c r="S387" s="19">
        <v>42</v>
      </c>
      <c r="U387" s="19">
        <v>0.7</v>
      </c>
      <c r="Y387" s="19">
        <v>49</v>
      </c>
      <c r="Z387" s="19">
        <v>20.399999999999999</v>
      </c>
      <c r="AA387" s="19">
        <v>342</v>
      </c>
      <c r="AB387" s="19">
        <v>4.17</v>
      </c>
      <c r="AC387" s="19">
        <v>15.1</v>
      </c>
      <c r="AD387" s="19">
        <v>59.7</v>
      </c>
      <c r="AE387" s="19">
        <v>8.9</v>
      </c>
      <c r="AF387" s="19">
        <v>201</v>
      </c>
      <c r="AG387" s="19">
        <v>0.1</v>
      </c>
      <c r="AH387" s="19">
        <v>0.4</v>
      </c>
      <c r="AI387" s="19">
        <v>4.7</v>
      </c>
      <c r="AJ387" s="19">
        <v>31</v>
      </c>
      <c r="AK387" s="19">
        <v>2.39</v>
      </c>
      <c r="AL387" s="19">
        <v>4.7E-2</v>
      </c>
      <c r="AM387" s="19">
        <v>9</v>
      </c>
      <c r="AN387" s="19">
        <v>32</v>
      </c>
      <c r="AO387" s="19">
        <v>1</v>
      </c>
      <c r="AP387" s="19">
        <v>200</v>
      </c>
      <c r="AQ387" s="19">
        <v>7.5999999999999998E-2</v>
      </c>
      <c r="AR387" s="19">
        <v>20</v>
      </c>
      <c r="AS387" s="19">
        <v>4.0999999999999996</v>
      </c>
      <c r="AT387" s="19">
        <v>0.24199999999999999</v>
      </c>
      <c r="AU387" s="19">
        <v>0.65</v>
      </c>
      <c r="AV387" s="19">
        <v>0.5</v>
      </c>
      <c r="AW387" s="19">
        <v>0.01</v>
      </c>
      <c r="AX387" s="19">
        <v>4</v>
      </c>
      <c r="AY387" s="19">
        <v>0.6</v>
      </c>
      <c r="AZ387" s="19">
        <v>2.08</v>
      </c>
      <c r="BA387" s="19">
        <v>10</v>
      </c>
      <c r="BB387" s="19">
        <v>5</v>
      </c>
      <c r="BC387" s="19">
        <v>0.2</v>
      </c>
    </row>
    <row r="388" spans="1:55" s="19" customFormat="1" x14ac:dyDescent="0.25">
      <c r="A388" s="19" t="s">
        <v>14</v>
      </c>
      <c r="B388" s="19">
        <v>132</v>
      </c>
      <c r="C388" s="19">
        <v>132.94999999999999</v>
      </c>
      <c r="D388" s="19">
        <v>0.94999999999998863</v>
      </c>
      <c r="E388" s="19">
        <v>1476126</v>
      </c>
      <c r="F388" s="19" t="s">
        <v>5</v>
      </c>
      <c r="G388" s="36" t="s">
        <v>95</v>
      </c>
      <c r="H388" s="19">
        <v>1476126</v>
      </c>
      <c r="I388" s="19" t="s">
        <v>26</v>
      </c>
      <c r="J388" s="19">
        <v>3.24</v>
      </c>
      <c r="K388" s="19">
        <v>1.1359999999999999</v>
      </c>
      <c r="L388" s="91"/>
      <c r="M388" s="80"/>
      <c r="N388" s="55"/>
      <c r="O388" s="19">
        <v>0.6</v>
      </c>
      <c r="P388" s="19">
        <v>126.6</v>
      </c>
      <c r="Q388" s="19">
        <v>5.5</v>
      </c>
      <c r="S388" s="19">
        <v>55</v>
      </c>
      <c r="U388" s="19">
        <v>0.8</v>
      </c>
      <c r="Y388" s="19">
        <v>42.5</v>
      </c>
      <c r="Z388" s="19">
        <v>18.899999999999999</v>
      </c>
      <c r="AA388" s="19">
        <v>296</v>
      </c>
      <c r="AB388" s="19">
        <v>4.03</v>
      </c>
      <c r="AC388" s="19">
        <v>7</v>
      </c>
      <c r="AD388" s="19">
        <v>748.4</v>
      </c>
      <c r="AE388" s="19">
        <v>8.5</v>
      </c>
      <c r="AF388" s="19">
        <v>149</v>
      </c>
      <c r="AG388" s="19">
        <v>0.3</v>
      </c>
      <c r="AH388" s="19">
        <v>0.5</v>
      </c>
      <c r="AI388" s="19">
        <v>22.2</v>
      </c>
      <c r="AJ388" s="19">
        <v>23</v>
      </c>
      <c r="AK388" s="19">
        <v>1.83</v>
      </c>
      <c r="AL388" s="19">
        <v>5.8000000000000003E-2</v>
      </c>
      <c r="AM388" s="19">
        <v>8</v>
      </c>
      <c r="AN388" s="19">
        <v>25</v>
      </c>
      <c r="AO388" s="19">
        <v>1</v>
      </c>
      <c r="AP388" s="19">
        <v>216</v>
      </c>
      <c r="AQ388" s="19">
        <v>7.9000000000000001E-2</v>
      </c>
      <c r="AR388" s="19">
        <v>20</v>
      </c>
      <c r="AS388" s="19">
        <v>3.08</v>
      </c>
      <c r="AT388" s="19">
        <v>0.14299999999999999</v>
      </c>
      <c r="AU388" s="19">
        <v>0.74</v>
      </c>
      <c r="AV388" s="19">
        <v>1.7</v>
      </c>
      <c r="AW388" s="19">
        <v>0.01</v>
      </c>
      <c r="AX388" s="19">
        <v>3</v>
      </c>
      <c r="AY388" s="19">
        <v>0.7</v>
      </c>
      <c r="AZ388" s="19">
        <v>1.98</v>
      </c>
      <c r="BA388" s="19">
        <v>7</v>
      </c>
      <c r="BB388" s="19">
        <v>5</v>
      </c>
      <c r="BC388" s="19">
        <v>1.2</v>
      </c>
    </row>
    <row r="389" spans="1:55" s="19" customFormat="1" x14ac:dyDescent="0.25">
      <c r="A389" s="19" t="s">
        <v>14</v>
      </c>
      <c r="B389" s="19">
        <v>132.94999999999999</v>
      </c>
      <c r="C389" s="19">
        <v>134.5</v>
      </c>
      <c r="D389" s="19">
        <v>1.5500000000000114</v>
      </c>
      <c r="E389" s="19">
        <v>1476127</v>
      </c>
      <c r="F389" s="19" t="s">
        <v>5</v>
      </c>
      <c r="G389" s="36" t="s">
        <v>95</v>
      </c>
      <c r="H389" s="19">
        <v>1476127</v>
      </c>
      <c r="I389" s="19" t="s">
        <v>26</v>
      </c>
      <c r="J389" s="19">
        <v>4.83</v>
      </c>
      <c r="K389" s="19">
        <v>2.9000000000000001E-2</v>
      </c>
      <c r="L389" s="91"/>
      <c r="M389" s="55"/>
      <c r="N389" s="55"/>
      <c r="O389" s="19">
        <v>0.6</v>
      </c>
      <c r="P389" s="19">
        <v>76.400000000000006</v>
      </c>
      <c r="Q389" s="19">
        <v>6.7</v>
      </c>
      <c r="S389" s="19">
        <v>63</v>
      </c>
      <c r="U389" s="19">
        <v>0.7</v>
      </c>
      <c r="Y389" s="19">
        <v>35</v>
      </c>
      <c r="Z389" s="19">
        <v>16.2</v>
      </c>
      <c r="AA389" s="19">
        <v>287</v>
      </c>
      <c r="AB389" s="19">
        <v>3.29</v>
      </c>
      <c r="AC389" s="19">
        <v>84.2</v>
      </c>
      <c r="AD389" s="19">
        <v>33.5</v>
      </c>
      <c r="AE389" s="19">
        <v>9.5</v>
      </c>
      <c r="AF389" s="19">
        <v>153</v>
      </c>
      <c r="AG389" s="19">
        <v>0.2</v>
      </c>
      <c r="AH389" s="19">
        <v>0.3</v>
      </c>
      <c r="AI389" s="19">
        <v>1.5</v>
      </c>
      <c r="AJ389" s="19">
        <v>31</v>
      </c>
      <c r="AK389" s="19">
        <v>2.72</v>
      </c>
      <c r="AL389" s="19">
        <v>4.1000000000000002E-2</v>
      </c>
      <c r="AM389" s="19">
        <v>9</v>
      </c>
      <c r="AN389" s="19">
        <v>29</v>
      </c>
      <c r="AO389" s="19">
        <v>1.1000000000000001</v>
      </c>
      <c r="AP389" s="19">
        <v>163</v>
      </c>
      <c r="AQ389" s="19">
        <v>9.5000000000000001E-2</v>
      </c>
      <c r="AR389" s="19">
        <v>20</v>
      </c>
      <c r="AS389" s="19">
        <v>3.22</v>
      </c>
      <c r="AT389" s="19">
        <v>0.185</v>
      </c>
      <c r="AU389" s="19">
        <v>0.43</v>
      </c>
      <c r="AV389" s="19">
        <v>2.1</v>
      </c>
      <c r="AW389" s="19">
        <v>0.01</v>
      </c>
      <c r="AX389" s="19">
        <v>3.6</v>
      </c>
      <c r="AY389" s="19">
        <v>0.4</v>
      </c>
      <c r="AZ389" s="19">
        <v>1.23</v>
      </c>
      <c r="BA389" s="19">
        <v>9</v>
      </c>
      <c r="BB389" s="19">
        <v>3.5</v>
      </c>
      <c r="BC389" s="19">
        <v>0.2</v>
      </c>
    </row>
    <row r="390" spans="1:55" s="19" customFormat="1" x14ac:dyDescent="0.25">
      <c r="A390" s="19" t="s">
        <v>14</v>
      </c>
      <c r="B390" s="19">
        <v>134.5</v>
      </c>
      <c r="C390" s="19">
        <v>136</v>
      </c>
      <c r="D390" s="19">
        <v>1.5</v>
      </c>
      <c r="E390" s="19">
        <v>1476128</v>
      </c>
      <c r="F390" s="19" t="s">
        <v>5</v>
      </c>
      <c r="G390" s="36" t="s">
        <v>95</v>
      </c>
      <c r="H390" s="19">
        <v>1476128</v>
      </c>
      <c r="I390" s="19" t="s">
        <v>26</v>
      </c>
      <c r="J390" s="19">
        <v>5.49</v>
      </c>
      <c r="K390" s="19">
        <v>1.0999999999999999E-2</v>
      </c>
      <c r="L390" s="91"/>
      <c r="M390" s="55"/>
      <c r="N390" s="55"/>
      <c r="O390" s="19">
        <v>9.8000000000000007</v>
      </c>
      <c r="P390" s="19">
        <v>58.3</v>
      </c>
      <c r="Q390" s="19">
        <v>5.2</v>
      </c>
      <c r="S390" s="19">
        <v>45</v>
      </c>
      <c r="U390" s="19">
        <v>0.3</v>
      </c>
      <c r="Y390" s="19">
        <v>54.9</v>
      </c>
      <c r="Z390" s="19">
        <v>12.1</v>
      </c>
      <c r="AA390" s="19">
        <v>167</v>
      </c>
      <c r="AB390" s="19">
        <v>2.42</v>
      </c>
      <c r="AC390" s="19">
        <v>52</v>
      </c>
      <c r="AD390" s="19">
        <v>5.5</v>
      </c>
      <c r="AE390" s="19">
        <v>6.3</v>
      </c>
      <c r="AF390" s="19">
        <v>182</v>
      </c>
      <c r="AG390" s="19">
        <v>0.1</v>
      </c>
      <c r="AH390" s="19">
        <v>0.4</v>
      </c>
      <c r="AI390" s="19">
        <v>0.5</v>
      </c>
      <c r="AJ390" s="19">
        <v>160</v>
      </c>
      <c r="AK390" s="19">
        <v>1.99</v>
      </c>
      <c r="AL390" s="19">
        <v>3.7999999999999999E-2</v>
      </c>
      <c r="AM390" s="19">
        <v>9</v>
      </c>
      <c r="AN390" s="19">
        <v>32</v>
      </c>
      <c r="AO390" s="19">
        <v>0.77</v>
      </c>
      <c r="AP390" s="19">
        <v>366</v>
      </c>
      <c r="AQ390" s="19">
        <v>8.4000000000000005E-2</v>
      </c>
      <c r="AR390" s="19">
        <v>20</v>
      </c>
      <c r="AS390" s="19">
        <v>3.02</v>
      </c>
      <c r="AT390" s="19">
        <v>0.21099999999999999</v>
      </c>
      <c r="AU390" s="19">
        <v>0.36</v>
      </c>
      <c r="AV390" s="19">
        <v>0.5</v>
      </c>
      <c r="AW390" s="19">
        <v>0.01</v>
      </c>
      <c r="AX390" s="19">
        <v>3.8</v>
      </c>
      <c r="AY390" s="19">
        <v>0.3</v>
      </c>
      <c r="AZ390" s="19">
        <v>0.86</v>
      </c>
      <c r="BA390" s="19">
        <v>8</v>
      </c>
      <c r="BB390" s="19">
        <v>3.3</v>
      </c>
      <c r="BC390" s="19">
        <v>0.2</v>
      </c>
    </row>
    <row r="391" spans="1:55" s="19" customFormat="1" x14ac:dyDescent="0.25">
      <c r="A391" s="19" t="s">
        <v>14</v>
      </c>
      <c r="B391" s="19">
        <v>136</v>
      </c>
      <c r="C391" s="19">
        <v>137.5</v>
      </c>
      <c r="D391" s="19">
        <v>1.5</v>
      </c>
      <c r="E391" s="19">
        <v>1476130</v>
      </c>
      <c r="F391" s="19" t="s">
        <v>5</v>
      </c>
      <c r="G391" s="36" t="s">
        <v>95</v>
      </c>
      <c r="H391" s="19">
        <v>1476130</v>
      </c>
      <c r="I391" s="19" t="s">
        <v>26</v>
      </c>
      <c r="J391" s="19">
        <v>2.4</v>
      </c>
      <c r="K391" s="19">
        <v>0.60299999999999998</v>
      </c>
      <c r="L391" s="91"/>
      <c r="M391" s="55"/>
      <c r="N391" s="55"/>
      <c r="O391" s="19">
        <v>20</v>
      </c>
      <c r="P391" s="19">
        <v>48.8</v>
      </c>
      <c r="Q391" s="19">
        <v>3.6</v>
      </c>
      <c r="S391" s="19">
        <v>34</v>
      </c>
      <c r="U391" s="19">
        <v>0.2</v>
      </c>
      <c r="Y391" s="19">
        <v>80.7</v>
      </c>
      <c r="Z391" s="19">
        <v>5.3</v>
      </c>
      <c r="AA391" s="19">
        <v>140</v>
      </c>
      <c r="AB391" s="19">
        <v>1.42</v>
      </c>
      <c r="AC391" s="19">
        <v>51.2</v>
      </c>
      <c r="AD391" s="19">
        <v>474.3</v>
      </c>
      <c r="AE391" s="19">
        <v>4.8</v>
      </c>
      <c r="AF391" s="19">
        <v>128</v>
      </c>
      <c r="AG391" s="19">
        <v>0.2</v>
      </c>
      <c r="AH391" s="19">
        <v>0.5</v>
      </c>
      <c r="AI391" s="19">
        <v>11.4</v>
      </c>
      <c r="AJ391" s="19">
        <v>249</v>
      </c>
      <c r="AK391" s="19">
        <v>2.48</v>
      </c>
      <c r="AL391" s="19">
        <v>9.1999999999999998E-2</v>
      </c>
      <c r="AM391" s="19">
        <v>11</v>
      </c>
      <c r="AN391" s="19">
        <v>40</v>
      </c>
      <c r="AO391" s="19">
        <v>0.4</v>
      </c>
      <c r="AP391" s="19">
        <v>186</v>
      </c>
      <c r="AQ391" s="19">
        <v>6.9000000000000006E-2</v>
      </c>
      <c r="AR391" s="19">
        <v>20</v>
      </c>
      <c r="AS391" s="19">
        <v>2.79</v>
      </c>
      <c r="AT391" s="19">
        <v>0.16800000000000001</v>
      </c>
      <c r="AU391" s="19">
        <v>0.11</v>
      </c>
      <c r="AV391" s="19">
        <v>3.4</v>
      </c>
      <c r="AW391" s="19">
        <v>0.02</v>
      </c>
      <c r="AX391" s="19">
        <v>3.3</v>
      </c>
      <c r="AY391" s="19">
        <v>0.1</v>
      </c>
      <c r="AZ391" s="19">
        <v>0.47</v>
      </c>
      <c r="BA391" s="19">
        <v>10</v>
      </c>
      <c r="BB391" s="19">
        <v>2.2000000000000002</v>
      </c>
      <c r="BC391" s="19">
        <v>0.6</v>
      </c>
    </row>
    <row r="392" spans="1:55" s="19" customFormat="1" x14ac:dyDescent="0.25">
      <c r="A392" s="19" t="s">
        <v>14</v>
      </c>
      <c r="B392" s="19">
        <v>137.5</v>
      </c>
      <c r="C392" s="19">
        <v>139</v>
      </c>
      <c r="D392" s="19">
        <v>1.5</v>
      </c>
      <c r="E392" s="19">
        <v>1476131</v>
      </c>
      <c r="F392" s="19" t="s">
        <v>5</v>
      </c>
      <c r="G392" s="36" t="s">
        <v>95</v>
      </c>
      <c r="H392" s="19">
        <v>1476131</v>
      </c>
      <c r="I392" s="19" t="s">
        <v>26</v>
      </c>
      <c r="J392" s="19">
        <v>4.76</v>
      </c>
      <c r="K392" s="19">
        <v>11</v>
      </c>
      <c r="L392" s="91"/>
      <c r="M392" s="80"/>
      <c r="N392" s="55"/>
      <c r="O392" s="19">
        <v>16.5</v>
      </c>
      <c r="P392" s="19">
        <v>50.6</v>
      </c>
      <c r="Q392" s="19">
        <v>5.6</v>
      </c>
      <c r="S392" s="19">
        <v>35</v>
      </c>
      <c r="U392" s="19">
        <v>0.9</v>
      </c>
      <c r="Y392" s="19">
        <v>76.3</v>
      </c>
      <c r="Z392" s="19">
        <v>8.5</v>
      </c>
      <c r="AA392" s="19">
        <v>149</v>
      </c>
      <c r="AB392" s="19">
        <v>1.51</v>
      </c>
      <c r="AC392" s="19">
        <v>220.2</v>
      </c>
      <c r="AD392" s="19">
        <v>7587.9</v>
      </c>
      <c r="AE392" s="19">
        <v>6.3</v>
      </c>
      <c r="AF392" s="19">
        <v>172</v>
      </c>
      <c r="AG392" s="19">
        <v>0.2</v>
      </c>
      <c r="AH392" s="19">
        <v>6.1</v>
      </c>
      <c r="AI392" s="19">
        <v>239.8</v>
      </c>
      <c r="AJ392" s="19">
        <v>349</v>
      </c>
      <c r="AK392" s="19">
        <v>3.04</v>
      </c>
      <c r="AL392" s="19">
        <v>8.3000000000000004E-2</v>
      </c>
      <c r="AM392" s="19">
        <v>11</v>
      </c>
      <c r="AN392" s="19">
        <v>32</v>
      </c>
      <c r="AO392" s="19">
        <v>0.39</v>
      </c>
      <c r="AP392" s="19">
        <v>253</v>
      </c>
      <c r="AQ392" s="19">
        <v>7.3999999999999996E-2</v>
      </c>
      <c r="AR392" s="19">
        <v>20</v>
      </c>
      <c r="AS392" s="19">
        <v>3.27</v>
      </c>
      <c r="AT392" s="19">
        <v>0.221</v>
      </c>
      <c r="AU392" s="19">
        <v>0.18</v>
      </c>
      <c r="AV392" s="19">
        <v>1.6</v>
      </c>
      <c r="AW392" s="19">
        <v>0.02</v>
      </c>
      <c r="AX392" s="19">
        <v>3.3</v>
      </c>
      <c r="AY392" s="19">
        <v>0.2</v>
      </c>
      <c r="AZ392" s="19">
        <v>0.55000000000000004</v>
      </c>
      <c r="BA392" s="19">
        <v>10</v>
      </c>
      <c r="BB392" s="19">
        <v>2.9</v>
      </c>
      <c r="BC392" s="19">
        <v>11</v>
      </c>
    </row>
    <row r="393" spans="1:55" s="19" customFormat="1" x14ac:dyDescent="0.25">
      <c r="A393" s="19" t="s">
        <v>14</v>
      </c>
      <c r="B393" s="19">
        <v>139</v>
      </c>
      <c r="C393" s="19">
        <v>140.5</v>
      </c>
      <c r="D393" s="19">
        <v>1.5</v>
      </c>
      <c r="E393" s="19">
        <v>1476132</v>
      </c>
      <c r="F393" s="19" t="s">
        <v>5</v>
      </c>
      <c r="G393" s="36" t="s">
        <v>95</v>
      </c>
      <c r="H393" s="19">
        <v>1476132</v>
      </c>
      <c r="I393" s="19" t="s">
        <v>26</v>
      </c>
      <c r="J393" s="19">
        <v>5.39</v>
      </c>
      <c r="K393" s="19">
        <v>0.60199999999999998</v>
      </c>
      <c r="L393" s="91"/>
      <c r="M393" s="55"/>
      <c r="N393" s="55"/>
      <c r="O393" s="19">
        <v>3</v>
      </c>
      <c r="P393" s="19">
        <v>95.3</v>
      </c>
      <c r="Q393" s="19">
        <v>5.6</v>
      </c>
      <c r="S393" s="19">
        <v>50</v>
      </c>
      <c r="U393" s="19">
        <v>0.6</v>
      </c>
      <c r="Y393" s="19">
        <v>38.9</v>
      </c>
      <c r="Z393" s="19">
        <v>14.3</v>
      </c>
      <c r="AA393" s="19">
        <v>229</v>
      </c>
      <c r="AB393" s="19">
        <v>3.14</v>
      </c>
      <c r="AC393" s="19">
        <v>16.2</v>
      </c>
      <c r="AD393" s="19">
        <v>1287.0999999999999</v>
      </c>
      <c r="AE393" s="19">
        <v>9.8000000000000007</v>
      </c>
      <c r="AF393" s="19">
        <v>253</v>
      </c>
      <c r="AG393" s="19">
        <v>0.1</v>
      </c>
      <c r="AH393" s="19">
        <v>0.3</v>
      </c>
      <c r="AI393" s="19">
        <v>13.5</v>
      </c>
      <c r="AJ393" s="19">
        <v>76</v>
      </c>
      <c r="AK393" s="19">
        <v>3.4</v>
      </c>
      <c r="AL393" s="19">
        <v>6.4000000000000001E-2</v>
      </c>
      <c r="AM393" s="19">
        <v>11</v>
      </c>
      <c r="AN393" s="19">
        <v>44</v>
      </c>
      <c r="AO393" s="19">
        <v>1.1100000000000001</v>
      </c>
      <c r="AP393" s="19">
        <v>358</v>
      </c>
      <c r="AQ393" s="19">
        <v>0.109</v>
      </c>
      <c r="AR393" s="19">
        <v>20</v>
      </c>
      <c r="AS393" s="19">
        <v>4.99</v>
      </c>
      <c r="AT393" s="19">
        <v>0.30399999999999999</v>
      </c>
      <c r="AU393" s="19">
        <v>0.63</v>
      </c>
      <c r="AV393" s="19">
        <v>0.6</v>
      </c>
      <c r="AW393" s="19">
        <v>0.01</v>
      </c>
      <c r="AX393" s="19">
        <v>4.9000000000000004</v>
      </c>
      <c r="AY393" s="19">
        <v>0.7</v>
      </c>
      <c r="AZ393" s="19">
        <v>1.26</v>
      </c>
      <c r="BA393" s="19">
        <v>13</v>
      </c>
      <c r="BB393" s="19">
        <v>4.3</v>
      </c>
      <c r="BC393" s="19">
        <v>0.7</v>
      </c>
    </row>
    <row r="394" spans="1:55" s="19" customFormat="1" x14ac:dyDescent="0.25">
      <c r="A394" s="19" t="s">
        <v>14</v>
      </c>
      <c r="B394" s="19">
        <v>140.5</v>
      </c>
      <c r="C394" s="19">
        <v>142</v>
      </c>
      <c r="D394" s="19">
        <v>1.5</v>
      </c>
      <c r="E394" s="19">
        <v>1476133</v>
      </c>
      <c r="F394" s="19" t="s">
        <v>5</v>
      </c>
      <c r="G394" s="36" t="s">
        <v>95</v>
      </c>
      <c r="H394" s="19">
        <v>1476133</v>
      </c>
      <c r="I394" s="19" t="s">
        <v>26</v>
      </c>
      <c r="J394" s="19">
        <v>5.16</v>
      </c>
      <c r="K394" s="19">
        <v>3.9E-2</v>
      </c>
      <c r="L394" s="91"/>
      <c r="M394" s="55"/>
      <c r="N394" s="55"/>
      <c r="O394" s="19">
        <v>0.5</v>
      </c>
      <c r="P394" s="19">
        <v>66.599999999999994</v>
      </c>
      <c r="Q394" s="19">
        <v>47.3</v>
      </c>
      <c r="S394" s="19">
        <v>93</v>
      </c>
      <c r="U394" s="19">
        <v>1</v>
      </c>
      <c r="Y394" s="19">
        <v>33.9</v>
      </c>
      <c r="Z394" s="19">
        <v>16.100000000000001</v>
      </c>
      <c r="AA394" s="19">
        <v>522</v>
      </c>
      <c r="AB394" s="19">
        <v>4.13</v>
      </c>
      <c r="AC394" s="19">
        <v>42.9</v>
      </c>
      <c r="AD394" s="19">
        <v>23.8</v>
      </c>
      <c r="AE394" s="19">
        <v>10.1</v>
      </c>
      <c r="AF394" s="19">
        <v>52</v>
      </c>
      <c r="AG394" s="19">
        <v>0.6</v>
      </c>
      <c r="AH394" s="19">
        <v>0.6</v>
      </c>
      <c r="AI394" s="19">
        <v>1.6</v>
      </c>
      <c r="AJ394" s="19">
        <v>24</v>
      </c>
      <c r="AK394" s="19">
        <v>1.02</v>
      </c>
      <c r="AL394" s="19">
        <v>4.2999999999999997E-2</v>
      </c>
      <c r="AM394" s="19">
        <v>11</v>
      </c>
      <c r="AN394" s="19">
        <v>23</v>
      </c>
      <c r="AO394" s="19">
        <v>1.08</v>
      </c>
      <c r="AP394" s="19">
        <v>138</v>
      </c>
      <c r="AQ394" s="19">
        <v>7.0999999999999994E-2</v>
      </c>
      <c r="AR394" s="19">
        <v>20</v>
      </c>
      <c r="AS394" s="19">
        <v>2.14</v>
      </c>
      <c r="AT394" s="19">
        <v>4.9000000000000002E-2</v>
      </c>
      <c r="AU394" s="19">
        <v>0.65</v>
      </c>
      <c r="AV394" s="19">
        <v>0.2</v>
      </c>
      <c r="AW394" s="19">
        <v>0.01</v>
      </c>
      <c r="AX394" s="19">
        <v>3.1</v>
      </c>
      <c r="AY394" s="19">
        <v>0.7</v>
      </c>
      <c r="AZ394" s="19">
        <v>1.51</v>
      </c>
      <c r="BA394" s="19">
        <v>6</v>
      </c>
      <c r="BB394" s="19">
        <v>1.2</v>
      </c>
      <c r="BC394" s="19">
        <v>0.2</v>
      </c>
    </row>
    <row r="395" spans="1:55" s="19" customFormat="1" x14ac:dyDescent="0.25">
      <c r="A395" s="19" t="s">
        <v>14</v>
      </c>
      <c r="B395" s="19">
        <v>142</v>
      </c>
      <c r="C395" s="19">
        <v>143.5</v>
      </c>
      <c r="D395" s="19">
        <v>1.5</v>
      </c>
      <c r="E395" s="19">
        <v>1476134</v>
      </c>
      <c r="F395" s="19" t="s">
        <v>5</v>
      </c>
      <c r="G395" s="36" t="s">
        <v>95</v>
      </c>
      <c r="H395" s="19">
        <v>1476134</v>
      </c>
      <c r="I395" s="19" t="s">
        <v>26</v>
      </c>
      <c r="J395" s="19">
        <v>5.04</v>
      </c>
      <c r="K395" s="19">
        <v>2.1999999999999999E-2</v>
      </c>
      <c r="L395" s="91"/>
      <c r="M395" s="55"/>
      <c r="N395" s="55"/>
      <c r="O395" s="19">
        <v>0.7</v>
      </c>
      <c r="P395" s="19">
        <v>64.7</v>
      </c>
      <c r="Q395" s="19">
        <v>8.1999999999999993</v>
      </c>
      <c r="S395" s="19">
        <v>61</v>
      </c>
      <c r="U395" s="19">
        <v>0.5</v>
      </c>
      <c r="Y395" s="19">
        <v>38.9</v>
      </c>
      <c r="Z395" s="19">
        <v>16.7</v>
      </c>
      <c r="AA395" s="19">
        <v>338</v>
      </c>
      <c r="AB395" s="19">
        <v>3.96</v>
      </c>
      <c r="AC395" s="19">
        <v>11.3</v>
      </c>
      <c r="AD395" s="19">
        <v>4.5</v>
      </c>
      <c r="AE395" s="19">
        <v>10.3</v>
      </c>
      <c r="AF395" s="19">
        <v>96</v>
      </c>
      <c r="AG395" s="19">
        <v>0.2</v>
      </c>
      <c r="AH395" s="19">
        <v>0.6</v>
      </c>
      <c r="AI395" s="19">
        <v>2.2999999999999998</v>
      </c>
      <c r="AJ395" s="19">
        <v>26</v>
      </c>
      <c r="AK395" s="19">
        <v>1.32</v>
      </c>
      <c r="AL395" s="19">
        <v>5.1999999999999998E-2</v>
      </c>
      <c r="AM395" s="19">
        <v>9</v>
      </c>
      <c r="AN395" s="19">
        <v>26</v>
      </c>
      <c r="AO395" s="19">
        <v>1.1100000000000001</v>
      </c>
      <c r="AP395" s="19">
        <v>175</v>
      </c>
      <c r="AQ395" s="19">
        <v>7.8E-2</v>
      </c>
      <c r="AR395" s="19">
        <v>20</v>
      </c>
      <c r="AS395" s="19">
        <v>2.72</v>
      </c>
      <c r="AT395" s="19">
        <v>0.124</v>
      </c>
      <c r="AU395" s="19">
        <v>0.66</v>
      </c>
      <c r="AV395" s="19">
        <v>0.1</v>
      </c>
      <c r="AW395" s="19">
        <v>0.01</v>
      </c>
      <c r="AX395" s="19">
        <v>3.4</v>
      </c>
      <c r="AY395" s="19">
        <v>0.8</v>
      </c>
      <c r="AZ395" s="19">
        <v>1.62</v>
      </c>
      <c r="BA395" s="19">
        <v>7</v>
      </c>
      <c r="BB395" s="19">
        <v>3.1</v>
      </c>
      <c r="BC395" s="19">
        <v>0.2</v>
      </c>
    </row>
    <row r="396" spans="1:55" s="19" customFormat="1" x14ac:dyDescent="0.25">
      <c r="A396" s="19" t="s">
        <v>14</v>
      </c>
      <c r="B396" s="19">
        <v>143.5</v>
      </c>
      <c r="C396" s="19">
        <v>145</v>
      </c>
      <c r="D396" s="19">
        <v>1.5</v>
      </c>
      <c r="E396" s="19">
        <v>1476135</v>
      </c>
      <c r="F396" s="19" t="s">
        <v>5</v>
      </c>
      <c r="G396" s="36" t="s">
        <v>95</v>
      </c>
      <c r="H396" s="19">
        <v>1476135</v>
      </c>
      <c r="I396" s="19" t="s">
        <v>26</v>
      </c>
      <c r="J396" s="19">
        <v>5.15</v>
      </c>
      <c r="K396" s="19">
        <v>0.92800000000000005</v>
      </c>
      <c r="L396" s="91"/>
      <c r="M396" s="80"/>
      <c r="N396" s="55"/>
      <c r="O396" s="19">
        <v>3.8</v>
      </c>
      <c r="P396" s="19">
        <v>117.4</v>
      </c>
      <c r="Q396" s="19">
        <v>6</v>
      </c>
      <c r="S396" s="19">
        <v>39</v>
      </c>
      <c r="U396" s="19">
        <v>0.5</v>
      </c>
      <c r="Y396" s="19">
        <v>34.1</v>
      </c>
      <c r="Z396" s="19">
        <v>13.8</v>
      </c>
      <c r="AA396" s="19">
        <v>217</v>
      </c>
      <c r="AB396" s="19">
        <v>3.46</v>
      </c>
      <c r="AC396" s="19">
        <v>15.7</v>
      </c>
      <c r="AD396" s="19">
        <v>773.9</v>
      </c>
      <c r="AE396" s="19">
        <v>8</v>
      </c>
      <c r="AF396" s="19">
        <v>222</v>
      </c>
      <c r="AG396" s="19">
        <v>0.1</v>
      </c>
      <c r="AH396" s="19">
        <v>0.3</v>
      </c>
      <c r="AI396" s="19">
        <v>19.600000000000001</v>
      </c>
      <c r="AJ396" s="19">
        <v>53</v>
      </c>
      <c r="AK396" s="19">
        <v>3.23</v>
      </c>
      <c r="AL396" s="19">
        <v>5.8999999999999997E-2</v>
      </c>
      <c r="AM396" s="19">
        <v>8</v>
      </c>
      <c r="AN396" s="19">
        <v>31</v>
      </c>
      <c r="AO396" s="19">
        <v>0.85</v>
      </c>
      <c r="AP396" s="19">
        <v>173</v>
      </c>
      <c r="AQ396" s="19">
        <v>0.08</v>
      </c>
      <c r="AR396" s="19">
        <v>20</v>
      </c>
      <c r="AS396" s="19">
        <v>4.16</v>
      </c>
      <c r="AT396" s="19">
        <v>0.20699999999999999</v>
      </c>
      <c r="AU396" s="19">
        <v>0.37</v>
      </c>
      <c r="AV396" s="19">
        <v>4.5999999999999996</v>
      </c>
      <c r="AW396" s="19">
        <v>0.01</v>
      </c>
      <c r="AX396" s="19">
        <v>2.8</v>
      </c>
      <c r="AY396" s="19">
        <v>0.4</v>
      </c>
      <c r="AZ396" s="19">
        <v>1.72</v>
      </c>
      <c r="BA396" s="19">
        <v>11</v>
      </c>
      <c r="BB396" s="19">
        <v>7.9</v>
      </c>
      <c r="BC396" s="19">
        <v>1.1000000000000001</v>
      </c>
    </row>
    <row r="397" spans="1:55" s="19" customFormat="1" x14ac:dyDescent="0.25">
      <c r="A397" s="19" t="s">
        <v>14</v>
      </c>
      <c r="B397" s="19">
        <v>145</v>
      </c>
      <c r="C397" s="19">
        <v>146.5</v>
      </c>
      <c r="D397" s="19">
        <v>1.5</v>
      </c>
      <c r="E397" s="19">
        <v>1476136</v>
      </c>
      <c r="F397" s="19" t="s">
        <v>5</v>
      </c>
      <c r="G397" s="36" t="s">
        <v>95</v>
      </c>
      <c r="H397" s="19">
        <v>1476136</v>
      </c>
      <c r="I397" s="19" t="s">
        <v>26</v>
      </c>
      <c r="J397" s="19">
        <v>4.79</v>
      </c>
      <c r="K397" s="19">
        <v>7.4999999999999997E-2</v>
      </c>
      <c r="L397" s="91"/>
      <c r="M397" s="55"/>
      <c r="N397" s="55"/>
      <c r="O397" s="19">
        <v>1.6</v>
      </c>
      <c r="P397" s="19">
        <v>75.2</v>
      </c>
      <c r="Q397" s="19">
        <v>7.1</v>
      </c>
      <c r="S397" s="19">
        <v>23</v>
      </c>
      <c r="U397" s="19">
        <v>0.5</v>
      </c>
      <c r="Y397" s="19">
        <v>22.6</v>
      </c>
      <c r="Z397" s="19">
        <v>11.2</v>
      </c>
      <c r="AA397" s="19">
        <v>161</v>
      </c>
      <c r="AB397" s="19">
        <v>2.87</v>
      </c>
      <c r="AC397" s="19">
        <v>141.5</v>
      </c>
      <c r="AD397" s="19">
        <v>58.8</v>
      </c>
      <c r="AE397" s="19">
        <v>9.6999999999999993</v>
      </c>
      <c r="AF397" s="19">
        <v>137</v>
      </c>
      <c r="AG397" s="19">
        <v>0.2</v>
      </c>
      <c r="AH397" s="19">
        <v>0.5</v>
      </c>
      <c r="AI397" s="19">
        <v>2.6</v>
      </c>
      <c r="AJ397" s="19">
        <v>15</v>
      </c>
      <c r="AK397" s="19">
        <v>1.87</v>
      </c>
      <c r="AL397" s="19">
        <v>4.1000000000000002E-2</v>
      </c>
      <c r="AM397" s="19">
        <v>8</v>
      </c>
      <c r="AN397" s="19">
        <v>14</v>
      </c>
      <c r="AO397" s="19">
        <v>0.52</v>
      </c>
      <c r="AP397" s="19">
        <v>111</v>
      </c>
      <c r="AQ397" s="19">
        <v>0.04</v>
      </c>
      <c r="AR397" s="19">
        <v>20</v>
      </c>
      <c r="AS397" s="19">
        <v>2.17</v>
      </c>
      <c r="AT397" s="19">
        <v>9.5000000000000001E-2</v>
      </c>
      <c r="AU397" s="19">
        <v>0.26</v>
      </c>
      <c r="AV397" s="19">
        <v>0.3</v>
      </c>
      <c r="AW397" s="19">
        <v>0.01</v>
      </c>
      <c r="AX397" s="19">
        <v>2.2000000000000002</v>
      </c>
      <c r="AY397" s="19">
        <v>0.2</v>
      </c>
      <c r="AZ397" s="19">
        <v>1.51</v>
      </c>
      <c r="BA397" s="19">
        <v>6</v>
      </c>
      <c r="BB397" s="19">
        <v>4.0999999999999996</v>
      </c>
      <c r="BC397" s="19">
        <v>0.2</v>
      </c>
    </row>
    <row r="398" spans="1:55" s="19" customFormat="1" x14ac:dyDescent="0.25">
      <c r="A398" s="19" t="s">
        <v>14</v>
      </c>
      <c r="B398" s="19">
        <v>146.5</v>
      </c>
      <c r="C398" s="19">
        <v>148</v>
      </c>
      <c r="D398" s="19">
        <v>1.5</v>
      </c>
      <c r="E398" s="19">
        <v>1476137</v>
      </c>
      <c r="F398" s="19" t="s">
        <v>5</v>
      </c>
      <c r="G398" s="36" t="s">
        <v>95</v>
      </c>
      <c r="H398" s="19">
        <v>1476137</v>
      </c>
      <c r="I398" s="19" t="s">
        <v>26</v>
      </c>
      <c r="J398" s="19">
        <v>4.6500000000000004</v>
      </c>
      <c r="K398" s="19">
        <v>0.38600000000000001</v>
      </c>
      <c r="L398" s="91"/>
      <c r="M398" s="55"/>
      <c r="N398" s="55"/>
      <c r="O398" s="19">
        <v>0.5</v>
      </c>
      <c r="P398" s="19">
        <v>73.8</v>
      </c>
      <c r="Q398" s="19">
        <v>6.8</v>
      </c>
      <c r="S398" s="19">
        <v>29</v>
      </c>
      <c r="U398" s="19">
        <v>0.9</v>
      </c>
      <c r="Y398" s="19">
        <v>23.8</v>
      </c>
      <c r="Z398" s="19">
        <v>11.5</v>
      </c>
      <c r="AA398" s="19">
        <v>210</v>
      </c>
      <c r="AB398" s="19">
        <v>2.97</v>
      </c>
      <c r="AC398" s="19">
        <v>144.1</v>
      </c>
      <c r="AD398" s="19">
        <v>209.5</v>
      </c>
      <c r="AE398" s="19">
        <v>9.4</v>
      </c>
      <c r="AF398" s="19">
        <v>156</v>
      </c>
      <c r="AG398" s="19">
        <v>0.1</v>
      </c>
      <c r="AH398" s="19">
        <v>0.3</v>
      </c>
      <c r="AI398" s="19">
        <v>8.9</v>
      </c>
      <c r="AJ398" s="19">
        <v>22</v>
      </c>
      <c r="AK398" s="19">
        <v>2.4500000000000002</v>
      </c>
      <c r="AL398" s="19">
        <v>4.3999999999999997E-2</v>
      </c>
      <c r="AM398" s="19">
        <v>9</v>
      </c>
      <c r="AN398" s="19">
        <v>21</v>
      </c>
      <c r="AO398" s="19">
        <v>0.53</v>
      </c>
      <c r="AP398" s="19">
        <v>125</v>
      </c>
      <c r="AQ398" s="19">
        <v>6.0999999999999999E-2</v>
      </c>
      <c r="AR398" s="19">
        <v>20</v>
      </c>
      <c r="AS398" s="19">
        <v>3.14</v>
      </c>
      <c r="AT398" s="19">
        <v>0.159</v>
      </c>
      <c r="AU398" s="19">
        <v>0.36</v>
      </c>
      <c r="AV398" s="19">
        <v>2.2999999999999998</v>
      </c>
      <c r="AW398" s="19">
        <v>0.01</v>
      </c>
      <c r="AX398" s="19">
        <v>2.7</v>
      </c>
      <c r="AY398" s="19">
        <v>0.3</v>
      </c>
      <c r="AZ398" s="19">
        <v>1.53</v>
      </c>
      <c r="BA398" s="19">
        <v>7</v>
      </c>
      <c r="BB398" s="19">
        <v>4</v>
      </c>
      <c r="BC398" s="19">
        <v>0.5</v>
      </c>
    </row>
    <row r="399" spans="1:55" s="19" customFormat="1" x14ac:dyDescent="0.25">
      <c r="A399" s="19" t="s">
        <v>14</v>
      </c>
      <c r="B399" s="19">
        <v>148</v>
      </c>
      <c r="C399" s="19">
        <v>149.5</v>
      </c>
      <c r="D399" s="19">
        <v>1.5</v>
      </c>
      <c r="E399" s="19">
        <v>1476138</v>
      </c>
      <c r="F399" s="19" t="s">
        <v>5</v>
      </c>
      <c r="G399" s="36" t="s">
        <v>95</v>
      </c>
      <c r="H399" s="19">
        <v>1476138</v>
      </c>
      <c r="I399" s="19" t="s">
        <v>26</v>
      </c>
      <c r="J399" s="19">
        <v>5.37</v>
      </c>
      <c r="K399" s="19">
        <v>3.1E-2</v>
      </c>
      <c r="L399" s="91"/>
      <c r="M399" s="55"/>
      <c r="N399" s="55"/>
      <c r="O399" s="19">
        <v>0.4</v>
      </c>
      <c r="P399" s="19">
        <v>33.4</v>
      </c>
      <c r="Q399" s="19">
        <v>4.0999999999999996</v>
      </c>
      <c r="S399" s="19">
        <v>25</v>
      </c>
      <c r="U399" s="19">
        <v>0.5</v>
      </c>
      <c r="Y399" s="19">
        <v>17.2</v>
      </c>
      <c r="Z399" s="19">
        <v>7.7</v>
      </c>
      <c r="AA399" s="19">
        <v>181</v>
      </c>
      <c r="AB399" s="19">
        <v>2.4</v>
      </c>
      <c r="AC399" s="19">
        <v>24.7</v>
      </c>
      <c r="AD399" s="19">
        <v>11</v>
      </c>
      <c r="AE399" s="19">
        <v>8.9</v>
      </c>
      <c r="AF399" s="19">
        <v>103</v>
      </c>
      <c r="AG399" s="19">
        <v>0.1</v>
      </c>
      <c r="AH399" s="19">
        <v>0.2</v>
      </c>
      <c r="AI399" s="19">
        <v>2.2999999999999998</v>
      </c>
      <c r="AJ399" s="19">
        <v>16</v>
      </c>
      <c r="AK399" s="19">
        <v>0.82</v>
      </c>
      <c r="AL399" s="19">
        <v>2.1000000000000001E-2</v>
      </c>
      <c r="AM399" s="19">
        <v>10</v>
      </c>
      <c r="AN399" s="19">
        <v>15</v>
      </c>
      <c r="AO399" s="19">
        <v>0.44</v>
      </c>
      <c r="AP399" s="19">
        <v>126</v>
      </c>
      <c r="AQ399" s="19">
        <v>6.5000000000000002E-2</v>
      </c>
      <c r="AR399" s="19">
        <v>20</v>
      </c>
      <c r="AS399" s="19">
        <v>1.8</v>
      </c>
      <c r="AT399" s="19">
        <v>9.1999999999999998E-2</v>
      </c>
      <c r="AU399" s="19">
        <v>0.44</v>
      </c>
      <c r="AV399" s="19">
        <v>0.6</v>
      </c>
      <c r="AW399" s="19">
        <v>0.01</v>
      </c>
      <c r="AX399" s="19">
        <v>2</v>
      </c>
      <c r="AY399" s="19">
        <v>0.4</v>
      </c>
      <c r="AZ399" s="19">
        <v>0.98</v>
      </c>
      <c r="BA399" s="19">
        <v>4</v>
      </c>
      <c r="BB399" s="19">
        <v>1.9</v>
      </c>
      <c r="BC399" s="19">
        <v>0.2</v>
      </c>
    </row>
    <row r="400" spans="1:55" s="19" customFormat="1" x14ac:dyDescent="0.25">
      <c r="A400" s="19" t="s">
        <v>14</v>
      </c>
      <c r="B400" s="19">
        <v>149.5</v>
      </c>
      <c r="C400" s="19">
        <v>151</v>
      </c>
      <c r="D400" s="19">
        <v>1.5</v>
      </c>
      <c r="E400" s="19">
        <v>1476139</v>
      </c>
      <c r="F400" s="19" t="s">
        <v>5</v>
      </c>
      <c r="G400" s="36" t="s">
        <v>95</v>
      </c>
      <c r="H400" s="19">
        <v>1476139</v>
      </c>
      <c r="I400" s="19" t="s">
        <v>26</v>
      </c>
      <c r="J400" s="19">
        <v>4.49</v>
      </c>
      <c r="K400" s="19">
        <v>0.94599999999999995</v>
      </c>
      <c r="L400" s="91"/>
      <c r="M400" s="80"/>
      <c r="N400" s="55"/>
      <c r="O400" s="19">
        <v>0.3</v>
      </c>
      <c r="P400" s="19">
        <v>70.7</v>
      </c>
      <c r="Q400" s="19">
        <v>6.6</v>
      </c>
      <c r="S400" s="19">
        <v>27</v>
      </c>
      <c r="U400" s="19">
        <v>0.6</v>
      </c>
      <c r="Y400" s="19">
        <v>26.3</v>
      </c>
      <c r="Z400" s="19">
        <v>14.5</v>
      </c>
      <c r="AA400" s="19">
        <v>149</v>
      </c>
      <c r="AB400" s="19">
        <v>3.04</v>
      </c>
      <c r="AC400" s="19">
        <v>139.80000000000001</v>
      </c>
      <c r="AD400" s="19">
        <v>788.4</v>
      </c>
      <c r="AE400" s="19">
        <v>9.4</v>
      </c>
      <c r="AF400" s="19">
        <v>138</v>
      </c>
      <c r="AG400" s="19">
        <v>0.2</v>
      </c>
      <c r="AH400" s="19">
        <v>0.3</v>
      </c>
      <c r="AI400" s="19">
        <v>15.7</v>
      </c>
      <c r="AJ400" s="19">
        <v>23</v>
      </c>
      <c r="AK400" s="19">
        <v>2.08</v>
      </c>
      <c r="AL400" s="19">
        <v>3.5000000000000003E-2</v>
      </c>
      <c r="AM400" s="19">
        <v>9</v>
      </c>
      <c r="AN400" s="19">
        <v>20</v>
      </c>
      <c r="AO400" s="19">
        <v>0.53</v>
      </c>
      <c r="AP400" s="19">
        <v>199</v>
      </c>
      <c r="AQ400" s="19">
        <v>5.6000000000000001E-2</v>
      </c>
      <c r="AR400" s="19">
        <v>20</v>
      </c>
      <c r="AS400" s="19">
        <v>3.13</v>
      </c>
      <c r="AT400" s="19">
        <v>0.192</v>
      </c>
      <c r="AU400" s="19">
        <v>0.41</v>
      </c>
      <c r="AV400" s="19">
        <v>0.5</v>
      </c>
      <c r="AW400" s="19">
        <v>0.01</v>
      </c>
      <c r="AX400" s="19">
        <v>3</v>
      </c>
      <c r="AY400" s="19">
        <v>0.4</v>
      </c>
      <c r="AZ400" s="19">
        <v>1.6</v>
      </c>
      <c r="BA400" s="19">
        <v>8</v>
      </c>
      <c r="BB400" s="19">
        <v>4.0999999999999996</v>
      </c>
      <c r="BC400" s="19">
        <v>1.3</v>
      </c>
    </row>
    <row r="401" spans="1:55" s="19" customFormat="1" x14ac:dyDescent="0.25">
      <c r="A401" s="19" t="s">
        <v>14</v>
      </c>
      <c r="B401" s="19">
        <v>151</v>
      </c>
      <c r="C401" s="19">
        <v>152.5</v>
      </c>
      <c r="D401" s="19">
        <v>1.5</v>
      </c>
      <c r="E401" s="19">
        <v>1476141</v>
      </c>
      <c r="F401" s="19" t="s">
        <v>5</v>
      </c>
      <c r="G401" s="36" t="s">
        <v>95</v>
      </c>
      <c r="H401" s="19">
        <v>1476141</v>
      </c>
      <c r="I401" s="19" t="s">
        <v>26</v>
      </c>
      <c r="J401" s="19">
        <v>5.27</v>
      </c>
      <c r="K401" s="19">
        <v>0.61699999999999999</v>
      </c>
      <c r="L401" s="91"/>
      <c r="M401" s="55"/>
      <c r="N401" s="55"/>
      <c r="O401" s="19">
        <v>0.4</v>
      </c>
      <c r="P401" s="19">
        <v>83.1</v>
      </c>
      <c r="Q401" s="19">
        <v>5</v>
      </c>
      <c r="S401" s="19">
        <v>28</v>
      </c>
      <c r="U401" s="19">
        <v>0.4</v>
      </c>
      <c r="Y401" s="19">
        <v>22.2</v>
      </c>
      <c r="Z401" s="19">
        <v>10.9</v>
      </c>
      <c r="AA401" s="19">
        <v>162</v>
      </c>
      <c r="AB401" s="19">
        <v>2.68</v>
      </c>
      <c r="AC401" s="19">
        <v>59.5</v>
      </c>
      <c r="AD401" s="19">
        <v>583.5</v>
      </c>
      <c r="AE401" s="19">
        <v>7.5</v>
      </c>
      <c r="AF401" s="19">
        <v>131</v>
      </c>
      <c r="AG401" s="19">
        <v>0.1</v>
      </c>
      <c r="AH401" s="19">
        <v>0.2</v>
      </c>
      <c r="AI401" s="19">
        <v>13.6</v>
      </c>
      <c r="AJ401" s="19">
        <v>19</v>
      </c>
      <c r="AK401" s="19">
        <v>2.25</v>
      </c>
      <c r="AL401" s="19">
        <v>3.5000000000000003E-2</v>
      </c>
      <c r="AM401" s="19">
        <v>8</v>
      </c>
      <c r="AN401" s="19">
        <v>17</v>
      </c>
      <c r="AO401" s="19">
        <v>0.46</v>
      </c>
      <c r="AP401" s="19">
        <v>168</v>
      </c>
      <c r="AQ401" s="19">
        <v>5.8999999999999997E-2</v>
      </c>
      <c r="AR401" s="19">
        <v>20</v>
      </c>
      <c r="AS401" s="19">
        <v>2.61</v>
      </c>
      <c r="AT401" s="19">
        <v>0.152</v>
      </c>
      <c r="AU401" s="19">
        <v>0.32</v>
      </c>
      <c r="AV401" s="19">
        <v>77.8</v>
      </c>
      <c r="AW401" s="19">
        <v>0.01</v>
      </c>
      <c r="AX401" s="19">
        <v>2.4</v>
      </c>
      <c r="AY401" s="19">
        <v>0.3</v>
      </c>
      <c r="AZ401" s="19">
        <v>1.35</v>
      </c>
      <c r="BA401" s="19">
        <v>7</v>
      </c>
      <c r="BB401" s="19">
        <v>4.5</v>
      </c>
      <c r="BC401" s="19">
        <v>0.8</v>
      </c>
    </row>
    <row r="402" spans="1:55" s="19" customFormat="1" x14ac:dyDescent="0.25">
      <c r="A402" s="19" t="s">
        <v>14</v>
      </c>
      <c r="B402" s="19">
        <v>152.5</v>
      </c>
      <c r="C402" s="19">
        <v>154</v>
      </c>
      <c r="D402" s="19">
        <v>1.5</v>
      </c>
      <c r="E402" s="19">
        <v>1476142</v>
      </c>
      <c r="F402" s="19" t="s">
        <v>5</v>
      </c>
      <c r="G402" s="36" t="s">
        <v>95</v>
      </c>
      <c r="H402" s="19">
        <v>1476142</v>
      </c>
      <c r="I402" s="19" t="s">
        <v>26</v>
      </c>
      <c r="J402" s="19">
        <v>4.93</v>
      </c>
      <c r="K402" s="19">
        <v>0.71199999999999997</v>
      </c>
      <c r="L402" s="91"/>
      <c r="M402" s="55"/>
      <c r="N402" s="55"/>
      <c r="O402" s="19">
        <v>0.5</v>
      </c>
      <c r="P402" s="19">
        <v>76.599999999999994</v>
      </c>
      <c r="Q402" s="19">
        <v>5.0999999999999996</v>
      </c>
      <c r="S402" s="19">
        <v>24</v>
      </c>
      <c r="U402" s="19">
        <v>0.5</v>
      </c>
      <c r="Y402" s="19">
        <v>22.7</v>
      </c>
      <c r="Z402" s="19">
        <v>10.6</v>
      </c>
      <c r="AA402" s="19">
        <v>137</v>
      </c>
      <c r="AB402" s="19">
        <v>2.92</v>
      </c>
      <c r="AC402" s="19">
        <v>14.4</v>
      </c>
      <c r="AD402" s="19">
        <v>623.5</v>
      </c>
      <c r="AE402" s="19">
        <v>8.4</v>
      </c>
      <c r="AF402" s="19">
        <v>120</v>
      </c>
      <c r="AG402" s="19">
        <v>0.1</v>
      </c>
      <c r="AH402" s="19">
        <v>0.1</v>
      </c>
      <c r="AI402" s="19">
        <v>13.7</v>
      </c>
      <c r="AJ402" s="19">
        <v>14</v>
      </c>
      <c r="AK402" s="19">
        <v>1.58</v>
      </c>
      <c r="AL402" s="19">
        <v>2.9000000000000001E-2</v>
      </c>
      <c r="AM402" s="19">
        <v>10</v>
      </c>
      <c r="AN402" s="19">
        <v>14</v>
      </c>
      <c r="AO402" s="19">
        <v>0.4</v>
      </c>
      <c r="AP402" s="19">
        <v>137</v>
      </c>
      <c r="AQ402" s="19">
        <v>4.3999999999999997E-2</v>
      </c>
      <c r="AR402" s="19">
        <v>20</v>
      </c>
      <c r="AS402" s="19">
        <v>2.36</v>
      </c>
      <c r="AT402" s="19">
        <v>0.125</v>
      </c>
      <c r="AU402" s="19">
        <v>0.32</v>
      </c>
      <c r="AV402" s="19">
        <v>0.5</v>
      </c>
      <c r="AW402" s="19">
        <v>0.01</v>
      </c>
      <c r="AX402" s="19">
        <v>2</v>
      </c>
      <c r="AY402" s="19">
        <v>0.3</v>
      </c>
      <c r="AZ402" s="19">
        <v>1.53</v>
      </c>
      <c r="BA402" s="19">
        <v>6</v>
      </c>
      <c r="BB402" s="19">
        <v>5.0999999999999996</v>
      </c>
      <c r="BC402" s="19">
        <v>0.8</v>
      </c>
    </row>
    <row r="403" spans="1:55" s="19" customFormat="1" x14ac:dyDescent="0.25">
      <c r="A403" s="19" t="s">
        <v>14</v>
      </c>
      <c r="B403" s="19">
        <v>154</v>
      </c>
      <c r="C403" s="19">
        <v>155.5</v>
      </c>
      <c r="D403" s="19">
        <v>1.5</v>
      </c>
      <c r="E403" s="19">
        <v>1476143</v>
      </c>
      <c r="F403" s="19" t="s">
        <v>5</v>
      </c>
      <c r="G403" s="36" t="s">
        <v>95</v>
      </c>
      <c r="H403" s="19">
        <v>1476143</v>
      </c>
      <c r="I403" s="19" t="s">
        <v>26</v>
      </c>
      <c r="J403" s="19">
        <v>4.54</v>
      </c>
      <c r="K403" s="19">
        <v>0.34699999999999998</v>
      </c>
      <c r="L403" s="91"/>
      <c r="M403" s="55"/>
      <c r="N403" s="55"/>
      <c r="O403" s="19">
        <v>0.4</v>
      </c>
      <c r="P403" s="19">
        <v>56.4</v>
      </c>
      <c r="Q403" s="19">
        <v>5.7</v>
      </c>
      <c r="S403" s="19">
        <v>20</v>
      </c>
      <c r="U403" s="19">
        <v>0.3</v>
      </c>
      <c r="Y403" s="19">
        <v>20.100000000000001</v>
      </c>
      <c r="Z403" s="19">
        <v>8.6999999999999993</v>
      </c>
      <c r="AA403" s="19">
        <v>188</v>
      </c>
      <c r="AB403" s="19">
        <v>1.81</v>
      </c>
      <c r="AC403" s="19">
        <v>194.9</v>
      </c>
      <c r="AD403" s="19">
        <v>298.10000000000002</v>
      </c>
      <c r="AE403" s="19">
        <v>6.4</v>
      </c>
      <c r="AF403" s="19">
        <v>150</v>
      </c>
      <c r="AG403" s="19">
        <v>0.1</v>
      </c>
      <c r="AH403" s="19">
        <v>0.2</v>
      </c>
      <c r="AI403" s="19">
        <v>8.1999999999999993</v>
      </c>
      <c r="AJ403" s="19">
        <v>17</v>
      </c>
      <c r="AK403" s="19">
        <v>3.29</v>
      </c>
      <c r="AL403" s="19">
        <v>2.5000000000000001E-2</v>
      </c>
      <c r="AM403" s="19">
        <v>7</v>
      </c>
      <c r="AN403" s="19">
        <v>16</v>
      </c>
      <c r="AO403" s="19">
        <v>0.27</v>
      </c>
      <c r="AP403" s="19">
        <v>90</v>
      </c>
      <c r="AQ403" s="19">
        <v>4.8000000000000001E-2</v>
      </c>
      <c r="AR403" s="19">
        <v>20</v>
      </c>
      <c r="AS403" s="19">
        <v>2.41</v>
      </c>
      <c r="AT403" s="19">
        <v>0.159</v>
      </c>
      <c r="AU403" s="19">
        <v>0.23</v>
      </c>
      <c r="AV403" s="19">
        <v>1.2</v>
      </c>
      <c r="AW403" s="19">
        <v>0.01</v>
      </c>
      <c r="AX403" s="19">
        <v>2.1</v>
      </c>
      <c r="AY403" s="19">
        <v>0.2</v>
      </c>
      <c r="AZ403" s="19">
        <v>0.82</v>
      </c>
      <c r="BA403" s="19">
        <v>6</v>
      </c>
      <c r="BB403" s="19">
        <v>3.4</v>
      </c>
      <c r="BC403" s="19">
        <v>0.6</v>
      </c>
    </row>
    <row r="404" spans="1:55" s="19" customFormat="1" x14ac:dyDescent="0.25">
      <c r="A404" s="19" t="s">
        <v>14</v>
      </c>
      <c r="B404" s="19">
        <v>155.5</v>
      </c>
      <c r="C404" s="19">
        <v>157</v>
      </c>
      <c r="D404" s="19">
        <v>1.5</v>
      </c>
      <c r="E404" s="19">
        <v>1476144</v>
      </c>
      <c r="F404" s="19" t="s">
        <v>5</v>
      </c>
      <c r="G404" s="36" t="s">
        <v>95</v>
      </c>
      <c r="H404" s="19">
        <v>1476144</v>
      </c>
      <c r="I404" s="19" t="s">
        <v>26</v>
      </c>
      <c r="J404" s="19">
        <v>5.1100000000000003</v>
      </c>
      <c r="K404" s="19">
        <v>8.6999999999999994E-2</v>
      </c>
      <c r="L404" s="91"/>
      <c r="M404" s="55"/>
      <c r="N404" s="55"/>
      <c r="O404" s="19">
        <v>0.4</v>
      </c>
      <c r="P404" s="19">
        <v>34.299999999999997</v>
      </c>
      <c r="Q404" s="19">
        <v>14.1</v>
      </c>
      <c r="S404" s="19">
        <v>52</v>
      </c>
      <c r="U404" s="19">
        <v>1.7</v>
      </c>
      <c r="Y404" s="19">
        <v>19.7</v>
      </c>
      <c r="Z404" s="19">
        <v>11.5</v>
      </c>
      <c r="AA404" s="19">
        <v>445</v>
      </c>
      <c r="AB404" s="19">
        <v>2.16</v>
      </c>
      <c r="AC404" s="19">
        <v>138.80000000000001</v>
      </c>
      <c r="AD404" s="19">
        <v>92.7</v>
      </c>
      <c r="AE404" s="19">
        <v>5.9</v>
      </c>
      <c r="AF404" s="19">
        <v>197</v>
      </c>
      <c r="AG404" s="19">
        <v>0.5</v>
      </c>
      <c r="AH404" s="19">
        <v>0.3</v>
      </c>
      <c r="AI404" s="19">
        <v>3.6</v>
      </c>
      <c r="AJ404" s="19">
        <v>13</v>
      </c>
      <c r="AK404" s="19">
        <v>6</v>
      </c>
      <c r="AL404" s="19">
        <v>2.4E-2</v>
      </c>
      <c r="AM404" s="19">
        <v>6</v>
      </c>
      <c r="AN404" s="19">
        <v>13</v>
      </c>
      <c r="AO404" s="19">
        <v>0.4</v>
      </c>
      <c r="AP404" s="19">
        <v>114</v>
      </c>
      <c r="AQ404" s="19">
        <v>4.4999999999999998E-2</v>
      </c>
      <c r="AR404" s="19">
        <v>20</v>
      </c>
      <c r="AS404" s="19">
        <v>1.59</v>
      </c>
      <c r="AT404" s="19">
        <v>8.2000000000000003E-2</v>
      </c>
      <c r="AU404" s="19">
        <v>0.43</v>
      </c>
      <c r="AV404" s="19">
        <v>1.2</v>
      </c>
      <c r="AW404" s="19">
        <v>0.02</v>
      </c>
      <c r="AX404" s="19">
        <v>2.4</v>
      </c>
      <c r="AY404" s="19">
        <v>0.4</v>
      </c>
      <c r="AZ404" s="19">
        <v>0.88</v>
      </c>
      <c r="BA404" s="19">
        <v>4</v>
      </c>
      <c r="BB404" s="19">
        <v>1.9</v>
      </c>
      <c r="BC404" s="19">
        <v>0.2</v>
      </c>
    </row>
    <row r="405" spans="1:55" s="19" customFormat="1" x14ac:dyDescent="0.25">
      <c r="A405" s="19" t="s">
        <v>14</v>
      </c>
      <c r="B405" s="19">
        <v>157</v>
      </c>
      <c r="C405" s="19">
        <v>158.5</v>
      </c>
      <c r="D405" s="19">
        <v>1.5</v>
      </c>
      <c r="E405" s="19">
        <v>1476145</v>
      </c>
      <c r="F405" s="19" t="s">
        <v>5</v>
      </c>
      <c r="G405" s="36" t="s">
        <v>95</v>
      </c>
      <c r="H405" s="19">
        <v>1476145</v>
      </c>
      <c r="I405" s="19" t="s">
        <v>26</v>
      </c>
      <c r="J405" s="19">
        <v>5.5</v>
      </c>
      <c r="K405" s="19">
        <v>0.125</v>
      </c>
      <c r="L405" s="91"/>
      <c r="M405" s="55"/>
      <c r="N405" s="55"/>
      <c r="O405" s="19">
        <v>0.4</v>
      </c>
      <c r="P405" s="19">
        <v>72.900000000000006</v>
      </c>
      <c r="Q405" s="19">
        <v>4.0999999999999996</v>
      </c>
      <c r="S405" s="19">
        <v>34</v>
      </c>
      <c r="U405" s="19">
        <v>0.5</v>
      </c>
      <c r="Y405" s="19">
        <v>26.5</v>
      </c>
      <c r="Z405" s="19">
        <v>14</v>
      </c>
      <c r="AA405" s="19">
        <v>193</v>
      </c>
      <c r="AB405" s="19">
        <v>3.39</v>
      </c>
      <c r="AC405" s="19">
        <v>66.7</v>
      </c>
      <c r="AD405" s="19">
        <v>130.5</v>
      </c>
      <c r="AE405" s="19">
        <v>7.6</v>
      </c>
      <c r="AF405" s="19">
        <v>96</v>
      </c>
      <c r="AG405" s="19">
        <v>0.2</v>
      </c>
      <c r="AH405" s="19">
        <v>0.2</v>
      </c>
      <c r="AI405" s="19">
        <v>3.8</v>
      </c>
      <c r="AJ405" s="19">
        <v>20</v>
      </c>
      <c r="AK405" s="19">
        <v>1.2</v>
      </c>
      <c r="AL405" s="19">
        <v>2.8000000000000001E-2</v>
      </c>
      <c r="AM405" s="19">
        <v>7</v>
      </c>
      <c r="AN405" s="19">
        <v>16</v>
      </c>
      <c r="AO405" s="19">
        <v>0.56000000000000005</v>
      </c>
      <c r="AP405" s="19">
        <v>172</v>
      </c>
      <c r="AQ405" s="19">
        <v>4.7E-2</v>
      </c>
      <c r="AR405" s="19">
        <v>20</v>
      </c>
      <c r="AS405" s="19">
        <v>2.35</v>
      </c>
      <c r="AT405" s="19">
        <v>0.11799999999999999</v>
      </c>
      <c r="AU405" s="19">
        <v>0.54</v>
      </c>
      <c r="AV405" s="19">
        <v>0.4</v>
      </c>
      <c r="AW405" s="19">
        <v>0.01</v>
      </c>
      <c r="AX405" s="19">
        <v>2.7</v>
      </c>
      <c r="AY405" s="19">
        <v>0.6</v>
      </c>
      <c r="AZ405" s="19">
        <v>1.51</v>
      </c>
      <c r="BA405" s="19">
        <v>6</v>
      </c>
      <c r="BB405" s="19">
        <v>2.4</v>
      </c>
      <c r="BC405" s="19">
        <v>0.3</v>
      </c>
    </row>
    <row r="406" spans="1:55" s="19" customFormat="1" x14ac:dyDescent="0.25">
      <c r="A406" s="19" t="s">
        <v>14</v>
      </c>
      <c r="B406" s="19">
        <v>158.5</v>
      </c>
      <c r="C406" s="19">
        <v>160</v>
      </c>
      <c r="D406" s="19">
        <v>1.5</v>
      </c>
      <c r="E406" s="19">
        <v>1476146</v>
      </c>
      <c r="F406" s="19" t="s">
        <v>5</v>
      </c>
      <c r="G406" s="36" t="s">
        <v>95</v>
      </c>
      <c r="H406" s="19">
        <v>1476146</v>
      </c>
      <c r="I406" s="19" t="s">
        <v>26</v>
      </c>
      <c r="J406" s="19">
        <v>5.01</v>
      </c>
      <c r="K406" s="19">
        <v>0.27</v>
      </c>
      <c r="L406" s="91"/>
      <c r="M406" s="55"/>
      <c r="N406" s="55"/>
      <c r="O406" s="19">
        <v>0.3</v>
      </c>
      <c r="P406" s="19">
        <v>67.900000000000006</v>
      </c>
      <c r="Q406" s="19">
        <v>6.2</v>
      </c>
      <c r="S406" s="19">
        <v>27</v>
      </c>
      <c r="U406" s="19">
        <v>0.4</v>
      </c>
      <c r="Y406" s="19">
        <v>22.9</v>
      </c>
      <c r="Z406" s="19">
        <v>10.5</v>
      </c>
      <c r="AA406" s="19">
        <v>329</v>
      </c>
      <c r="AB406" s="19">
        <v>2.39</v>
      </c>
      <c r="AC406" s="19">
        <v>5.0999999999999996</v>
      </c>
      <c r="AD406" s="19">
        <v>162</v>
      </c>
      <c r="AE406" s="19">
        <v>7.3</v>
      </c>
      <c r="AF406" s="19">
        <v>195</v>
      </c>
      <c r="AG406" s="19">
        <v>0.1</v>
      </c>
      <c r="AH406" s="19">
        <v>0.1</v>
      </c>
      <c r="AI406" s="19">
        <v>6</v>
      </c>
      <c r="AJ406" s="19">
        <v>17</v>
      </c>
      <c r="AK406" s="19">
        <v>6.65</v>
      </c>
      <c r="AL406" s="19">
        <v>3.6999999999999998E-2</v>
      </c>
      <c r="AM406" s="19">
        <v>7</v>
      </c>
      <c r="AN406" s="19">
        <v>15</v>
      </c>
      <c r="AO406" s="19">
        <v>0.34</v>
      </c>
      <c r="AP406" s="19">
        <v>96</v>
      </c>
      <c r="AQ406" s="19">
        <v>6.5000000000000002E-2</v>
      </c>
      <c r="AR406" s="19">
        <v>20</v>
      </c>
      <c r="AS406" s="19">
        <v>2.34</v>
      </c>
      <c r="AT406" s="19">
        <v>0.126</v>
      </c>
      <c r="AU406" s="19">
        <v>0.25</v>
      </c>
      <c r="AV406" s="19">
        <v>6.1</v>
      </c>
      <c r="AW406" s="19">
        <v>0.01</v>
      </c>
      <c r="AX406" s="19">
        <v>2.2999999999999998</v>
      </c>
      <c r="AY406" s="19">
        <v>0.2</v>
      </c>
      <c r="AZ406" s="19">
        <v>1.21</v>
      </c>
      <c r="BA406" s="19">
        <v>6</v>
      </c>
      <c r="BB406" s="19">
        <v>3.2</v>
      </c>
      <c r="BC406" s="19">
        <v>0.3</v>
      </c>
    </row>
    <row r="407" spans="1:55" s="19" customFormat="1" x14ac:dyDescent="0.25">
      <c r="A407" s="19" t="s">
        <v>14</v>
      </c>
      <c r="B407" s="19">
        <v>160</v>
      </c>
      <c r="C407" s="19">
        <v>161.5</v>
      </c>
      <c r="D407" s="19">
        <v>1.5</v>
      </c>
      <c r="E407" s="19">
        <v>1476147</v>
      </c>
      <c r="F407" s="19" t="s">
        <v>5</v>
      </c>
      <c r="G407" s="36" t="s">
        <v>95</v>
      </c>
      <c r="H407" s="19">
        <v>1476147</v>
      </c>
      <c r="I407" s="19" t="s">
        <v>26</v>
      </c>
      <c r="J407" s="19">
        <v>5.4</v>
      </c>
      <c r="K407" s="19">
        <v>0.58699999999999997</v>
      </c>
      <c r="L407" s="91"/>
      <c r="M407" s="55"/>
      <c r="N407" s="55"/>
      <c r="O407" s="19">
        <v>0.6</v>
      </c>
      <c r="P407" s="19">
        <v>101.5</v>
      </c>
      <c r="Q407" s="19">
        <v>6.9</v>
      </c>
      <c r="S407" s="19">
        <v>35</v>
      </c>
      <c r="U407" s="19">
        <v>0.7</v>
      </c>
      <c r="Y407" s="19">
        <v>35.200000000000003</v>
      </c>
      <c r="Z407" s="19">
        <v>17.5</v>
      </c>
      <c r="AA407" s="19">
        <v>167</v>
      </c>
      <c r="AB407" s="19">
        <v>3.81</v>
      </c>
      <c r="AC407" s="19">
        <v>74.8</v>
      </c>
      <c r="AD407" s="19">
        <v>554.6</v>
      </c>
      <c r="AE407" s="19">
        <v>10.6</v>
      </c>
      <c r="AF407" s="19">
        <v>120</v>
      </c>
      <c r="AG407" s="19">
        <v>0.3</v>
      </c>
      <c r="AH407" s="19">
        <v>0.2</v>
      </c>
      <c r="AI407" s="19">
        <v>13</v>
      </c>
      <c r="AJ407" s="19">
        <v>23</v>
      </c>
      <c r="AK407" s="19">
        <v>2.1800000000000002</v>
      </c>
      <c r="AL407" s="19">
        <v>4.1000000000000002E-2</v>
      </c>
      <c r="AM407" s="19">
        <v>9</v>
      </c>
      <c r="AN407" s="19">
        <v>17</v>
      </c>
      <c r="AO407" s="19">
        <v>0.49</v>
      </c>
      <c r="AP407" s="19">
        <v>151</v>
      </c>
      <c r="AQ407" s="19">
        <v>5.8000000000000003E-2</v>
      </c>
      <c r="AR407" s="19">
        <v>20</v>
      </c>
      <c r="AS407" s="19">
        <v>2.76</v>
      </c>
      <c r="AT407" s="19">
        <v>0.13600000000000001</v>
      </c>
      <c r="AU407" s="19">
        <v>0.37</v>
      </c>
      <c r="AV407" s="19">
        <v>28.8</v>
      </c>
      <c r="AW407" s="19">
        <v>0.01</v>
      </c>
      <c r="AX407" s="19">
        <v>2.7</v>
      </c>
      <c r="AY407" s="19">
        <v>0.3</v>
      </c>
      <c r="AZ407" s="19">
        <v>2.14</v>
      </c>
      <c r="BA407" s="19">
        <v>7</v>
      </c>
      <c r="BB407" s="19">
        <v>5.8</v>
      </c>
      <c r="BC407" s="19">
        <v>0.7</v>
      </c>
    </row>
    <row r="408" spans="1:55" s="19" customFormat="1" x14ac:dyDescent="0.25">
      <c r="A408" s="19" t="s">
        <v>14</v>
      </c>
      <c r="B408" s="19">
        <v>161.5</v>
      </c>
      <c r="C408" s="19">
        <v>163</v>
      </c>
      <c r="D408" s="19">
        <v>1.5</v>
      </c>
      <c r="E408" s="19">
        <v>1476148</v>
      </c>
      <c r="F408" s="19" t="s">
        <v>5</v>
      </c>
      <c r="G408" s="36" t="s">
        <v>95</v>
      </c>
      <c r="H408" s="19">
        <v>1476148</v>
      </c>
      <c r="I408" s="19" t="s">
        <v>26</v>
      </c>
      <c r="J408" s="19">
        <v>4.92</v>
      </c>
      <c r="K408" s="19">
        <v>0.72</v>
      </c>
      <c r="L408" s="91"/>
      <c r="M408" s="55"/>
      <c r="N408" s="55"/>
      <c r="O408" s="19">
        <v>3.5</v>
      </c>
      <c r="P408" s="19">
        <v>96.2</v>
      </c>
      <c r="Q408" s="19">
        <v>6.3</v>
      </c>
      <c r="S408" s="19">
        <v>22</v>
      </c>
      <c r="U408" s="19">
        <v>0.8</v>
      </c>
      <c r="Y408" s="19">
        <v>39.1</v>
      </c>
      <c r="Z408" s="19">
        <v>14.9</v>
      </c>
      <c r="AA408" s="19">
        <v>179</v>
      </c>
      <c r="AB408" s="19">
        <v>3.39</v>
      </c>
      <c r="AC408" s="19">
        <v>242.4</v>
      </c>
      <c r="AD408" s="19">
        <v>1347.2</v>
      </c>
      <c r="AE408" s="19">
        <v>11.1</v>
      </c>
      <c r="AF408" s="19">
        <v>131</v>
      </c>
      <c r="AG408" s="19">
        <v>0.1</v>
      </c>
      <c r="AH408" s="19">
        <v>0.3</v>
      </c>
      <c r="AI408" s="19">
        <v>16.3</v>
      </c>
      <c r="AJ408" s="19">
        <v>27</v>
      </c>
      <c r="AK408" s="19">
        <v>2.58</v>
      </c>
      <c r="AL408" s="19">
        <v>4.3999999999999997E-2</v>
      </c>
      <c r="AM408" s="19">
        <v>15</v>
      </c>
      <c r="AN408" s="19">
        <v>14</v>
      </c>
      <c r="AO408" s="19">
        <v>0.33</v>
      </c>
      <c r="AP408" s="19">
        <v>176</v>
      </c>
      <c r="AQ408" s="19">
        <v>3.6999999999999998E-2</v>
      </c>
      <c r="AR408" s="19">
        <v>20</v>
      </c>
      <c r="AS408" s="19">
        <v>1.67</v>
      </c>
      <c r="AT408" s="19">
        <v>8.3000000000000004E-2</v>
      </c>
      <c r="AU408" s="19">
        <v>0.19</v>
      </c>
      <c r="AV408" s="19">
        <v>17.3</v>
      </c>
      <c r="AW408" s="19">
        <v>0.01</v>
      </c>
      <c r="AX408" s="19">
        <v>2.4</v>
      </c>
      <c r="AY408" s="19">
        <v>0.1</v>
      </c>
      <c r="AZ408" s="19">
        <v>1.82</v>
      </c>
      <c r="BA408" s="19">
        <v>4</v>
      </c>
      <c r="BB408" s="19">
        <v>5.3</v>
      </c>
      <c r="BC408" s="19">
        <v>1.1000000000000001</v>
      </c>
    </row>
    <row r="409" spans="1:55" s="19" customFormat="1" x14ac:dyDescent="0.25">
      <c r="A409" s="19" t="s">
        <v>14</v>
      </c>
      <c r="B409" s="19">
        <v>163</v>
      </c>
      <c r="C409" s="19">
        <v>164.55</v>
      </c>
      <c r="D409" s="19">
        <v>1.5500000000000114</v>
      </c>
      <c r="E409" s="19">
        <v>1476150</v>
      </c>
      <c r="F409" s="19" t="s">
        <v>5</v>
      </c>
      <c r="G409" s="36" t="s">
        <v>95</v>
      </c>
      <c r="H409" s="19">
        <v>1476150</v>
      </c>
      <c r="I409" s="19" t="s">
        <v>26</v>
      </c>
      <c r="J409" s="19">
        <v>2.35</v>
      </c>
      <c r="K409" s="19">
        <v>0.54500000000000004</v>
      </c>
      <c r="L409" s="91"/>
      <c r="M409" s="55"/>
      <c r="N409" s="55"/>
      <c r="O409" s="19">
        <v>0.4</v>
      </c>
      <c r="P409" s="19">
        <v>54</v>
      </c>
      <c r="Q409" s="19">
        <v>5.4</v>
      </c>
      <c r="S409" s="19">
        <v>22</v>
      </c>
      <c r="U409" s="19">
        <v>0.4</v>
      </c>
      <c r="Y409" s="19">
        <v>25.3</v>
      </c>
      <c r="Z409" s="19">
        <v>10.1</v>
      </c>
      <c r="AA409" s="19">
        <v>150</v>
      </c>
      <c r="AB409" s="19">
        <v>2.23</v>
      </c>
      <c r="AC409" s="19">
        <v>332.6</v>
      </c>
      <c r="AD409" s="19">
        <v>475.7</v>
      </c>
      <c r="AE409" s="19">
        <v>11</v>
      </c>
      <c r="AF409" s="19">
        <v>109</v>
      </c>
      <c r="AG409" s="19">
        <v>0.2</v>
      </c>
      <c r="AH409" s="19">
        <v>0.3</v>
      </c>
      <c r="AI409" s="19">
        <v>11.8</v>
      </c>
      <c r="AJ409" s="19">
        <v>13</v>
      </c>
      <c r="AK409" s="19">
        <v>2.3199999999999998</v>
      </c>
      <c r="AL409" s="19">
        <v>2.9000000000000001E-2</v>
      </c>
      <c r="AM409" s="19">
        <v>10</v>
      </c>
      <c r="AN409" s="19">
        <v>12</v>
      </c>
      <c r="AO409" s="19">
        <v>0.28000000000000003</v>
      </c>
      <c r="AP409" s="19">
        <v>109</v>
      </c>
      <c r="AQ409" s="19">
        <v>4.4999999999999998E-2</v>
      </c>
      <c r="AR409" s="19">
        <v>20</v>
      </c>
      <c r="AS409" s="19">
        <v>1.98</v>
      </c>
      <c r="AT409" s="19">
        <v>0.126</v>
      </c>
      <c r="AU409" s="19">
        <v>0.23</v>
      </c>
      <c r="AV409" s="19">
        <v>86</v>
      </c>
      <c r="AW409" s="19">
        <v>0.01</v>
      </c>
      <c r="AX409" s="19">
        <v>1.8</v>
      </c>
      <c r="AY409" s="19">
        <v>0.2</v>
      </c>
      <c r="AZ409" s="19">
        <v>1.1299999999999999</v>
      </c>
      <c r="BA409" s="19">
        <v>5</v>
      </c>
      <c r="BB409" s="19">
        <v>3.4</v>
      </c>
      <c r="BC409" s="19">
        <v>0.6</v>
      </c>
    </row>
    <row r="410" spans="1:55" s="19" customFormat="1" x14ac:dyDescent="0.25">
      <c r="A410" s="19" t="s">
        <v>14</v>
      </c>
      <c r="B410" s="19">
        <v>164.55</v>
      </c>
      <c r="C410" s="19">
        <v>166.1</v>
      </c>
      <c r="D410" s="19">
        <v>1.5499999999999829</v>
      </c>
      <c r="E410" s="19">
        <v>1476151</v>
      </c>
      <c r="F410" s="19" t="s">
        <v>5</v>
      </c>
      <c r="G410" s="36" t="s">
        <v>95</v>
      </c>
      <c r="H410" s="19">
        <v>1476151</v>
      </c>
      <c r="I410" s="19" t="s">
        <v>26</v>
      </c>
      <c r="J410" s="19">
        <v>5.33</v>
      </c>
      <c r="K410" s="19">
        <v>0.23499999999999999</v>
      </c>
      <c r="L410" s="91"/>
      <c r="M410" s="55"/>
      <c r="N410" s="55"/>
      <c r="O410" s="19">
        <v>0.3</v>
      </c>
      <c r="P410" s="19">
        <v>35.299999999999997</v>
      </c>
      <c r="Q410" s="19">
        <v>34.200000000000003</v>
      </c>
      <c r="S410" s="19">
        <v>39</v>
      </c>
      <c r="U410" s="19">
        <v>1.8</v>
      </c>
      <c r="Y410" s="19">
        <v>22.6</v>
      </c>
      <c r="Z410" s="19">
        <v>9.1999999999999993</v>
      </c>
      <c r="AA410" s="19">
        <v>381</v>
      </c>
      <c r="AB410" s="19">
        <v>1.59</v>
      </c>
      <c r="AC410" s="19">
        <v>84.2</v>
      </c>
      <c r="AD410" s="19">
        <v>167.7</v>
      </c>
      <c r="AE410" s="19">
        <v>5.0999999999999996</v>
      </c>
      <c r="AF410" s="19">
        <v>507</v>
      </c>
      <c r="AG410" s="19">
        <v>0.8</v>
      </c>
      <c r="AH410" s="19">
        <v>0.2</v>
      </c>
      <c r="AI410" s="19">
        <v>10.1</v>
      </c>
      <c r="AJ410" s="19">
        <v>9</v>
      </c>
      <c r="AK410" s="19">
        <v>15.72</v>
      </c>
      <c r="AL410" s="19">
        <v>2.5999999999999999E-2</v>
      </c>
      <c r="AM410" s="19">
        <v>5</v>
      </c>
      <c r="AN410" s="19">
        <v>10</v>
      </c>
      <c r="AO410" s="19">
        <v>0.26</v>
      </c>
      <c r="AP410" s="19">
        <v>67</v>
      </c>
      <c r="AQ410" s="19">
        <v>3.9E-2</v>
      </c>
      <c r="AR410" s="19">
        <v>20</v>
      </c>
      <c r="AS410" s="19">
        <v>1.64</v>
      </c>
      <c r="AT410" s="19">
        <v>9.1999999999999998E-2</v>
      </c>
      <c r="AU410" s="19">
        <v>0.15</v>
      </c>
      <c r="AV410" s="19">
        <v>45.8</v>
      </c>
      <c r="AW410" s="19">
        <v>0.01</v>
      </c>
      <c r="AX410" s="19">
        <v>2</v>
      </c>
      <c r="AY410" s="19">
        <v>0.2</v>
      </c>
      <c r="AZ410" s="19">
        <v>0.7</v>
      </c>
      <c r="BA410" s="19">
        <v>4</v>
      </c>
      <c r="BB410" s="19">
        <v>2.1</v>
      </c>
      <c r="BC410" s="19">
        <v>0.4</v>
      </c>
    </row>
    <row r="411" spans="1:55" s="19" customFormat="1" x14ac:dyDescent="0.25">
      <c r="A411" s="19" t="s">
        <v>14</v>
      </c>
      <c r="B411" s="19">
        <v>166.1</v>
      </c>
      <c r="C411" s="19">
        <v>167.16</v>
      </c>
      <c r="D411" s="19">
        <v>1.0600000000000023</v>
      </c>
      <c r="E411" s="19">
        <v>1476152</v>
      </c>
      <c r="F411" s="19" t="s">
        <v>5</v>
      </c>
      <c r="G411" s="36" t="s">
        <v>95</v>
      </c>
      <c r="H411" s="19">
        <v>1476152</v>
      </c>
      <c r="I411" s="19" t="s">
        <v>26</v>
      </c>
      <c r="J411" s="19">
        <v>3.51</v>
      </c>
      <c r="K411" s="19">
        <v>1.7999999999999999E-2</v>
      </c>
      <c r="L411" s="91"/>
      <c r="M411" s="55"/>
      <c r="N411" s="55"/>
      <c r="O411" s="19">
        <v>0.4</v>
      </c>
      <c r="P411" s="19">
        <v>143.4</v>
      </c>
      <c r="Q411" s="19">
        <v>3.7</v>
      </c>
      <c r="S411" s="19">
        <v>45</v>
      </c>
      <c r="U411" s="19">
        <v>0.5</v>
      </c>
      <c r="Y411" s="19">
        <v>25.3</v>
      </c>
      <c r="Z411" s="19">
        <v>12.5</v>
      </c>
      <c r="AA411" s="19">
        <v>200</v>
      </c>
      <c r="AB411" s="19">
        <v>3.05</v>
      </c>
      <c r="AC411" s="19">
        <v>33.299999999999997</v>
      </c>
      <c r="AD411" s="19">
        <v>10.199999999999999</v>
      </c>
      <c r="AE411" s="19">
        <v>10.4</v>
      </c>
      <c r="AF411" s="19">
        <v>48</v>
      </c>
      <c r="AG411" s="19">
        <v>0.1</v>
      </c>
      <c r="AH411" s="19">
        <v>0.2</v>
      </c>
      <c r="AI411" s="19">
        <v>0.9</v>
      </c>
      <c r="AJ411" s="19">
        <v>28</v>
      </c>
      <c r="AK411" s="19">
        <v>0.75</v>
      </c>
      <c r="AL411" s="19">
        <v>2.5000000000000001E-2</v>
      </c>
      <c r="AM411" s="19">
        <v>11</v>
      </c>
      <c r="AN411" s="19">
        <v>23</v>
      </c>
      <c r="AO411" s="19">
        <v>0.6</v>
      </c>
      <c r="AP411" s="19">
        <v>216</v>
      </c>
      <c r="AQ411" s="19">
        <v>9.5000000000000001E-2</v>
      </c>
      <c r="AR411" s="19">
        <v>20</v>
      </c>
      <c r="AS411" s="19">
        <v>2.2799999999999998</v>
      </c>
      <c r="AT411" s="19">
        <v>8.6999999999999994E-2</v>
      </c>
      <c r="AU411" s="19">
        <v>0.84</v>
      </c>
      <c r="AV411" s="19">
        <v>0.3</v>
      </c>
      <c r="AW411" s="19">
        <v>0.01</v>
      </c>
      <c r="AX411" s="19">
        <v>3.1</v>
      </c>
      <c r="AY411" s="19">
        <v>0.8</v>
      </c>
      <c r="AZ411" s="19">
        <v>0.71</v>
      </c>
      <c r="BA411" s="19">
        <v>6</v>
      </c>
      <c r="BB411" s="19">
        <v>1.4</v>
      </c>
      <c r="BC411" s="19">
        <v>0.2</v>
      </c>
    </row>
    <row r="412" spans="1:55" s="19" customFormat="1" x14ac:dyDescent="0.25">
      <c r="A412" s="19" t="s">
        <v>14</v>
      </c>
      <c r="B412" s="19">
        <v>167.16</v>
      </c>
      <c r="C412" s="19">
        <v>167.8</v>
      </c>
      <c r="D412" s="19">
        <v>0.64000000000001478</v>
      </c>
      <c r="E412" s="19">
        <v>1476153</v>
      </c>
      <c r="F412" s="19" t="s">
        <v>5</v>
      </c>
      <c r="G412" s="36" t="s">
        <v>95</v>
      </c>
      <c r="H412" s="19">
        <v>1476153</v>
      </c>
      <c r="I412" s="19" t="s">
        <v>26</v>
      </c>
      <c r="J412" s="19">
        <v>2.81</v>
      </c>
      <c r="K412" s="19">
        <v>17.8</v>
      </c>
      <c r="L412" s="91"/>
      <c r="M412" s="80"/>
      <c r="N412" s="55"/>
      <c r="O412" s="19">
        <v>1.6</v>
      </c>
      <c r="P412" s="19">
        <v>1066.7</v>
      </c>
      <c r="Q412" s="19">
        <v>1.5</v>
      </c>
      <c r="S412" s="19">
        <v>25</v>
      </c>
      <c r="U412" s="19">
        <v>4.5</v>
      </c>
      <c r="Y412" s="19">
        <v>19.899999999999999</v>
      </c>
      <c r="Z412" s="19">
        <v>29.9</v>
      </c>
      <c r="AA412" s="19">
        <v>93</v>
      </c>
      <c r="AB412" s="19">
        <v>23.81</v>
      </c>
      <c r="AC412" s="19">
        <v>71.900000000000006</v>
      </c>
      <c r="AD412" s="19">
        <v>17213.7</v>
      </c>
      <c r="AE412" s="19">
        <v>1.6</v>
      </c>
      <c r="AF412" s="19">
        <v>34</v>
      </c>
      <c r="AG412" s="19">
        <v>0.7</v>
      </c>
      <c r="AH412" s="19">
        <v>1.6</v>
      </c>
      <c r="AI412" s="19">
        <v>315.10000000000002</v>
      </c>
      <c r="AJ412" s="19">
        <v>21</v>
      </c>
      <c r="AK412" s="19">
        <v>0.56999999999999995</v>
      </c>
      <c r="AL412" s="19">
        <v>2.7E-2</v>
      </c>
      <c r="AM412" s="19">
        <v>2</v>
      </c>
      <c r="AN412" s="19">
        <v>3</v>
      </c>
      <c r="AO412" s="19">
        <v>0.08</v>
      </c>
      <c r="AP412" s="19">
        <v>15</v>
      </c>
      <c r="AQ412" s="19">
        <v>8.9999999999999993E-3</v>
      </c>
      <c r="AR412" s="19">
        <v>20</v>
      </c>
      <c r="AS412" s="19">
        <v>0.69</v>
      </c>
      <c r="AT412" s="19">
        <v>0.03</v>
      </c>
      <c r="AU412" s="19">
        <v>0.02</v>
      </c>
      <c r="AV412" s="19">
        <v>100</v>
      </c>
      <c r="AW412" s="19">
        <v>0.01</v>
      </c>
      <c r="AX412" s="19">
        <v>0.7</v>
      </c>
      <c r="AY412" s="19">
        <v>0.1</v>
      </c>
      <c r="AZ412" s="19">
        <v>8.92</v>
      </c>
      <c r="BA412" s="19">
        <v>3</v>
      </c>
      <c r="BB412" s="19">
        <v>65.8</v>
      </c>
      <c r="BC412" s="19">
        <v>18.899999999999999</v>
      </c>
    </row>
    <row r="413" spans="1:55" s="19" customFormat="1" x14ac:dyDescent="0.25">
      <c r="A413" s="19" t="s">
        <v>14</v>
      </c>
      <c r="B413" s="19">
        <v>167.8</v>
      </c>
      <c r="C413" s="19">
        <v>169.3</v>
      </c>
      <c r="D413" s="19">
        <v>1.5</v>
      </c>
      <c r="E413" s="19">
        <v>1476154</v>
      </c>
      <c r="F413" s="19" t="s">
        <v>5</v>
      </c>
      <c r="G413" s="36" t="s">
        <v>95</v>
      </c>
      <c r="H413" s="19">
        <v>1476154</v>
      </c>
      <c r="I413" s="19" t="s">
        <v>26</v>
      </c>
      <c r="J413" s="19">
        <v>4.7</v>
      </c>
      <c r="K413" s="19">
        <v>1.7999999999999999E-2</v>
      </c>
      <c r="L413" s="91"/>
      <c r="M413" s="55"/>
      <c r="N413" s="55"/>
      <c r="O413" s="19">
        <v>0.5</v>
      </c>
      <c r="P413" s="19">
        <v>56.8</v>
      </c>
      <c r="Q413" s="19">
        <v>4.5</v>
      </c>
      <c r="S413" s="19">
        <v>27</v>
      </c>
      <c r="U413" s="19">
        <v>0.3</v>
      </c>
      <c r="Y413" s="19">
        <v>22.3</v>
      </c>
      <c r="Z413" s="19">
        <v>8.5</v>
      </c>
      <c r="AA413" s="19">
        <v>137</v>
      </c>
      <c r="AB413" s="19">
        <v>2.13</v>
      </c>
      <c r="AC413" s="19">
        <v>22.3</v>
      </c>
      <c r="AD413" s="19">
        <v>18.2</v>
      </c>
      <c r="AE413" s="19">
        <v>8.6</v>
      </c>
      <c r="AF413" s="19">
        <v>134</v>
      </c>
      <c r="AG413" s="19">
        <v>0.1</v>
      </c>
      <c r="AH413" s="19">
        <v>0.2</v>
      </c>
      <c r="AI413" s="19">
        <v>0.9</v>
      </c>
      <c r="AJ413" s="19">
        <v>14</v>
      </c>
      <c r="AK413" s="19">
        <v>1.54</v>
      </c>
      <c r="AL413" s="19">
        <v>0.02</v>
      </c>
      <c r="AM413" s="19">
        <v>7</v>
      </c>
      <c r="AN413" s="19">
        <v>14</v>
      </c>
      <c r="AO413" s="19">
        <v>0.45</v>
      </c>
      <c r="AP413" s="19">
        <v>120</v>
      </c>
      <c r="AQ413" s="19">
        <v>3.2000000000000001E-2</v>
      </c>
      <c r="AR413" s="19">
        <v>20</v>
      </c>
      <c r="AS413" s="19">
        <v>2.48</v>
      </c>
      <c r="AT413" s="19">
        <v>0.14399999999999999</v>
      </c>
      <c r="AU413" s="19">
        <v>0.25</v>
      </c>
      <c r="AV413" s="19">
        <v>1</v>
      </c>
      <c r="AW413" s="19">
        <v>0.01</v>
      </c>
      <c r="AX413" s="19">
        <v>2.2000000000000002</v>
      </c>
      <c r="AY413" s="19">
        <v>0.2</v>
      </c>
      <c r="AZ413" s="19">
        <v>1.01</v>
      </c>
      <c r="BA413" s="19">
        <v>6</v>
      </c>
      <c r="BB413" s="19">
        <v>2.6</v>
      </c>
      <c r="BC413" s="19">
        <v>0.2</v>
      </c>
    </row>
    <row r="414" spans="1:55" s="19" customFormat="1" x14ac:dyDescent="0.25">
      <c r="A414" s="19" t="s">
        <v>14</v>
      </c>
      <c r="B414" s="19">
        <v>169.3</v>
      </c>
      <c r="C414" s="19">
        <v>170.5</v>
      </c>
      <c r="D414" s="19">
        <v>1.1999999999999886</v>
      </c>
      <c r="E414" s="19">
        <v>1476155</v>
      </c>
      <c r="F414" s="19" t="s">
        <v>5</v>
      </c>
      <c r="G414" s="36" t="s">
        <v>95</v>
      </c>
      <c r="H414" s="19">
        <v>1476155</v>
      </c>
      <c r="I414" s="19" t="s">
        <v>26</v>
      </c>
      <c r="J414" s="19">
        <v>4.09</v>
      </c>
      <c r="K414" s="19">
        <v>0.151</v>
      </c>
      <c r="L414" s="91"/>
      <c r="M414" s="55"/>
      <c r="N414" s="55"/>
      <c r="O414" s="19">
        <v>0.4</v>
      </c>
      <c r="P414" s="19">
        <v>70.900000000000006</v>
      </c>
      <c r="Q414" s="19">
        <v>4</v>
      </c>
      <c r="S414" s="19">
        <v>30</v>
      </c>
      <c r="U414" s="19">
        <v>0.5</v>
      </c>
      <c r="Y414" s="19">
        <v>24.1</v>
      </c>
      <c r="Z414" s="19">
        <v>10.9</v>
      </c>
      <c r="AA414" s="19">
        <v>201</v>
      </c>
      <c r="AB414" s="19">
        <v>3.54</v>
      </c>
      <c r="AC414" s="19">
        <v>100.1</v>
      </c>
      <c r="AD414" s="19">
        <v>94.9</v>
      </c>
      <c r="AE414" s="19">
        <v>8</v>
      </c>
      <c r="AF414" s="19">
        <v>88</v>
      </c>
      <c r="AG414" s="19">
        <v>0.1</v>
      </c>
      <c r="AH414" s="19">
        <v>0.4</v>
      </c>
      <c r="AI414" s="19">
        <v>4.7</v>
      </c>
      <c r="AJ414" s="19">
        <v>20</v>
      </c>
      <c r="AK414" s="19">
        <v>1.24</v>
      </c>
      <c r="AL414" s="19">
        <v>2.1000000000000001E-2</v>
      </c>
      <c r="AM414" s="19">
        <v>7</v>
      </c>
      <c r="AN414" s="19">
        <v>14</v>
      </c>
      <c r="AO414" s="19">
        <v>0.64</v>
      </c>
      <c r="AP414" s="19">
        <v>157</v>
      </c>
      <c r="AQ414" s="19">
        <v>3.6999999999999998E-2</v>
      </c>
      <c r="AR414" s="19">
        <v>20</v>
      </c>
      <c r="AS414" s="19">
        <v>2.37</v>
      </c>
      <c r="AT414" s="19">
        <v>9.9000000000000005E-2</v>
      </c>
      <c r="AU414" s="19">
        <v>0.4</v>
      </c>
      <c r="AV414" s="19">
        <v>60.2</v>
      </c>
      <c r="AW414" s="19">
        <v>0.01</v>
      </c>
      <c r="AX414" s="19">
        <v>2.2999999999999998</v>
      </c>
      <c r="AY414" s="19">
        <v>0.4</v>
      </c>
      <c r="AZ414" s="19">
        <v>1.81</v>
      </c>
      <c r="BA414" s="19">
        <v>6</v>
      </c>
      <c r="BB414" s="19">
        <v>5.8</v>
      </c>
      <c r="BC414" s="19">
        <v>0.2</v>
      </c>
    </row>
    <row r="415" spans="1:55" s="19" customFormat="1" x14ac:dyDescent="0.25">
      <c r="A415" s="19" t="s">
        <v>14</v>
      </c>
      <c r="B415" s="19">
        <v>170.5</v>
      </c>
      <c r="C415" s="19">
        <v>172</v>
      </c>
      <c r="D415" s="19">
        <v>1.5</v>
      </c>
      <c r="E415" s="19">
        <v>1476156</v>
      </c>
      <c r="F415" s="19" t="s">
        <v>5</v>
      </c>
      <c r="G415" s="36" t="s">
        <v>95</v>
      </c>
      <c r="H415" s="19">
        <v>1476156</v>
      </c>
      <c r="I415" s="19" t="s">
        <v>26</v>
      </c>
      <c r="J415" s="19">
        <v>4.7300000000000004</v>
      </c>
      <c r="K415" s="19">
        <v>1.8720000000000001</v>
      </c>
      <c r="L415" s="91"/>
      <c r="M415" s="80">
        <f>SUMPRODUCT(K415:K418,D415:D418)/SUM(D415:D418)</f>
        <v>2.2127500000000002</v>
      </c>
      <c r="N415" s="55"/>
      <c r="O415" s="19">
        <v>0.4</v>
      </c>
      <c r="P415" s="19">
        <v>159.9</v>
      </c>
      <c r="Q415" s="19">
        <v>6.2</v>
      </c>
      <c r="S415" s="19">
        <v>43</v>
      </c>
      <c r="U415" s="19">
        <v>1</v>
      </c>
      <c r="Y415" s="19">
        <v>20.3</v>
      </c>
      <c r="Z415" s="19">
        <v>13.2</v>
      </c>
      <c r="AA415" s="19">
        <v>138</v>
      </c>
      <c r="AB415" s="19">
        <v>4.62</v>
      </c>
      <c r="AC415" s="19">
        <v>51.1</v>
      </c>
      <c r="AD415" s="19">
        <v>1801.5</v>
      </c>
      <c r="AE415" s="19">
        <v>7.9</v>
      </c>
      <c r="AF415" s="19">
        <v>128</v>
      </c>
      <c r="AG415" s="19">
        <v>0.9</v>
      </c>
      <c r="AH415" s="19">
        <v>0.4</v>
      </c>
      <c r="AI415" s="19">
        <v>31.6</v>
      </c>
      <c r="AJ415" s="19">
        <v>18</v>
      </c>
      <c r="AK415" s="19">
        <v>1.72</v>
      </c>
      <c r="AL415" s="19">
        <v>3.1E-2</v>
      </c>
      <c r="AM415" s="19">
        <v>10</v>
      </c>
      <c r="AN415" s="19">
        <v>15</v>
      </c>
      <c r="AO415" s="19">
        <v>0.43</v>
      </c>
      <c r="AP415" s="19">
        <v>197</v>
      </c>
      <c r="AQ415" s="19">
        <v>3.5999999999999997E-2</v>
      </c>
      <c r="AR415" s="19">
        <v>20</v>
      </c>
      <c r="AS415" s="19">
        <v>2.34</v>
      </c>
      <c r="AT415" s="19">
        <v>0.122</v>
      </c>
      <c r="AU415" s="19">
        <v>0.3</v>
      </c>
      <c r="AV415" s="19">
        <v>87.8</v>
      </c>
      <c r="AW415" s="19">
        <v>0.01</v>
      </c>
      <c r="AX415" s="19">
        <v>2.6</v>
      </c>
      <c r="AY415" s="19">
        <v>0.3</v>
      </c>
      <c r="AZ415" s="19">
        <v>2.37</v>
      </c>
      <c r="BA415" s="19">
        <v>7</v>
      </c>
      <c r="BB415" s="19">
        <v>11.1</v>
      </c>
      <c r="BC415" s="19">
        <v>2.2000000000000002</v>
      </c>
    </row>
    <row r="416" spans="1:55" s="19" customFormat="1" x14ac:dyDescent="0.25">
      <c r="A416" s="19" t="s">
        <v>14</v>
      </c>
      <c r="B416" s="19">
        <v>172</v>
      </c>
      <c r="C416" s="19">
        <v>173.5</v>
      </c>
      <c r="D416" s="19">
        <v>1.5</v>
      </c>
      <c r="E416" s="19">
        <v>1476157</v>
      </c>
      <c r="F416" s="19" t="s">
        <v>5</v>
      </c>
      <c r="G416" s="36" t="s">
        <v>95</v>
      </c>
      <c r="H416" s="19">
        <v>1476157</v>
      </c>
      <c r="I416" s="19" t="s">
        <v>26</v>
      </c>
      <c r="J416" s="19">
        <v>5.49</v>
      </c>
      <c r="K416" s="19">
        <v>2.6160000000000001</v>
      </c>
      <c r="L416" s="91"/>
      <c r="M416" s="80">
        <f>SUM(D415:D418)</f>
        <v>6</v>
      </c>
      <c r="N416" s="55"/>
      <c r="O416" s="19">
        <v>1.1000000000000001</v>
      </c>
      <c r="P416" s="19">
        <v>199.1</v>
      </c>
      <c r="Q416" s="19">
        <v>4.5</v>
      </c>
      <c r="S416" s="19">
        <v>53</v>
      </c>
      <c r="U416" s="19">
        <v>1.1000000000000001</v>
      </c>
      <c r="Y416" s="19">
        <v>45.2</v>
      </c>
      <c r="Z416" s="19">
        <v>25.6</v>
      </c>
      <c r="AA416" s="19">
        <v>200</v>
      </c>
      <c r="AB416" s="19">
        <v>6.68</v>
      </c>
      <c r="AC416" s="19">
        <v>258.7</v>
      </c>
      <c r="AD416" s="19">
        <v>2100.3000000000002</v>
      </c>
      <c r="AE416" s="19">
        <v>7.4</v>
      </c>
      <c r="AF416" s="19">
        <v>86</v>
      </c>
      <c r="AG416" s="19">
        <v>0.2</v>
      </c>
      <c r="AH416" s="19">
        <v>0.6</v>
      </c>
      <c r="AI416" s="19">
        <v>49.5</v>
      </c>
      <c r="AJ416" s="19">
        <v>21</v>
      </c>
      <c r="AK416" s="19">
        <v>1.1599999999999999</v>
      </c>
      <c r="AL416" s="19">
        <v>4.2000000000000003E-2</v>
      </c>
      <c r="AM416" s="19">
        <v>6</v>
      </c>
      <c r="AN416" s="19">
        <v>17</v>
      </c>
      <c r="AO416" s="19">
        <v>0.79</v>
      </c>
      <c r="AP416" s="19">
        <v>143</v>
      </c>
      <c r="AQ416" s="19">
        <v>0.04</v>
      </c>
      <c r="AR416" s="19">
        <v>20</v>
      </c>
      <c r="AS416" s="19">
        <v>2.29</v>
      </c>
      <c r="AT416" s="19">
        <v>0.1</v>
      </c>
      <c r="AU416" s="19">
        <v>0.52</v>
      </c>
      <c r="AV416" s="19">
        <v>51</v>
      </c>
      <c r="AW416" s="19">
        <v>0.01</v>
      </c>
      <c r="AX416" s="19">
        <v>2.5</v>
      </c>
      <c r="AY416" s="19">
        <v>0.6</v>
      </c>
      <c r="AZ416" s="19">
        <v>3.22</v>
      </c>
      <c r="BA416" s="19">
        <v>6</v>
      </c>
      <c r="BB416" s="19">
        <v>14.3</v>
      </c>
      <c r="BC416" s="19">
        <v>3.3</v>
      </c>
    </row>
    <row r="417" spans="1:55" s="19" customFormat="1" x14ac:dyDescent="0.25">
      <c r="A417" s="19" t="s">
        <v>14</v>
      </c>
      <c r="B417" s="19">
        <v>173.5</v>
      </c>
      <c r="C417" s="19">
        <v>175</v>
      </c>
      <c r="D417" s="19">
        <v>1.5</v>
      </c>
      <c r="E417" s="19">
        <v>1476158</v>
      </c>
      <c r="F417" s="19" t="s">
        <v>5</v>
      </c>
      <c r="G417" s="36" t="s">
        <v>95</v>
      </c>
      <c r="H417" s="19">
        <v>1476158</v>
      </c>
      <c r="I417" s="19" t="s">
        <v>26</v>
      </c>
      <c r="J417" s="19">
        <v>4.91</v>
      </c>
      <c r="K417" s="19">
        <v>2.4249999999999998</v>
      </c>
      <c r="L417" s="91"/>
      <c r="M417" s="80"/>
      <c r="N417" s="55"/>
      <c r="O417" s="19">
        <v>3.5</v>
      </c>
      <c r="P417" s="19">
        <v>72</v>
      </c>
      <c r="Q417" s="19">
        <v>3.8</v>
      </c>
      <c r="S417" s="19">
        <v>55</v>
      </c>
      <c r="U417" s="19">
        <v>0.5</v>
      </c>
      <c r="Y417" s="19">
        <v>44</v>
      </c>
      <c r="Z417" s="19">
        <v>11.1</v>
      </c>
      <c r="AA417" s="19">
        <v>169</v>
      </c>
      <c r="AB417" s="19">
        <v>2.87</v>
      </c>
      <c r="AC417" s="19">
        <v>234.8</v>
      </c>
      <c r="AD417" s="19">
        <v>2392.1</v>
      </c>
      <c r="AE417" s="19">
        <v>6.7</v>
      </c>
      <c r="AF417" s="19">
        <v>116</v>
      </c>
      <c r="AG417" s="19">
        <v>0.4</v>
      </c>
      <c r="AH417" s="19">
        <v>0.8</v>
      </c>
      <c r="AI417" s="19">
        <v>43.6</v>
      </c>
      <c r="AJ417" s="19">
        <v>72</v>
      </c>
      <c r="AK417" s="19">
        <v>1.7</v>
      </c>
      <c r="AL417" s="19">
        <v>5.5E-2</v>
      </c>
      <c r="AM417" s="19">
        <v>10</v>
      </c>
      <c r="AN417" s="19">
        <v>26</v>
      </c>
      <c r="AO417" s="19">
        <v>0.65</v>
      </c>
      <c r="AP417" s="19">
        <v>245</v>
      </c>
      <c r="AQ417" s="19">
        <v>6.9000000000000006E-2</v>
      </c>
      <c r="AR417" s="19">
        <v>20</v>
      </c>
      <c r="AS417" s="19">
        <v>2.67</v>
      </c>
      <c r="AT417" s="19">
        <v>0.14799999999999999</v>
      </c>
      <c r="AU417" s="19">
        <v>0.45</v>
      </c>
      <c r="AV417" s="19">
        <v>1.9</v>
      </c>
      <c r="AW417" s="19">
        <v>0.03</v>
      </c>
      <c r="AX417" s="19">
        <v>3</v>
      </c>
      <c r="AY417" s="19">
        <v>0.5</v>
      </c>
      <c r="AZ417" s="19">
        <v>1.06</v>
      </c>
      <c r="BA417" s="19">
        <v>8</v>
      </c>
      <c r="BB417" s="19">
        <v>3.9</v>
      </c>
      <c r="BC417" s="19">
        <v>2</v>
      </c>
    </row>
    <row r="418" spans="1:55" s="19" customFormat="1" x14ac:dyDescent="0.25">
      <c r="A418" s="19" t="s">
        <v>14</v>
      </c>
      <c r="B418" s="19">
        <v>175</v>
      </c>
      <c r="C418" s="19">
        <v>176.5</v>
      </c>
      <c r="D418" s="19">
        <v>1.5</v>
      </c>
      <c r="E418" s="19">
        <v>1476159</v>
      </c>
      <c r="F418" s="19" t="s">
        <v>5</v>
      </c>
      <c r="G418" s="36" t="s">
        <v>95</v>
      </c>
      <c r="H418" s="19">
        <v>1476159</v>
      </c>
      <c r="I418" s="19" t="s">
        <v>26</v>
      </c>
      <c r="J418" s="19">
        <v>5.1100000000000003</v>
      </c>
      <c r="K418" s="19">
        <v>1.9379999999999999</v>
      </c>
      <c r="L418" s="91"/>
      <c r="M418" s="80"/>
      <c r="N418" s="55"/>
      <c r="O418" s="19">
        <v>2.2000000000000002</v>
      </c>
      <c r="P418" s="19">
        <v>58.7</v>
      </c>
      <c r="Q418" s="19">
        <v>2.8</v>
      </c>
      <c r="S418" s="19">
        <v>35</v>
      </c>
      <c r="U418" s="19">
        <v>0.3</v>
      </c>
      <c r="Y418" s="19">
        <v>33.9</v>
      </c>
      <c r="Z418" s="19">
        <v>6.7</v>
      </c>
      <c r="AA418" s="19">
        <v>151</v>
      </c>
      <c r="AB418" s="19">
        <v>2.33</v>
      </c>
      <c r="AC418" s="19">
        <v>141</v>
      </c>
      <c r="AD418" s="19">
        <v>1476.9</v>
      </c>
      <c r="AE418" s="19">
        <v>5</v>
      </c>
      <c r="AF418" s="19">
        <v>96</v>
      </c>
      <c r="AG418" s="19">
        <v>0.1</v>
      </c>
      <c r="AH418" s="19">
        <v>0.4</v>
      </c>
      <c r="AI418" s="19">
        <v>33.5</v>
      </c>
      <c r="AJ418" s="19">
        <v>40</v>
      </c>
      <c r="AK418" s="19">
        <v>0.98</v>
      </c>
      <c r="AL418" s="19">
        <v>4.7E-2</v>
      </c>
      <c r="AM418" s="19">
        <v>7</v>
      </c>
      <c r="AN418" s="19">
        <v>20</v>
      </c>
      <c r="AO418" s="19">
        <v>0.42</v>
      </c>
      <c r="AP418" s="19">
        <v>271</v>
      </c>
      <c r="AQ418" s="19">
        <v>4.2000000000000003E-2</v>
      </c>
      <c r="AR418" s="19">
        <v>20</v>
      </c>
      <c r="AS418" s="19">
        <v>1.64</v>
      </c>
      <c r="AT418" s="19">
        <v>0.123</v>
      </c>
      <c r="AU418" s="19">
        <v>0.28000000000000003</v>
      </c>
      <c r="AV418" s="19">
        <v>0.8</v>
      </c>
      <c r="AW418" s="19">
        <v>0.02</v>
      </c>
      <c r="AX418" s="19">
        <v>2.1</v>
      </c>
      <c r="AY418" s="19">
        <v>0.3</v>
      </c>
      <c r="AZ418" s="19">
        <v>0.81</v>
      </c>
      <c r="BA418" s="19">
        <v>5</v>
      </c>
      <c r="BB418" s="19">
        <v>3.8</v>
      </c>
      <c r="BC418" s="19">
        <v>1.4</v>
      </c>
    </row>
    <row r="419" spans="1:55" s="19" customFormat="1" x14ac:dyDescent="0.25">
      <c r="A419" s="19" t="s">
        <v>14</v>
      </c>
      <c r="B419" s="19">
        <v>176.5</v>
      </c>
      <c r="C419" s="19">
        <v>178</v>
      </c>
      <c r="D419" s="19">
        <v>1.5</v>
      </c>
      <c r="E419" s="19">
        <v>1476161</v>
      </c>
      <c r="F419" s="19" t="s">
        <v>5</v>
      </c>
      <c r="G419" s="36" t="s">
        <v>95</v>
      </c>
      <c r="H419" s="19">
        <v>1476161</v>
      </c>
      <c r="I419" s="19" t="s">
        <v>26</v>
      </c>
      <c r="J419" s="19">
        <v>5.01</v>
      </c>
      <c r="K419" s="19">
        <v>7.6999999999999999E-2</v>
      </c>
      <c r="L419" s="55"/>
      <c r="M419" s="55"/>
      <c r="N419" s="55"/>
      <c r="O419" s="19">
        <v>4</v>
      </c>
      <c r="P419" s="19">
        <v>38.9</v>
      </c>
      <c r="Q419" s="19">
        <v>4.8</v>
      </c>
      <c r="S419" s="19">
        <v>31</v>
      </c>
      <c r="U419" s="19">
        <v>0.2</v>
      </c>
      <c r="Y419" s="19">
        <v>44.8</v>
      </c>
      <c r="Z419" s="19">
        <v>7</v>
      </c>
      <c r="AA419" s="19">
        <v>126</v>
      </c>
      <c r="AB419" s="19">
        <v>1.63</v>
      </c>
      <c r="AC419" s="19">
        <v>51.8</v>
      </c>
      <c r="AD419" s="19">
        <v>48.2</v>
      </c>
      <c r="AE419" s="19">
        <v>5.0999999999999996</v>
      </c>
      <c r="AF419" s="19">
        <v>311</v>
      </c>
      <c r="AG419" s="19">
        <v>0.1</v>
      </c>
      <c r="AH419" s="19">
        <v>0.4</v>
      </c>
      <c r="AI419" s="19">
        <v>1.9</v>
      </c>
      <c r="AJ419" s="19">
        <v>71</v>
      </c>
      <c r="AK419" s="19">
        <v>1.19</v>
      </c>
      <c r="AL419" s="19">
        <v>9.5000000000000001E-2</v>
      </c>
      <c r="AM419" s="19">
        <v>8</v>
      </c>
      <c r="AN419" s="19">
        <v>27</v>
      </c>
      <c r="AO419" s="19">
        <v>0.4</v>
      </c>
      <c r="AP419" s="19">
        <v>490</v>
      </c>
      <c r="AQ419" s="19">
        <v>5.1999999999999998E-2</v>
      </c>
      <c r="AR419" s="19">
        <v>20</v>
      </c>
      <c r="AS419" s="19">
        <v>1.74</v>
      </c>
      <c r="AT419" s="19">
        <v>0.14699999999999999</v>
      </c>
      <c r="AU419" s="19">
        <v>0.18</v>
      </c>
      <c r="AV419" s="19">
        <v>0.5</v>
      </c>
      <c r="AW419" s="19">
        <v>0.02</v>
      </c>
      <c r="AX419" s="19">
        <v>2.1</v>
      </c>
      <c r="AY419" s="19">
        <v>0.2</v>
      </c>
      <c r="AZ419" s="19">
        <v>0.49</v>
      </c>
      <c r="BA419" s="19">
        <v>5</v>
      </c>
      <c r="BB419" s="19">
        <v>2.7</v>
      </c>
      <c r="BC419" s="19">
        <v>0.2</v>
      </c>
    </row>
    <row r="420" spans="1:55" s="19" customFormat="1" x14ac:dyDescent="0.25">
      <c r="A420" t="s">
        <v>14</v>
      </c>
      <c r="B420">
        <v>178</v>
      </c>
      <c r="C420">
        <v>179.5</v>
      </c>
      <c r="D420">
        <v>1.5</v>
      </c>
      <c r="E420">
        <v>1476162</v>
      </c>
      <c r="F420" t="s">
        <v>5</v>
      </c>
      <c r="G420" s="29" t="s">
        <v>95</v>
      </c>
      <c r="H420">
        <v>1476162</v>
      </c>
      <c r="I420" t="s">
        <v>26</v>
      </c>
      <c r="J420">
        <v>4.9400000000000004</v>
      </c>
      <c r="K420">
        <v>4.2999999999999997E-2</v>
      </c>
      <c r="L420"/>
      <c r="M420" s="55"/>
      <c r="N420" s="55"/>
      <c r="O420">
        <v>6.6</v>
      </c>
      <c r="P420">
        <v>69.599999999999994</v>
      </c>
      <c r="Q420">
        <v>2.2000000000000002</v>
      </c>
      <c r="R420"/>
      <c r="S420">
        <v>26</v>
      </c>
      <c r="T420"/>
      <c r="U420">
        <v>0.3</v>
      </c>
      <c r="V420"/>
      <c r="W420"/>
      <c r="X420"/>
      <c r="Y420">
        <v>42.7</v>
      </c>
      <c r="Z420">
        <v>8.8000000000000007</v>
      </c>
      <c r="AA420">
        <v>168</v>
      </c>
      <c r="AB420">
        <v>2.42</v>
      </c>
      <c r="AC420">
        <v>146.80000000000001</v>
      </c>
      <c r="AD420">
        <v>14.7</v>
      </c>
      <c r="AE420">
        <v>6.2</v>
      </c>
      <c r="AF420">
        <v>64</v>
      </c>
      <c r="AG420">
        <v>0.1</v>
      </c>
      <c r="AH420">
        <v>0.4</v>
      </c>
      <c r="AI420">
        <v>2</v>
      </c>
      <c r="AJ420">
        <v>39</v>
      </c>
      <c r="AK420">
        <v>0.33</v>
      </c>
      <c r="AL420">
        <v>5.6000000000000001E-2</v>
      </c>
      <c r="AM420">
        <v>9</v>
      </c>
      <c r="AN420">
        <v>13</v>
      </c>
      <c r="AO420">
        <v>0.38</v>
      </c>
      <c r="AP420">
        <v>458</v>
      </c>
      <c r="AQ420">
        <v>0.04</v>
      </c>
      <c r="AR420">
        <v>20</v>
      </c>
      <c r="AS420">
        <v>0.91</v>
      </c>
      <c r="AT420">
        <v>2.1000000000000001E-2</v>
      </c>
      <c r="AU420">
        <v>0.34</v>
      </c>
      <c r="AV420">
        <v>0.3</v>
      </c>
      <c r="AW420">
        <v>0.01</v>
      </c>
      <c r="AX420">
        <v>1.4</v>
      </c>
      <c r="AY420">
        <v>0.5</v>
      </c>
      <c r="AZ420">
        <v>1.1000000000000001</v>
      </c>
      <c r="BA420">
        <v>3</v>
      </c>
      <c r="BB420">
        <v>2.9</v>
      </c>
      <c r="BC420">
        <v>0.2</v>
      </c>
    </row>
    <row r="421" spans="1:55" s="19" customFormat="1" x14ac:dyDescent="0.25">
      <c r="A421" t="s">
        <v>14</v>
      </c>
      <c r="B421">
        <v>179.5</v>
      </c>
      <c r="C421">
        <v>181</v>
      </c>
      <c r="D421">
        <v>1.5</v>
      </c>
      <c r="E421">
        <v>1476163</v>
      </c>
      <c r="F421" t="s">
        <v>5</v>
      </c>
      <c r="G421" s="29" t="s">
        <v>95</v>
      </c>
      <c r="H421">
        <v>1476163</v>
      </c>
      <c r="I421" t="s">
        <v>26</v>
      </c>
      <c r="J421">
        <v>5.01</v>
      </c>
      <c r="K421">
        <v>9.6000000000000002E-2</v>
      </c>
      <c r="L421"/>
      <c r="M421"/>
      <c r="N421" s="55"/>
      <c r="O421">
        <v>4.9000000000000004</v>
      </c>
      <c r="P421">
        <v>64.599999999999994</v>
      </c>
      <c r="Q421">
        <v>2.5</v>
      </c>
      <c r="R421"/>
      <c r="S421">
        <v>25</v>
      </c>
      <c r="T421"/>
      <c r="U421">
        <v>0.3</v>
      </c>
      <c r="V421"/>
      <c r="W421"/>
      <c r="X421"/>
      <c r="Y421">
        <v>56.4</v>
      </c>
      <c r="Z421">
        <v>8.4</v>
      </c>
      <c r="AA421">
        <v>119</v>
      </c>
      <c r="AB421">
        <v>1.93</v>
      </c>
      <c r="AC421">
        <v>66.8</v>
      </c>
      <c r="AD421">
        <v>59.6</v>
      </c>
      <c r="AE421">
        <v>5.9</v>
      </c>
      <c r="AF421">
        <v>49</v>
      </c>
      <c r="AG421">
        <v>0.1</v>
      </c>
      <c r="AH421">
        <v>0.4</v>
      </c>
      <c r="AI421">
        <v>3.1</v>
      </c>
      <c r="AJ421">
        <v>53</v>
      </c>
      <c r="AK421">
        <v>0.66</v>
      </c>
      <c r="AL421">
        <v>0.10100000000000001</v>
      </c>
      <c r="AM421">
        <v>13</v>
      </c>
      <c r="AN421">
        <v>17</v>
      </c>
      <c r="AO421">
        <v>0.36</v>
      </c>
      <c r="AP421">
        <v>445</v>
      </c>
      <c r="AQ421">
        <v>0.02</v>
      </c>
      <c r="AR421">
        <v>20</v>
      </c>
      <c r="AS421">
        <v>0.91</v>
      </c>
      <c r="AT421">
        <v>3.6999999999999998E-2</v>
      </c>
      <c r="AU421">
        <v>0.28000000000000003</v>
      </c>
      <c r="AV421">
        <v>0.2</v>
      </c>
      <c r="AW421">
        <v>0.01</v>
      </c>
      <c r="AX421">
        <v>1.6</v>
      </c>
      <c r="AY421">
        <v>0.4</v>
      </c>
      <c r="AZ421">
        <v>0.8</v>
      </c>
      <c r="BA421">
        <v>3</v>
      </c>
      <c r="BB421">
        <v>3.6</v>
      </c>
      <c r="BC421">
        <v>0.3</v>
      </c>
    </row>
    <row r="422" spans="1:55" s="19" customFormat="1" x14ac:dyDescent="0.25">
      <c r="A422" t="s">
        <v>14</v>
      </c>
      <c r="B422">
        <v>181</v>
      </c>
      <c r="C422">
        <v>182.5</v>
      </c>
      <c r="D422">
        <v>1.5</v>
      </c>
      <c r="E422">
        <v>1476164</v>
      </c>
      <c r="F422" t="s">
        <v>5</v>
      </c>
      <c r="G422" s="29" t="s">
        <v>95</v>
      </c>
      <c r="H422">
        <v>1476164</v>
      </c>
      <c r="I422" t="s">
        <v>26</v>
      </c>
      <c r="J422">
        <v>4.8499999999999996</v>
      </c>
      <c r="K422">
        <v>3.2000000000000001E-2</v>
      </c>
      <c r="L422"/>
      <c r="M422"/>
      <c r="N422" s="55"/>
      <c r="O422">
        <v>6</v>
      </c>
      <c r="P422">
        <v>72.8</v>
      </c>
      <c r="Q422">
        <v>1.8</v>
      </c>
      <c r="R422"/>
      <c r="S422">
        <v>26</v>
      </c>
      <c r="T422"/>
      <c r="U422">
        <v>0.4</v>
      </c>
      <c r="V422"/>
      <c r="W422"/>
      <c r="X422"/>
      <c r="Y422">
        <v>51.7</v>
      </c>
      <c r="Z422">
        <v>8.4</v>
      </c>
      <c r="AA422">
        <v>174</v>
      </c>
      <c r="AB422">
        <v>2.46</v>
      </c>
      <c r="AC422">
        <v>80.3</v>
      </c>
      <c r="AD422">
        <v>0.5</v>
      </c>
      <c r="AE422">
        <v>4.2</v>
      </c>
      <c r="AF422">
        <v>24</v>
      </c>
      <c r="AG422">
        <v>0.1</v>
      </c>
      <c r="AH422">
        <v>0.5</v>
      </c>
      <c r="AI422">
        <v>2.4</v>
      </c>
      <c r="AJ422">
        <v>20</v>
      </c>
      <c r="AK422">
        <v>0.49</v>
      </c>
      <c r="AL422">
        <v>5.8999999999999997E-2</v>
      </c>
      <c r="AM422">
        <v>15</v>
      </c>
      <c r="AN422">
        <v>8</v>
      </c>
      <c r="AO422">
        <v>0.27</v>
      </c>
      <c r="AP422">
        <v>277</v>
      </c>
      <c r="AQ422">
        <v>2E-3</v>
      </c>
      <c r="AR422">
        <v>20</v>
      </c>
      <c r="AS422">
        <v>0.56000000000000005</v>
      </c>
      <c r="AT422">
        <v>4.0000000000000001E-3</v>
      </c>
      <c r="AU422">
        <v>0.17</v>
      </c>
      <c r="AV422">
        <v>0.1</v>
      </c>
      <c r="AW422">
        <v>0.01</v>
      </c>
      <c r="AX422">
        <v>0.9</v>
      </c>
      <c r="AY422">
        <v>0.2</v>
      </c>
      <c r="AZ422">
        <v>1.24</v>
      </c>
      <c r="BA422">
        <v>2</v>
      </c>
      <c r="BB422">
        <v>2.7</v>
      </c>
      <c r="BC422">
        <v>0.2</v>
      </c>
    </row>
    <row r="423" spans="1:55" s="19" customFormat="1" x14ac:dyDescent="0.25">
      <c r="A423" t="s">
        <v>14</v>
      </c>
      <c r="B423">
        <v>182.5</v>
      </c>
      <c r="C423">
        <v>184</v>
      </c>
      <c r="D423">
        <v>1.5</v>
      </c>
      <c r="E423">
        <v>1476165</v>
      </c>
      <c r="F423" t="s">
        <v>5</v>
      </c>
      <c r="G423" s="29" t="s">
        <v>95</v>
      </c>
      <c r="H423">
        <v>1476165</v>
      </c>
      <c r="I423" t="s">
        <v>26</v>
      </c>
      <c r="J423">
        <v>4.6399999999999997</v>
      </c>
      <c r="K423">
        <v>2.8000000000000001E-2</v>
      </c>
      <c r="L423"/>
      <c r="M423"/>
      <c r="N423" s="55"/>
      <c r="O423">
        <v>5.9</v>
      </c>
      <c r="P423">
        <v>63</v>
      </c>
      <c r="Q423">
        <v>1.9</v>
      </c>
      <c r="R423"/>
      <c r="S423">
        <v>46</v>
      </c>
      <c r="T423"/>
      <c r="U423">
        <v>0.2</v>
      </c>
      <c r="V423"/>
      <c r="W423"/>
      <c r="X423"/>
      <c r="Y423">
        <v>56.4</v>
      </c>
      <c r="Z423">
        <v>11.5</v>
      </c>
      <c r="AA423">
        <v>222</v>
      </c>
      <c r="AB423">
        <v>1.67</v>
      </c>
      <c r="AC423">
        <v>93.7</v>
      </c>
      <c r="AD423">
        <v>10.4</v>
      </c>
      <c r="AE423">
        <v>4.0999999999999996</v>
      </c>
      <c r="AF423">
        <v>37</v>
      </c>
      <c r="AG423">
        <v>0.8</v>
      </c>
      <c r="AH423">
        <v>0.4</v>
      </c>
      <c r="AI423">
        <v>0.9</v>
      </c>
      <c r="AJ423">
        <v>64</v>
      </c>
      <c r="AK423">
        <v>0.84</v>
      </c>
      <c r="AL423">
        <v>0.13100000000000001</v>
      </c>
      <c r="AM423">
        <v>14</v>
      </c>
      <c r="AN423">
        <v>13</v>
      </c>
      <c r="AO423">
        <v>0.31</v>
      </c>
      <c r="AP423">
        <v>263</v>
      </c>
      <c r="AQ423">
        <v>6.0000000000000001E-3</v>
      </c>
      <c r="AR423">
        <v>20</v>
      </c>
      <c r="AS423">
        <v>0.66</v>
      </c>
      <c r="AT423">
        <v>3.0000000000000001E-3</v>
      </c>
      <c r="AU423">
        <v>0.2</v>
      </c>
      <c r="AV423">
        <v>0.2</v>
      </c>
      <c r="AW423">
        <v>0.01</v>
      </c>
      <c r="AX423">
        <v>1.4</v>
      </c>
      <c r="AY423">
        <v>0.1</v>
      </c>
      <c r="AZ423">
        <v>0.62</v>
      </c>
      <c r="BA423">
        <v>2</v>
      </c>
      <c r="BB423">
        <v>2.2999999999999998</v>
      </c>
      <c r="BC423">
        <v>0.2</v>
      </c>
    </row>
    <row r="424" spans="1:55" s="19" customFormat="1" x14ac:dyDescent="0.25">
      <c r="A424" t="s">
        <v>14</v>
      </c>
      <c r="B424">
        <v>184</v>
      </c>
      <c r="C424">
        <v>185</v>
      </c>
      <c r="D424">
        <v>1</v>
      </c>
      <c r="E424">
        <v>1476166</v>
      </c>
      <c r="F424" t="s">
        <v>5</v>
      </c>
      <c r="G424" s="29" t="s">
        <v>95</v>
      </c>
      <c r="H424">
        <v>1476166</v>
      </c>
      <c r="I424" t="s">
        <v>26</v>
      </c>
      <c r="J424">
        <v>3.65</v>
      </c>
      <c r="K424">
        <v>2.1000000000000001E-2</v>
      </c>
      <c r="L424"/>
      <c r="M424"/>
      <c r="N424" s="55"/>
      <c r="O424">
        <v>2.4</v>
      </c>
      <c r="P424">
        <v>56.8</v>
      </c>
      <c r="Q424">
        <v>2.2000000000000002</v>
      </c>
      <c r="R424"/>
      <c r="S424">
        <v>35</v>
      </c>
      <c r="T424"/>
      <c r="U424">
        <v>0.2</v>
      </c>
      <c r="V424"/>
      <c r="W424"/>
      <c r="X424"/>
      <c r="Y424">
        <v>47</v>
      </c>
      <c r="Z424">
        <v>8.9</v>
      </c>
      <c r="AA424">
        <v>60</v>
      </c>
      <c r="AB424">
        <v>1.87</v>
      </c>
      <c r="AC424">
        <v>122.1</v>
      </c>
      <c r="AD424">
        <v>2.7</v>
      </c>
      <c r="AE424">
        <v>7.6</v>
      </c>
      <c r="AF424">
        <v>52</v>
      </c>
      <c r="AG424">
        <v>0.9</v>
      </c>
      <c r="AH424">
        <v>0.3</v>
      </c>
      <c r="AI424">
        <v>0.8</v>
      </c>
      <c r="AJ424">
        <v>17</v>
      </c>
      <c r="AK424">
        <v>1.41</v>
      </c>
      <c r="AL424">
        <v>6.8000000000000005E-2</v>
      </c>
      <c r="AM424">
        <v>14</v>
      </c>
      <c r="AN424">
        <v>7</v>
      </c>
      <c r="AO424">
        <v>0.1</v>
      </c>
      <c r="AP424">
        <v>286</v>
      </c>
      <c r="AQ424">
        <v>2E-3</v>
      </c>
      <c r="AR424">
        <v>20</v>
      </c>
      <c r="AS424">
        <v>0.64</v>
      </c>
      <c r="AT424">
        <v>5.2999999999999999E-2</v>
      </c>
      <c r="AU424">
        <v>0.19</v>
      </c>
      <c r="AV424">
        <v>0.1</v>
      </c>
      <c r="AW424">
        <v>0.01</v>
      </c>
      <c r="AX424">
        <v>1.2</v>
      </c>
      <c r="AY424">
        <v>0.1</v>
      </c>
      <c r="AZ424">
        <v>0.99</v>
      </c>
      <c r="BA424">
        <v>1</v>
      </c>
      <c r="BB424">
        <v>4.2</v>
      </c>
      <c r="BC424">
        <v>0.2</v>
      </c>
    </row>
    <row r="425" spans="1:55" s="78" customFormat="1" ht="15.75" thickBot="1" x14ac:dyDescent="0.3">
      <c r="A425" s="47" t="s">
        <v>14</v>
      </c>
      <c r="B425" s="47">
        <v>185</v>
      </c>
      <c r="C425" s="47">
        <v>185.93</v>
      </c>
      <c r="D425" s="47">
        <v>0.93000000000000682</v>
      </c>
      <c r="E425" s="47">
        <v>1476167</v>
      </c>
      <c r="F425" s="47" t="s">
        <v>5</v>
      </c>
      <c r="G425" s="47" t="s">
        <v>95</v>
      </c>
      <c r="H425" s="47">
        <v>1476167</v>
      </c>
      <c r="I425" s="47" t="s">
        <v>26</v>
      </c>
      <c r="J425" s="47">
        <v>2.8</v>
      </c>
      <c r="K425" s="47">
        <v>2.5000000000000001E-2</v>
      </c>
      <c r="L425" s="47"/>
      <c r="M425" s="47"/>
      <c r="N425" s="79"/>
      <c r="O425" s="47">
        <v>3.8</v>
      </c>
      <c r="P425" s="47">
        <v>89.1</v>
      </c>
      <c r="Q425" s="47">
        <v>2.5</v>
      </c>
      <c r="R425" s="47"/>
      <c r="S425" s="47">
        <v>21</v>
      </c>
      <c r="T425" s="47"/>
      <c r="U425" s="47">
        <v>0.4</v>
      </c>
      <c r="V425" s="47"/>
      <c r="W425" s="47"/>
      <c r="X425" s="47"/>
      <c r="Y425" s="47">
        <v>71.900000000000006</v>
      </c>
      <c r="Z425" s="47">
        <v>8.6999999999999993</v>
      </c>
      <c r="AA425" s="47">
        <v>65</v>
      </c>
      <c r="AB425" s="47">
        <v>2.83</v>
      </c>
      <c r="AC425" s="47">
        <v>37.9</v>
      </c>
      <c r="AD425" s="47">
        <v>7.5</v>
      </c>
      <c r="AE425" s="47">
        <v>6.4</v>
      </c>
      <c r="AF425" s="47">
        <v>31</v>
      </c>
      <c r="AG425" s="47">
        <v>0.3</v>
      </c>
      <c r="AH425" s="47">
        <v>0.4</v>
      </c>
      <c r="AI425" s="47">
        <v>1.5</v>
      </c>
      <c r="AJ425" s="47">
        <v>42</v>
      </c>
      <c r="AK425" s="47">
        <v>0.84</v>
      </c>
      <c r="AL425" s="47">
        <v>9.5000000000000001E-2</v>
      </c>
      <c r="AM425" s="47">
        <v>17</v>
      </c>
      <c r="AN425" s="47">
        <v>14</v>
      </c>
      <c r="AO425" s="47">
        <v>0.28000000000000003</v>
      </c>
      <c r="AP425" s="47">
        <v>279</v>
      </c>
      <c r="AQ425" s="47">
        <v>3.0000000000000001E-3</v>
      </c>
      <c r="AR425" s="47">
        <v>20</v>
      </c>
      <c r="AS425" s="47">
        <v>0.71</v>
      </c>
      <c r="AT425" s="47">
        <v>0.02</v>
      </c>
      <c r="AU425" s="47">
        <v>0.18</v>
      </c>
      <c r="AV425" s="47">
        <v>0.2</v>
      </c>
      <c r="AW425" s="47">
        <v>0.01</v>
      </c>
      <c r="AX425" s="47">
        <v>1.9</v>
      </c>
      <c r="AY425" s="47">
        <v>0.1</v>
      </c>
      <c r="AZ425" s="47">
        <v>1.57</v>
      </c>
      <c r="BA425" s="47">
        <v>2</v>
      </c>
      <c r="BB425" s="47">
        <v>4.5</v>
      </c>
      <c r="BC425" s="47">
        <v>0.2</v>
      </c>
    </row>
    <row r="426" spans="1:55" s="19" customFormat="1" ht="15.75" thickTop="1" x14ac:dyDescent="0.25">
      <c r="A426" t="s">
        <v>15</v>
      </c>
      <c r="B426">
        <v>0</v>
      </c>
      <c r="C426">
        <v>1.52</v>
      </c>
      <c r="D426">
        <v>1.52</v>
      </c>
      <c r="E426">
        <v>1476168</v>
      </c>
      <c r="F426" t="s">
        <v>5</v>
      </c>
      <c r="G426" s="29" t="s">
        <v>100</v>
      </c>
      <c r="H426">
        <v>1476168</v>
      </c>
      <c r="I426" t="s">
        <v>26</v>
      </c>
      <c r="J426">
        <v>1.66</v>
      </c>
      <c r="K426">
        <v>8.9999999999999993E-3</v>
      </c>
      <c r="L426"/>
      <c r="M426"/>
      <c r="N426"/>
      <c r="O426">
        <v>2.7</v>
      </c>
      <c r="P426">
        <v>185.4</v>
      </c>
      <c r="Q426">
        <v>13.9</v>
      </c>
      <c r="R426"/>
      <c r="S426">
        <v>213</v>
      </c>
      <c r="T426"/>
      <c r="U426">
        <v>0.7</v>
      </c>
      <c r="V426"/>
      <c r="W426"/>
      <c r="X426"/>
      <c r="Y426">
        <v>94.8</v>
      </c>
      <c r="Z426">
        <v>9.1999999999999993</v>
      </c>
      <c r="AA426">
        <v>282</v>
      </c>
      <c r="AB426">
        <v>1.92</v>
      </c>
      <c r="AC426">
        <v>29.8</v>
      </c>
      <c r="AD426">
        <v>6.8</v>
      </c>
      <c r="AE426">
        <v>2.8</v>
      </c>
      <c r="AF426">
        <v>22</v>
      </c>
      <c r="AG426">
        <v>0.7</v>
      </c>
      <c r="AH426">
        <v>0.8</v>
      </c>
      <c r="AI426">
        <v>0.2</v>
      </c>
      <c r="AJ426">
        <v>32</v>
      </c>
      <c r="AK426">
        <v>0.56000000000000005</v>
      </c>
      <c r="AL426">
        <v>0.05</v>
      </c>
      <c r="AM426">
        <v>11</v>
      </c>
      <c r="AN426">
        <v>22</v>
      </c>
      <c r="AO426">
        <v>0.42</v>
      </c>
      <c r="AP426">
        <v>292</v>
      </c>
      <c r="AQ426">
        <v>3.5000000000000003E-2</v>
      </c>
      <c r="AR426">
        <v>20</v>
      </c>
      <c r="AS426">
        <v>0.87</v>
      </c>
      <c r="AT426">
        <v>1.7999999999999999E-2</v>
      </c>
      <c r="AU426">
        <v>0.06</v>
      </c>
      <c r="AV426">
        <v>100</v>
      </c>
      <c r="AW426">
        <v>0.01</v>
      </c>
      <c r="AX426">
        <v>2.2999999999999998</v>
      </c>
      <c r="AY426">
        <v>0.1</v>
      </c>
      <c r="AZ426">
        <v>0.05</v>
      </c>
      <c r="BA426">
        <v>3</v>
      </c>
      <c r="BB426">
        <v>0.8</v>
      </c>
      <c r="BC426">
        <v>0.2</v>
      </c>
    </row>
    <row r="427" spans="1:55" s="19" customFormat="1" x14ac:dyDescent="0.25">
      <c r="A427" s="19" t="s">
        <v>15</v>
      </c>
      <c r="B427" s="19">
        <v>1.52</v>
      </c>
      <c r="C427" s="19">
        <v>3.05</v>
      </c>
      <c r="D427" s="19">
        <v>1.5299999999999998</v>
      </c>
      <c r="E427" s="19">
        <v>1476169</v>
      </c>
      <c r="F427" s="19" t="s">
        <v>5</v>
      </c>
      <c r="G427" s="36" t="s">
        <v>100</v>
      </c>
      <c r="H427" s="19">
        <v>1476169</v>
      </c>
      <c r="I427" s="19" t="s">
        <v>26</v>
      </c>
      <c r="J427" s="19">
        <v>1.04</v>
      </c>
      <c r="K427" s="19">
        <v>7.0000000000000001E-3</v>
      </c>
      <c r="O427" s="19">
        <v>1</v>
      </c>
      <c r="P427" s="19">
        <v>429</v>
      </c>
      <c r="Q427" s="19">
        <v>4.7</v>
      </c>
      <c r="S427" s="19">
        <v>358</v>
      </c>
      <c r="U427" s="19">
        <v>0.8</v>
      </c>
      <c r="Y427" s="19">
        <v>181.2</v>
      </c>
      <c r="Z427" s="19">
        <v>12.2</v>
      </c>
      <c r="AA427" s="19">
        <v>374</v>
      </c>
      <c r="AB427" s="19">
        <v>2.91</v>
      </c>
      <c r="AC427" s="19">
        <v>18.399999999999999</v>
      </c>
      <c r="AD427" s="19">
        <v>5.2</v>
      </c>
      <c r="AE427" s="19">
        <v>1.9</v>
      </c>
      <c r="AF427" s="19">
        <v>24</v>
      </c>
      <c r="AG427" s="19">
        <v>0.3</v>
      </c>
      <c r="AH427" s="19">
        <v>0.5</v>
      </c>
      <c r="AI427" s="19">
        <v>0.1</v>
      </c>
      <c r="AJ427" s="19">
        <v>52</v>
      </c>
      <c r="AK427" s="19">
        <v>1.45</v>
      </c>
      <c r="AL427" s="19">
        <v>8.5999999999999993E-2</v>
      </c>
      <c r="AM427" s="19">
        <v>8</v>
      </c>
      <c r="AN427" s="19">
        <v>21</v>
      </c>
      <c r="AO427" s="19">
        <v>0.87</v>
      </c>
      <c r="AP427" s="19">
        <v>216</v>
      </c>
      <c r="AQ427" s="19">
        <v>0.09</v>
      </c>
      <c r="AR427" s="19">
        <v>20</v>
      </c>
      <c r="AS427" s="19">
        <v>1.05</v>
      </c>
      <c r="AT427" s="19">
        <v>5.0999999999999997E-2</v>
      </c>
      <c r="AU427" s="19">
        <v>0.14000000000000001</v>
      </c>
      <c r="AV427" s="19">
        <v>100</v>
      </c>
      <c r="AW427" s="19">
        <v>0.01</v>
      </c>
      <c r="AX427" s="19">
        <v>4.2</v>
      </c>
      <c r="AY427" s="19">
        <v>0.1</v>
      </c>
      <c r="AZ427" s="19">
        <v>0.05</v>
      </c>
      <c r="BA427" s="19">
        <v>4</v>
      </c>
      <c r="BB427" s="19">
        <v>0.6</v>
      </c>
      <c r="BC427" s="19">
        <v>0.2</v>
      </c>
    </row>
    <row r="428" spans="1:55" s="19" customFormat="1" x14ac:dyDescent="0.25">
      <c r="A428" s="19" t="s">
        <v>15</v>
      </c>
      <c r="B428" s="19">
        <v>3.05</v>
      </c>
      <c r="C428" s="19">
        <v>4.57</v>
      </c>
      <c r="D428" s="19">
        <v>1.5200000000000005</v>
      </c>
      <c r="E428" s="19">
        <v>1476171</v>
      </c>
      <c r="F428" s="19" t="s">
        <v>5</v>
      </c>
      <c r="G428" s="36" t="s">
        <v>100</v>
      </c>
      <c r="H428" s="19">
        <v>1476171</v>
      </c>
      <c r="I428" s="19" t="s">
        <v>26</v>
      </c>
      <c r="J428" s="19">
        <v>2.4300000000000002</v>
      </c>
      <c r="K428" s="19">
        <v>8.9999999999999993E-3</v>
      </c>
      <c r="O428" s="19">
        <v>1.2</v>
      </c>
      <c r="P428" s="19">
        <v>62.2</v>
      </c>
      <c r="Q428" s="19">
        <v>10.199999999999999</v>
      </c>
      <c r="S428" s="19">
        <v>86</v>
      </c>
      <c r="U428" s="19">
        <v>8.4</v>
      </c>
      <c r="Y428" s="19">
        <v>30.5</v>
      </c>
      <c r="Z428" s="19">
        <v>8.1</v>
      </c>
      <c r="AA428" s="19">
        <v>335</v>
      </c>
      <c r="AB428" s="19">
        <v>1.96</v>
      </c>
      <c r="AC428" s="19">
        <v>21</v>
      </c>
      <c r="AD428" s="19">
        <v>2.7</v>
      </c>
      <c r="AE428" s="19">
        <v>4.5999999999999996</v>
      </c>
      <c r="AF428" s="19">
        <v>61</v>
      </c>
      <c r="AG428" s="19">
        <v>0.5</v>
      </c>
      <c r="AH428" s="19">
        <v>0.8</v>
      </c>
      <c r="AI428" s="19">
        <v>0.2</v>
      </c>
      <c r="AJ428" s="19">
        <v>28</v>
      </c>
      <c r="AK428" s="19">
        <v>2.0299999999999998</v>
      </c>
      <c r="AL428" s="19">
        <v>7.1999999999999995E-2</v>
      </c>
      <c r="AM428" s="19">
        <v>15</v>
      </c>
      <c r="AN428" s="19">
        <v>17</v>
      </c>
      <c r="AO428" s="19">
        <v>0.78</v>
      </c>
      <c r="AP428" s="19">
        <v>340</v>
      </c>
      <c r="AQ428" s="19">
        <v>4.1000000000000002E-2</v>
      </c>
      <c r="AR428" s="19">
        <v>20</v>
      </c>
      <c r="AS428" s="19">
        <v>0.73</v>
      </c>
      <c r="AT428" s="19">
        <v>2.5000000000000001E-2</v>
      </c>
      <c r="AU428" s="19">
        <v>0.1</v>
      </c>
      <c r="AV428" s="19">
        <v>100</v>
      </c>
      <c r="AW428" s="19">
        <v>0.01</v>
      </c>
      <c r="AX428" s="19">
        <v>2.5</v>
      </c>
      <c r="AY428" s="19">
        <v>0.1</v>
      </c>
      <c r="AZ428" s="19">
        <v>0.05</v>
      </c>
      <c r="BA428" s="19">
        <v>2</v>
      </c>
      <c r="BB428" s="19">
        <v>0.6</v>
      </c>
      <c r="BC428" s="19">
        <v>0.2</v>
      </c>
    </row>
    <row r="429" spans="1:55" s="19" customFormat="1" x14ac:dyDescent="0.25">
      <c r="A429" s="19" t="s">
        <v>15</v>
      </c>
      <c r="B429" s="19">
        <v>4.57</v>
      </c>
      <c r="C429" s="19">
        <v>6.4</v>
      </c>
      <c r="D429" s="19">
        <v>1.83</v>
      </c>
      <c r="E429" s="19">
        <v>1476172</v>
      </c>
      <c r="F429" s="19" t="s">
        <v>5</v>
      </c>
      <c r="G429" s="36" t="s">
        <v>100</v>
      </c>
      <c r="H429" s="19">
        <v>1476172</v>
      </c>
      <c r="I429" s="19" t="s">
        <v>26</v>
      </c>
      <c r="J429" s="19">
        <v>2.41</v>
      </c>
      <c r="K429" s="19">
        <v>6.0000000000000001E-3</v>
      </c>
      <c r="O429" s="19">
        <v>0.6</v>
      </c>
      <c r="P429" s="19">
        <v>22.6</v>
      </c>
      <c r="Q429" s="19">
        <v>7.1</v>
      </c>
      <c r="S429" s="19">
        <v>57</v>
      </c>
      <c r="U429" s="19">
        <v>1.5</v>
      </c>
      <c r="Y429" s="19">
        <v>96.5</v>
      </c>
      <c r="Z429" s="19">
        <v>15.2</v>
      </c>
      <c r="AA429" s="19">
        <v>531</v>
      </c>
      <c r="AB429" s="19">
        <v>2.14</v>
      </c>
      <c r="AC429" s="19">
        <v>29.8</v>
      </c>
      <c r="AD429" s="19">
        <v>1.9</v>
      </c>
      <c r="AE429" s="19">
        <v>2.4</v>
      </c>
      <c r="AF429" s="19">
        <v>36</v>
      </c>
      <c r="AG429" s="19">
        <v>0.3</v>
      </c>
      <c r="AH429" s="19">
        <v>0.6</v>
      </c>
      <c r="AI429" s="19">
        <v>0.1</v>
      </c>
      <c r="AJ429" s="19">
        <v>36</v>
      </c>
      <c r="AK429" s="19">
        <v>1.86</v>
      </c>
      <c r="AL429" s="19">
        <v>4.1000000000000002E-2</v>
      </c>
      <c r="AM429" s="19">
        <v>7</v>
      </c>
      <c r="AN429" s="19">
        <v>137</v>
      </c>
      <c r="AO429" s="19">
        <v>1.91</v>
      </c>
      <c r="AP429" s="19">
        <v>130</v>
      </c>
      <c r="AQ429" s="19">
        <v>4.2999999999999997E-2</v>
      </c>
      <c r="AR429" s="19">
        <v>20</v>
      </c>
      <c r="AS429" s="19">
        <v>0.85</v>
      </c>
      <c r="AT429" s="19">
        <v>0.02</v>
      </c>
      <c r="AU429" s="19">
        <v>0.11</v>
      </c>
      <c r="AV429" s="19">
        <v>9.1999999999999993</v>
      </c>
      <c r="AW429" s="19">
        <v>0.01</v>
      </c>
      <c r="AX429" s="19">
        <v>2.2999999999999998</v>
      </c>
      <c r="AY429" s="19">
        <v>0.1</v>
      </c>
      <c r="AZ429" s="19">
        <v>0.05</v>
      </c>
      <c r="BA429" s="19">
        <v>2</v>
      </c>
      <c r="BB429" s="19">
        <v>0.5</v>
      </c>
      <c r="BC429" s="19">
        <v>0.2</v>
      </c>
    </row>
    <row r="430" spans="1:55" s="19" customFormat="1" x14ac:dyDescent="0.25">
      <c r="A430" t="s">
        <v>15</v>
      </c>
      <c r="B430">
        <v>6.4</v>
      </c>
      <c r="C430">
        <v>7.62</v>
      </c>
      <c r="D430">
        <v>1.2199999999999998</v>
      </c>
      <c r="E430">
        <v>1476173</v>
      </c>
      <c r="F430" t="s">
        <v>5</v>
      </c>
      <c r="G430" s="29" t="s">
        <v>100</v>
      </c>
      <c r="H430">
        <v>1476173</v>
      </c>
      <c r="I430" t="s">
        <v>26</v>
      </c>
      <c r="J430">
        <v>2.81</v>
      </c>
      <c r="K430">
        <v>2.1000000000000001E-2</v>
      </c>
      <c r="L430"/>
      <c r="M430"/>
      <c r="N430"/>
      <c r="O430">
        <v>0.6</v>
      </c>
      <c r="P430">
        <v>18.7</v>
      </c>
      <c r="Q430">
        <v>10.1</v>
      </c>
      <c r="R430"/>
      <c r="S430">
        <v>46</v>
      </c>
      <c r="T430"/>
      <c r="U430">
        <v>1.4</v>
      </c>
      <c r="V430"/>
      <c r="W430"/>
      <c r="X430"/>
      <c r="Y430">
        <v>10.1</v>
      </c>
      <c r="Z430">
        <v>5.3</v>
      </c>
      <c r="AA430">
        <v>280</v>
      </c>
      <c r="AB430">
        <v>2.48</v>
      </c>
      <c r="AC430">
        <v>54.1</v>
      </c>
      <c r="AD430">
        <v>14</v>
      </c>
      <c r="AE430">
        <v>14.5</v>
      </c>
      <c r="AF430">
        <v>22</v>
      </c>
      <c r="AG430">
        <v>0.1</v>
      </c>
      <c r="AH430">
        <v>0.3</v>
      </c>
      <c r="AI430">
        <v>1.9</v>
      </c>
      <c r="AJ430">
        <v>11</v>
      </c>
      <c r="AK430">
        <v>0.28999999999999998</v>
      </c>
      <c r="AL430">
        <v>2.5000000000000001E-2</v>
      </c>
      <c r="AM430">
        <v>23</v>
      </c>
      <c r="AN430">
        <v>13</v>
      </c>
      <c r="AO430">
        <v>0.52</v>
      </c>
      <c r="AP430">
        <v>97</v>
      </c>
      <c r="AQ430">
        <v>5.5E-2</v>
      </c>
      <c r="AR430">
        <v>20</v>
      </c>
      <c r="AS430">
        <v>1.1000000000000001</v>
      </c>
      <c r="AT430">
        <v>1.4E-2</v>
      </c>
      <c r="AU430">
        <v>0.47</v>
      </c>
      <c r="AV430">
        <v>5.6</v>
      </c>
      <c r="AW430">
        <v>0.01</v>
      </c>
      <c r="AX430">
        <v>1.2</v>
      </c>
      <c r="AY430">
        <v>0.6</v>
      </c>
      <c r="AZ430">
        <v>0.05</v>
      </c>
      <c r="BA430">
        <v>3</v>
      </c>
      <c r="BB430">
        <v>0.6</v>
      </c>
      <c r="BC430">
        <v>0.2</v>
      </c>
    </row>
    <row r="431" spans="1:55" s="19" customFormat="1" x14ac:dyDescent="0.25">
      <c r="A431" t="s">
        <v>15</v>
      </c>
      <c r="B431">
        <v>7.62</v>
      </c>
      <c r="C431">
        <v>9.1</v>
      </c>
      <c r="D431">
        <v>1.4799999999999995</v>
      </c>
      <c r="E431">
        <v>1476174</v>
      </c>
      <c r="F431" t="s">
        <v>5</v>
      </c>
      <c r="G431" s="29" t="s">
        <v>100</v>
      </c>
      <c r="H431">
        <v>1476174</v>
      </c>
      <c r="I431" t="s">
        <v>26</v>
      </c>
      <c r="J431">
        <v>5.52</v>
      </c>
      <c r="K431">
        <v>0.01</v>
      </c>
      <c r="L431"/>
      <c r="M431"/>
      <c r="N431"/>
      <c r="O431">
        <v>0.6</v>
      </c>
      <c r="P431">
        <v>25.4</v>
      </c>
      <c r="Q431">
        <v>9.9</v>
      </c>
      <c r="R431"/>
      <c r="S431">
        <v>50</v>
      </c>
      <c r="T431"/>
      <c r="U431">
        <v>0.4</v>
      </c>
      <c r="V431"/>
      <c r="W431"/>
      <c r="X431"/>
      <c r="Y431">
        <v>11.2</v>
      </c>
      <c r="Z431">
        <v>9.6</v>
      </c>
      <c r="AA431">
        <v>310</v>
      </c>
      <c r="AB431">
        <v>2.83</v>
      </c>
      <c r="AC431">
        <v>267.10000000000002</v>
      </c>
      <c r="AD431">
        <v>7.8</v>
      </c>
      <c r="AE431">
        <v>12.8</v>
      </c>
      <c r="AF431">
        <v>30</v>
      </c>
      <c r="AG431">
        <v>0.2</v>
      </c>
      <c r="AH431">
        <v>0.2</v>
      </c>
      <c r="AI431">
        <v>1</v>
      </c>
      <c r="AJ431">
        <v>13</v>
      </c>
      <c r="AK431">
        <v>0.13</v>
      </c>
      <c r="AL431">
        <v>2.5000000000000001E-2</v>
      </c>
      <c r="AM431">
        <v>20</v>
      </c>
      <c r="AN431">
        <v>16</v>
      </c>
      <c r="AO431">
        <v>0.52</v>
      </c>
      <c r="AP431">
        <v>151</v>
      </c>
      <c r="AQ431">
        <v>5.7000000000000002E-2</v>
      </c>
      <c r="AR431">
        <v>20</v>
      </c>
      <c r="AS431">
        <v>1.36</v>
      </c>
      <c r="AT431">
        <v>1.7000000000000001E-2</v>
      </c>
      <c r="AU431">
        <v>0.55000000000000004</v>
      </c>
      <c r="AV431">
        <v>0.8</v>
      </c>
      <c r="AW431">
        <v>0.01</v>
      </c>
      <c r="AX431">
        <v>1.7</v>
      </c>
      <c r="AY431">
        <v>0.7</v>
      </c>
      <c r="AZ431">
        <v>0.1</v>
      </c>
      <c r="BA431">
        <v>4</v>
      </c>
      <c r="BB431">
        <v>1</v>
      </c>
      <c r="BC431">
        <v>0.2</v>
      </c>
    </row>
    <row r="432" spans="1:55" s="19" customFormat="1" x14ac:dyDescent="0.25">
      <c r="A432" t="s">
        <v>15</v>
      </c>
      <c r="B432">
        <v>9.1</v>
      </c>
      <c r="C432">
        <v>10.06</v>
      </c>
      <c r="D432">
        <v>0.96000000000000085</v>
      </c>
      <c r="E432">
        <v>1476175</v>
      </c>
      <c r="F432" t="s">
        <v>5</v>
      </c>
      <c r="G432" s="29" t="s">
        <v>100</v>
      </c>
      <c r="H432">
        <v>1476175</v>
      </c>
      <c r="I432" t="s">
        <v>26</v>
      </c>
      <c r="J432">
        <v>2.62</v>
      </c>
      <c r="K432">
        <v>1.2999999999999999E-2</v>
      </c>
      <c r="L432"/>
      <c r="M432"/>
      <c r="N432"/>
      <c r="O432">
        <v>0.3</v>
      </c>
      <c r="P432">
        <v>31.9</v>
      </c>
      <c r="Q432">
        <v>21</v>
      </c>
      <c r="R432"/>
      <c r="S432">
        <v>81</v>
      </c>
      <c r="T432"/>
      <c r="U432">
        <v>0.7</v>
      </c>
      <c r="V432"/>
      <c r="W432"/>
      <c r="X432"/>
      <c r="Y432">
        <v>29.4</v>
      </c>
      <c r="Z432">
        <v>24.7</v>
      </c>
      <c r="AA432">
        <v>330</v>
      </c>
      <c r="AB432">
        <v>1.9</v>
      </c>
      <c r="AC432">
        <v>222.2</v>
      </c>
      <c r="AD432">
        <v>11.4</v>
      </c>
      <c r="AE432">
        <v>15.3</v>
      </c>
      <c r="AF432">
        <v>30</v>
      </c>
      <c r="AG432">
        <v>1.9</v>
      </c>
      <c r="AH432">
        <v>0.2</v>
      </c>
      <c r="AI432">
        <v>3.6</v>
      </c>
      <c r="AJ432">
        <v>12</v>
      </c>
      <c r="AK432">
        <v>0.25</v>
      </c>
      <c r="AL432">
        <v>2.3E-2</v>
      </c>
      <c r="AM432">
        <v>21</v>
      </c>
      <c r="AN432">
        <v>14</v>
      </c>
      <c r="AO432">
        <v>0.44</v>
      </c>
      <c r="AP432">
        <v>123</v>
      </c>
      <c r="AQ432">
        <v>4.7E-2</v>
      </c>
      <c r="AR432">
        <v>20</v>
      </c>
      <c r="AS432">
        <v>1.28</v>
      </c>
      <c r="AT432">
        <v>0.03</v>
      </c>
      <c r="AU432">
        <v>0.43</v>
      </c>
      <c r="AV432">
        <v>0.5</v>
      </c>
      <c r="AW432">
        <v>0.01</v>
      </c>
      <c r="AX432">
        <v>1.5</v>
      </c>
      <c r="AY432">
        <v>0.5</v>
      </c>
      <c r="AZ432">
        <v>0.17</v>
      </c>
      <c r="BA432">
        <v>3</v>
      </c>
      <c r="BB432">
        <v>0.6</v>
      </c>
      <c r="BC432">
        <v>0.2</v>
      </c>
    </row>
    <row r="433" spans="1:55" s="19" customFormat="1" x14ac:dyDescent="0.25">
      <c r="A433" t="s">
        <v>15</v>
      </c>
      <c r="B433">
        <v>10.06</v>
      </c>
      <c r="C433">
        <v>11.28</v>
      </c>
      <c r="D433">
        <v>1.2199999999999989</v>
      </c>
      <c r="E433">
        <v>1476176</v>
      </c>
      <c r="F433" t="s">
        <v>5</v>
      </c>
      <c r="G433" s="29" t="s">
        <v>100</v>
      </c>
      <c r="H433">
        <v>1476176</v>
      </c>
      <c r="I433" t="s">
        <v>26</v>
      </c>
      <c r="J433">
        <v>2.84</v>
      </c>
      <c r="K433">
        <v>2.4E-2</v>
      </c>
      <c r="L433"/>
      <c r="M433"/>
      <c r="N433"/>
      <c r="O433">
        <v>0.9</v>
      </c>
      <c r="P433">
        <v>28.4</v>
      </c>
      <c r="Q433">
        <v>16.899999999999999</v>
      </c>
      <c r="R433"/>
      <c r="S433">
        <v>91</v>
      </c>
      <c r="T433"/>
      <c r="U433">
        <v>1</v>
      </c>
      <c r="V433"/>
      <c r="W433"/>
      <c r="X433"/>
      <c r="Y433">
        <v>48.4</v>
      </c>
      <c r="Z433">
        <v>24.4</v>
      </c>
      <c r="AA433">
        <v>317</v>
      </c>
      <c r="AB433">
        <v>1.93</v>
      </c>
      <c r="AC433">
        <v>89.7</v>
      </c>
      <c r="AD433">
        <v>25.8</v>
      </c>
      <c r="AE433">
        <v>16.3</v>
      </c>
      <c r="AF433">
        <v>16</v>
      </c>
      <c r="AG433">
        <v>1.9</v>
      </c>
      <c r="AH433">
        <v>0.2</v>
      </c>
      <c r="AI433">
        <v>2.9</v>
      </c>
      <c r="AJ433">
        <v>8</v>
      </c>
      <c r="AK433">
        <v>0.15</v>
      </c>
      <c r="AL433">
        <v>0.02</v>
      </c>
      <c r="AM433">
        <v>24</v>
      </c>
      <c r="AN433">
        <v>11</v>
      </c>
      <c r="AO433">
        <v>0.37</v>
      </c>
      <c r="AP433">
        <v>68</v>
      </c>
      <c r="AQ433">
        <v>3.5000000000000003E-2</v>
      </c>
      <c r="AR433">
        <v>20</v>
      </c>
      <c r="AS433">
        <v>1.03</v>
      </c>
      <c r="AT433">
        <v>1.4999999999999999E-2</v>
      </c>
      <c r="AU433">
        <v>0.32</v>
      </c>
      <c r="AV433">
        <v>0.6</v>
      </c>
      <c r="AW433">
        <v>0.01</v>
      </c>
      <c r="AX433">
        <v>1.2</v>
      </c>
      <c r="AY433">
        <v>0.4</v>
      </c>
      <c r="AZ433">
        <v>0.08</v>
      </c>
      <c r="BA433">
        <v>3</v>
      </c>
      <c r="BB433">
        <v>1.2</v>
      </c>
      <c r="BC433">
        <v>0.2</v>
      </c>
    </row>
    <row r="434" spans="1:55" s="19" customFormat="1" x14ac:dyDescent="0.25">
      <c r="A434" t="s">
        <v>15</v>
      </c>
      <c r="B434">
        <v>11.28</v>
      </c>
      <c r="C434">
        <v>12.19</v>
      </c>
      <c r="D434">
        <v>0.91000000000000014</v>
      </c>
      <c r="E434">
        <v>1476177</v>
      </c>
      <c r="F434" t="s">
        <v>5</v>
      </c>
      <c r="G434" s="29" t="s">
        <v>100</v>
      </c>
      <c r="H434">
        <v>1476177</v>
      </c>
      <c r="I434" t="s">
        <v>26</v>
      </c>
      <c r="J434">
        <v>2.4500000000000002</v>
      </c>
      <c r="K434">
        <v>6.0000000000000001E-3</v>
      </c>
      <c r="L434"/>
      <c r="M434"/>
      <c r="N434"/>
      <c r="O434">
        <v>0.4</v>
      </c>
      <c r="P434">
        <v>36.4</v>
      </c>
      <c r="Q434">
        <v>7.6</v>
      </c>
      <c r="R434"/>
      <c r="S434">
        <v>42</v>
      </c>
      <c r="T434"/>
      <c r="U434">
        <v>0.3</v>
      </c>
      <c r="V434"/>
      <c r="W434"/>
      <c r="X434"/>
      <c r="Y434">
        <v>13.3</v>
      </c>
      <c r="Z434">
        <v>8.4</v>
      </c>
      <c r="AA434">
        <v>236</v>
      </c>
      <c r="AB434">
        <v>2.71</v>
      </c>
      <c r="AC434">
        <v>110.7</v>
      </c>
      <c r="AD434">
        <v>0.5</v>
      </c>
      <c r="AE434">
        <v>14.5</v>
      </c>
      <c r="AF434">
        <v>28</v>
      </c>
      <c r="AG434">
        <v>0.1</v>
      </c>
      <c r="AH434">
        <v>0.2</v>
      </c>
      <c r="AI434">
        <v>0.8</v>
      </c>
      <c r="AJ434">
        <v>15</v>
      </c>
      <c r="AK434">
        <v>0.12</v>
      </c>
      <c r="AL434">
        <v>2.9000000000000001E-2</v>
      </c>
      <c r="AM434">
        <v>25</v>
      </c>
      <c r="AN434">
        <v>18</v>
      </c>
      <c r="AO434">
        <v>0.51</v>
      </c>
      <c r="AP434">
        <v>100</v>
      </c>
      <c r="AQ434">
        <v>7.8E-2</v>
      </c>
      <c r="AR434">
        <v>20</v>
      </c>
      <c r="AS434">
        <v>1.33</v>
      </c>
      <c r="AT434">
        <v>1.4E-2</v>
      </c>
      <c r="AU434">
        <v>0.62</v>
      </c>
      <c r="AV434">
        <v>0.8</v>
      </c>
      <c r="AW434">
        <v>0.01</v>
      </c>
      <c r="AX434">
        <v>1.7</v>
      </c>
      <c r="AY434">
        <v>1</v>
      </c>
      <c r="AZ434">
        <v>0.1</v>
      </c>
      <c r="BA434">
        <v>4</v>
      </c>
      <c r="BB434">
        <v>1.1000000000000001</v>
      </c>
      <c r="BC434">
        <v>0.2</v>
      </c>
    </row>
    <row r="435" spans="1:55" s="19" customFormat="1" x14ac:dyDescent="0.25">
      <c r="A435" t="s">
        <v>15</v>
      </c>
      <c r="B435">
        <v>12.19</v>
      </c>
      <c r="C435">
        <v>13.52</v>
      </c>
      <c r="D435">
        <v>1.33</v>
      </c>
      <c r="E435">
        <v>1476178</v>
      </c>
      <c r="F435" t="s">
        <v>5</v>
      </c>
      <c r="G435" s="29" t="s">
        <v>100</v>
      </c>
      <c r="H435">
        <v>1476178</v>
      </c>
      <c r="I435" t="s">
        <v>26</v>
      </c>
      <c r="J435">
        <v>3.48</v>
      </c>
      <c r="K435">
        <v>5.0000000000000001E-3</v>
      </c>
      <c r="L435"/>
      <c r="M435"/>
      <c r="N435"/>
      <c r="O435">
        <v>0.3</v>
      </c>
      <c r="P435">
        <v>32.299999999999997</v>
      </c>
      <c r="Q435">
        <v>9.4</v>
      </c>
      <c r="R435"/>
      <c r="S435">
        <v>66</v>
      </c>
      <c r="T435"/>
      <c r="U435">
        <v>0.4</v>
      </c>
      <c r="V435"/>
      <c r="W435"/>
      <c r="X435"/>
      <c r="Y435">
        <v>38.299999999999997</v>
      </c>
      <c r="Z435">
        <v>24.2</v>
      </c>
      <c r="AA435">
        <v>280</v>
      </c>
      <c r="AB435">
        <v>2.82</v>
      </c>
      <c r="AC435">
        <v>46.7</v>
      </c>
      <c r="AD435">
        <v>3.7</v>
      </c>
      <c r="AE435">
        <v>15.7</v>
      </c>
      <c r="AF435">
        <v>38</v>
      </c>
      <c r="AG435">
        <v>0.2</v>
      </c>
      <c r="AH435">
        <v>0.2</v>
      </c>
      <c r="AI435">
        <v>1.2</v>
      </c>
      <c r="AJ435">
        <v>14</v>
      </c>
      <c r="AK435">
        <v>0.19</v>
      </c>
      <c r="AL435">
        <v>2.9000000000000001E-2</v>
      </c>
      <c r="AM435">
        <v>23</v>
      </c>
      <c r="AN435">
        <v>17</v>
      </c>
      <c r="AO435">
        <v>0.52</v>
      </c>
      <c r="AP435">
        <v>129</v>
      </c>
      <c r="AQ435">
        <v>7.5999999999999998E-2</v>
      </c>
      <c r="AR435">
        <v>20</v>
      </c>
      <c r="AS435">
        <v>1.51</v>
      </c>
      <c r="AT435">
        <v>2.9000000000000001E-2</v>
      </c>
      <c r="AU435">
        <v>0.62</v>
      </c>
      <c r="AV435">
        <v>0.3</v>
      </c>
      <c r="AW435">
        <v>0.01</v>
      </c>
      <c r="AX435">
        <v>1.7</v>
      </c>
      <c r="AY435">
        <v>0.9</v>
      </c>
      <c r="AZ435">
        <v>0.41</v>
      </c>
      <c r="BA435">
        <v>4</v>
      </c>
      <c r="BB435">
        <v>0.5</v>
      </c>
      <c r="BC435">
        <v>0.2</v>
      </c>
    </row>
    <row r="436" spans="1:55" s="19" customFormat="1" x14ac:dyDescent="0.25">
      <c r="A436" t="s">
        <v>15</v>
      </c>
      <c r="B436">
        <v>13.52</v>
      </c>
      <c r="C436">
        <v>14.48</v>
      </c>
      <c r="D436">
        <v>0.96000000000000085</v>
      </c>
      <c r="E436">
        <v>1476179</v>
      </c>
      <c r="F436" t="s">
        <v>5</v>
      </c>
      <c r="G436" s="29" t="s">
        <v>100</v>
      </c>
      <c r="H436">
        <v>1476179</v>
      </c>
      <c r="I436" t="s">
        <v>26</v>
      </c>
      <c r="J436">
        <v>2.82</v>
      </c>
      <c r="K436">
        <v>5.0000000000000001E-3</v>
      </c>
      <c r="L436"/>
      <c r="M436"/>
      <c r="N436"/>
      <c r="O436">
        <v>0.2</v>
      </c>
      <c r="P436">
        <v>20.100000000000001</v>
      </c>
      <c r="Q436">
        <v>9</v>
      </c>
      <c r="R436"/>
      <c r="S436">
        <v>58</v>
      </c>
      <c r="T436"/>
      <c r="U436">
        <v>0.4</v>
      </c>
      <c r="V436"/>
      <c r="W436"/>
      <c r="X436"/>
      <c r="Y436">
        <v>27.1</v>
      </c>
      <c r="Z436">
        <v>13.9</v>
      </c>
      <c r="AA436">
        <v>310</v>
      </c>
      <c r="AB436">
        <v>2.9</v>
      </c>
      <c r="AC436">
        <v>47.1</v>
      </c>
      <c r="AD436">
        <v>2.6</v>
      </c>
      <c r="AE436">
        <v>13.4</v>
      </c>
      <c r="AF436">
        <v>27</v>
      </c>
      <c r="AG436">
        <v>0.1</v>
      </c>
      <c r="AH436">
        <v>0.2</v>
      </c>
      <c r="AI436">
        <v>1.2</v>
      </c>
      <c r="AJ436">
        <v>12</v>
      </c>
      <c r="AK436">
        <v>0.24</v>
      </c>
      <c r="AL436">
        <v>2.4E-2</v>
      </c>
      <c r="AM436">
        <v>17</v>
      </c>
      <c r="AN436">
        <v>15</v>
      </c>
      <c r="AO436">
        <v>0.52</v>
      </c>
      <c r="AP436">
        <v>99</v>
      </c>
      <c r="AQ436">
        <v>0.08</v>
      </c>
      <c r="AR436">
        <v>20</v>
      </c>
      <c r="AS436">
        <v>1.36</v>
      </c>
      <c r="AT436">
        <v>2.3E-2</v>
      </c>
      <c r="AU436">
        <v>0.57999999999999996</v>
      </c>
      <c r="AV436">
        <v>0.3</v>
      </c>
      <c r="AW436">
        <v>0.01</v>
      </c>
      <c r="AX436">
        <v>1.3</v>
      </c>
      <c r="AY436">
        <v>0.8</v>
      </c>
      <c r="AZ436">
        <v>0.56000000000000005</v>
      </c>
      <c r="BA436">
        <v>4</v>
      </c>
      <c r="BB436">
        <v>0.9</v>
      </c>
      <c r="BC436">
        <v>0.2</v>
      </c>
    </row>
    <row r="437" spans="1:55" s="19" customFormat="1" x14ac:dyDescent="0.25">
      <c r="A437" t="s">
        <v>15</v>
      </c>
      <c r="B437">
        <v>14.48</v>
      </c>
      <c r="C437">
        <v>16</v>
      </c>
      <c r="D437">
        <v>1.5199999999999996</v>
      </c>
      <c r="E437">
        <v>1476181</v>
      </c>
      <c r="F437" t="s">
        <v>5</v>
      </c>
      <c r="G437" s="29" t="s">
        <v>100</v>
      </c>
      <c r="H437">
        <v>1476181</v>
      </c>
      <c r="I437" t="s">
        <v>26</v>
      </c>
      <c r="J437">
        <v>4.93</v>
      </c>
      <c r="K437">
        <v>5.0000000000000001E-3</v>
      </c>
      <c r="L437"/>
      <c r="M437"/>
      <c r="N437"/>
      <c r="O437">
        <v>0.6</v>
      </c>
      <c r="P437">
        <v>21</v>
      </c>
      <c r="Q437">
        <v>12.2</v>
      </c>
      <c r="R437"/>
      <c r="S437">
        <v>61</v>
      </c>
      <c r="T437"/>
      <c r="U437">
        <v>0.4</v>
      </c>
      <c r="V437"/>
      <c r="W437"/>
      <c r="X437"/>
      <c r="Y437">
        <v>24</v>
      </c>
      <c r="Z437">
        <v>14.2</v>
      </c>
      <c r="AA437">
        <v>287</v>
      </c>
      <c r="AB437">
        <v>2.37</v>
      </c>
      <c r="AC437">
        <v>75.2</v>
      </c>
      <c r="AD437">
        <v>1.5</v>
      </c>
      <c r="AE437">
        <v>15.5</v>
      </c>
      <c r="AF437">
        <v>28</v>
      </c>
      <c r="AG437">
        <v>0.5</v>
      </c>
      <c r="AH437">
        <v>0.4</v>
      </c>
      <c r="AI437">
        <v>1.2</v>
      </c>
      <c r="AJ437">
        <v>10</v>
      </c>
      <c r="AK437">
        <v>0.36</v>
      </c>
      <c r="AL437">
        <v>3.4000000000000002E-2</v>
      </c>
      <c r="AM437">
        <v>17</v>
      </c>
      <c r="AN437">
        <v>13</v>
      </c>
      <c r="AO437">
        <v>0.41</v>
      </c>
      <c r="AP437">
        <v>86</v>
      </c>
      <c r="AQ437">
        <v>6.8000000000000005E-2</v>
      </c>
      <c r="AR437">
        <v>20</v>
      </c>
      <c r="AS437">
        <v>1.17</v>
      </c>
      <c r="AT437">
        <v>0.03</v>
      </c>
      <c r="AU437">
        <v>0.43</v>
      </c>
      <c r="AV437">
        <v>0.2</v>
      </c>
      <c r="AW437">
        <v>0.01</v>
      </c>
      <c r="AX437">
        <v>1.2</v>
      </c>
      <c r="AY437">
        <v>0.6</v>
      </c>
      <c r="AZ437">
        <v>0.62</v>
      </c>
      <c r="BA437">
        <v>3</v>
      </c>
      <c r="BB437">
        <v>0.5</v>
      </c>
      <c r="BC437">
        <v>0.2</v>
      </c>
    </row>
    <row r="438" spans="1:55" s="19" customFormat="1" x14ac:dyDescent="0.25">
      <c r="A438" t="s">
        <v>15</v>
      </c>
      <c r="B438">
        <v>16</v>
      </c>
      <c r="C438">
        <v>17.5</v>
      </c>
      <c r="D438">
        <v>1.5</v>
      </c>
      <c r="E438">
        <v>1476182</v>
      </c>
      <c r="F438" t="s">
        <v>5</v>
      </c>
      <c r="G438" s="29" t="s">
        <v>100</v>
      </c>
      <c r="H438">
        <v>1476182</v>
      </c>
      <c r="I438" t="s">
        <v>26</v>
      </c>
      <c r="J438">
        <v>4.46</v>
      </c>
      <c r="K438">
        <v>7.0000000000000001E-3</v>
      </c>
      <c r="L438"/>
      <c r="M438"/>
      <c r="N438"/>
      <c r="O438">
        <v>0.5</v>
      </c>
      <c r="P438">
        <v>28.5</v>
      </c>
      <c r="Q438">
        <v>8.9</v>
      </c>
      <c r="R438"/>
      <c r="S438">
        <v>59</v>
      </c>
      <c r="T438"/>
      <c r="U438">
        <v>0.4</v>
      </c>
      <c r="V438"/>
      <c r="W438"/>
      <c r="X438"/>
      <c r="Y438">
        <v>28.6</v>
      </c>
      <c r="Z438">
        <v>16.899999999999999</v>
      </c>
      <c r="AA438">
        <v>260</v>
      </c>
      <c r="AB438">
        <v>2.8</v>
      </c>
      <c r="AC438">
        <v>50.9</v>
      </c>
      <c r="AD438">
        <v>4.2</v>
      </c>
      <c r="AE438">
        <v>14.4</v>
      </c>
      <c r="AF438">
        <v>23</v>
      </c>
      <c r="AG438">
        <v>0.3</v>
      </c>
      <c r="AH438">
        <v>0.3</v>
      </c>
      <c r="AI438">
        <v>1.4</v>
      </c>
      <c r="AJ438">
        <v>12</v>
      </c>
      <c r="AK438">
        <v>0.26</v>
      </c>
      <c r="AL438">
        <v>4.2999999999999997E-2</v>
      </c>
      <c r="AM438">
        <v>18</v>
      </c>
      <c r="AN438">
        <v>15</v>
      </c>
      <c r="AO438">
        <v>0.49</v>
      </c>
      <c r="AP438">
        <v>110</v>
      </c>
      <c r="AQ438">
        <v>6.9000000000000006E-2</v>
      </c>
      <c r="AR438">
        <v>20</v>
      </c>
      <c r="AS438">
        <v>1.27</v>
      </c>
      <c r="AT438">
        <v>0.02</v>
      </c>
      <c r="AU438">
        <v>0.5</v>
      </c>
      <c r="AV438">
        <v>0.2</v>
      </c>
      <c r="AW438">
        <v>0.01</v>
      </c>
      <c r="AX438">
        <v>1.4</v>
      </c>
      <c r="AY438">
        <v>0.7</v>
      </c>
      <c r="AZ438">
        <v>0.63</v>
      </c>
      <c r="BA438">
        <v>3</v>
      </c>
      <c r="BB438">
        <v>0.7</v>
      </c>
      <c r="BC438">
        <v>0.2</v>
      </c>
    </row>
    <row r="439" spans="1:55" s="19" customFormat="1" x14ac:dyDescent="0.25">
      <c r="A439" t="s">
        <v>15</v>
      </c>
      <c r="B439">
        <v>17.5</v>
      </c>
      <c r="C439">
        <v>19</v>
      </c>
      <c r="D439">
        <v>1.5</v>
      </c>
      <c r="E439">
        <v>1476183</v>
      </c>
      <c r="F439" t="s">
        <v>5</v>
      </c>
      <c r="G439" s="29" t="s">
        <v>100</v>
      </c>
      <c r="H439">
        <v>1476183</v>
      </c>
      <c r="I439" t="s">
        <v>26</v>
      </c>
      <c r="J439">
        <v>4.74</v>
      </c>
      <c r="K439">
        <v>1.0999999999999999E-2</v>
      </c>
      <c r="L439"/>
      <c r="M439"/>
      <c r="N439"/>
      <c r="O439">
        <v>0.5</v>
      </c>
      <c r="P439">
        <v>29.2</v>
      </c>
      <c r="Q439">
        <v>13.7</v>
      </c>
      <c r="R439"/>
      <c r="S439">
        <v>88</v>
      </c>
      <c r="T439"/>
      <c r="U439">
        <v>0.5</v>
      </c>
      <c r="V439"/>
      <c r="W439"/>
      <c r="X439"/>
      <c r="Y439">
        <v>25.8</v>
      </c>
      <c r="Z439">
        <v>15.2</v>
      </c>
      <c r="AA439">
        <v>288</v>
      </c>
      <c r="AB439">
        <v>2.8</v>
      </c>
      <c r="AC439">
        <v>44.8</v>
      </c>
      <c r="AD439">
        <v>9.9</v>
      </c>
      <c r="AE439">
        <v>15</v>
      </c>
      <c r="AF439">
        <v>22</v>
      </c>
      <c r="AG439">
        <v>1.5</v>
      </c>
      <c r="AH439">
        <v>0.5</v>
      </c>
      <c r="AI439">
        <v>2.2999999999999998</v>
      </c>
      <c r="AJ439">
        <v>12</v>
      </c>
      <c r="AK439">
        <v>0.25</v>
      </c>
      <c r="AL439">
        <v>2.8000000000000001E-2</v>
      </c>
      <c r="AM439">
        <v>17</v>
      </c>
      <c r="AN439">
        <v>15</v>
      </c>
      <c r="AO439">
        <v>0.52</v>
      </c>
      <c r="AP439">
        <v>85</v>
      </c>
      <c r="AQ439">
        <v>5.8000000000000003E-2</v>
      </c>
      <c r="AR439">
        <v>20</v>
      </c>
      <c r="AS439">
        <v>1.28</v>
      </c>
      <c r="AT439">
        <v>2.4E-2</v>
      </c>
      <c r="AU439">
        <v>0.45</v>
      </c>
      <c r="AV439">
        <v>0.2</v>
      </c>
      <c r="AW439">
        <v>0.01</v>
      </c>
      <c r="AX439">
        <v>1.4</v>
      </c>
      <c r="AY439">
        <v>0.8</v>
      </c>
      <c r="AZ439">
        <v>0.62</v>
      </c>
      <c r="BA439">
        <v>3</v>
      </c>
      <c r="BB439">
        <v>0.8</v>
      </c>
      <c r="BC439">
        <v>0.2</v>
      </c>
    </row>
    <row r="440" spans="1:55" s="19" customFormat="1" x14ac:dyDescent="0.25">
      <c r="A440" t="s">
        <v>15</v>
      </c>
      <c r="B440">
        <v>19</v>
      </c>
      <c r="C440">
        <v>20.5</v>
      </c>
      <c r="D440">
        <v>1.5</v>
      </c>
      <c r="E440">
        <v>1476184</v>
      </c>
      <c r="F440" t="s">
        <v>5</v>
      </c>
      <c r="G440" s="29" t="s">
        <v>100</v>
      </c>
      <c r="H440">
        <v>1476184</v>
      </c>
      <c r="I440" t="s">
        <v>26</v>
      </c>
      <c r="J440">
        <v>4.7</v>
      </c>
      <c r="K440">
        <v>4.4999999999999998E-2</v>
      </c>
      <c r="L440"/>
      <c r="M440"/>
      <c r="N440"/>
      <c r="O440">
        <v>0.3</v>
      </c>
      <c r="P440">
        <v>24.6</v>
      </c>
      <c r="Q440">
        <v>19.600000000000001</v>
      </c>
      <c r="R440"/>
      <c r="S440">
        <v>54</v>
      </c>
      <c r="T440"/>
      <c r="U440">
        <v>0.7</v>
      </c>
      <c r="V440"/>
      <c r="W440"/>
      <c r="X440"/>
      <c r="Y440">
        <v>21.7</v>
      </c>
      <c r="Z440">
        <v>12.2</v>
      </c>
      <c r="AA440">
        <v>326</v>
      </c>
      <c r="AB440">
        <v>2.52</v>
      </c>
      <c r="AC440">
        <v>471.9</v>
      </c>
      <c r="AD440">
        <v>18.7</v>
      </c>
      <c r="AE440">
        <v>14.4</v>
      </c>
      <c r="AF440">
        <v>22</v>
      </c>
      <c r="AG440">
        <v>0.4</v>
      </c>
      <c r="AH440">
        <v>0.6</v>
      </c>
      <c r="AI440">
        <v>2.6</v>
      </c>
      <c r="AJ440">
        <v>7</v>
      </c>
      <c r="AK440">
        <v>0.44</v>
      </c>
      <c r="AL440">
        <v>3.3000000000000002E-2</v>
      </c>
      <c r="AM440">
        <v>17</v>
      </c>
      <c r="AN440">
        <v>10</v>
      </c>
      <c r="AO440">
        <v>0.4</v>
      </c>
      <c r="AP440">
        <v>68</v>
      </c>
      <c r="AQ440">
        <v>1.7999999999999999E-2</v>
      </c>
      <c r="AR440">
        <v>20</v>
      </c>
      <c r="AS440">
        <v>0.95</v>
      </c>
      <c r="AT440">
        <v>1.4999999999999999E-2</v>
      </c>
      <c r="AU440">
        <v>0.27</v>
      </c>
      <c r="AV440">
        <v>0.1</v>
      </c>
      <c r="AW440">
        <v>0.01</v>
      </c>
      <c r="AX440">
        <v>1</v>
      </c>
      <c r="AY440">
        <v>0.4</v>
      </c>
      <c r="AZ440">
        <v>0.61</v>
      </c>
      <c r="BA440">
        <v>3</v>
      </c>
      <c r="BB440">
        <v>1</v>
      </c>
      <c r="BC440">
        <v>0.2</v>
      </c>
    </row>
    <row r="441" spans="1:55" s="19" customFormat="1" x14ac:dyDescent="0.25">
      <c r="A441" t="s">
        <v>15</v>
      </c>
      <c r="B441">
        <v>20.5</v>
      </c>
      <c r="C441">
        <v>22</v>
      </c>
      <c r="D441">
        <v>1.5</v>
      </c>
      <c r="E441">
        <v>1476185</v>
      </c>
      <c r="F441" t="s">
        <v>5</v>
      </c>
      <c r="G441" s="29" t="s">
        <v>100</v>
      </c>
      <c r="H441">
        <v>1476185</v>
      </c>
      <c r="I441" t="s">
        <v>26</v>
      </c>
      <c r="J441">
        <v>5.0199999999999996</v>
      </c>
      <c r="K441">
        <v>0.04</v>
      </c>
      <c r="L441"/>
      <c r="M441"/>
      <c r="N441"/>
      <c r="O441">
        <v>0.4</v>
      </c>
      <c r="P441">
        <v>35.1</v>
      </c>
      <c r="Q441">
        <v>7.3</v>
      </c>
      <c r="R441"/>
      <c r="S441">
        <v>63</v>
      </c>
      <c r="T441"/>
      <c r="U441">
        <v>0.3</v>
      </c>
      <c r="V441"/>
      <c r="W441"/>
      <c r="X441"/>
      <c r="Y441">
        <v>30.8</v>
      </c>
      <c r="Z441">
        <v>17.8</v>
      </c>
      <c r="AA441">
        <v>226</v>
      </c>
      <c r="AB441">
        <v>2.94</v>
      </c>
      <c r="AC441">
        <v>178.1</v>
      </c>
      <c r="AD441">
        <v>6.8</v>
      </c>
      <c r="AE441">
        <v>15.4</v>
      </c>
      <c r="AF441">
        <v>11</v>
      </c>
      <c r="AG441">
        <v>0.2</v>
      </c>
      <c r="AH441">
        <v>0.6</v>
      </c>
      <c r="AI441">
        <v>1.6</v>
      </c>
      <c r="AJ441">
        <v>8</v>
      </c>
      <c r="AK441">
        <v>0.17</v>
      </c>
      <c r="AL441">
        <v>2.9000000000000001E-2</v>
      </c>
      <c r="AM441">
        <v>20</v>
      </c>
      <c r="AN441">
        <v>11</v>
      </c>
      <c r="AO441">
        <v>0.47</v>
      </c>
      <c r="AP441">
        <v>56</v>
      </c>
      <c r="AQ441">
        <v>0.02</v>
      </c>
      <c r="AR441">
        <v>20</v>
      </c>
      <c r="AS441">
        <v>0.99</v>
      </c>
      <c r="AT441">
        <v>7.0000000000000001E-3</v>
      </c>
      <c r="AU441">
        <v>0.27</v>
      </c>
      <c r="AV441">
        <v>0.1</v>
      </c>
      <c r="AW441">
        <v>0.01</v>
      </c>
      <c r="AX441">
        <v>1</v>
      </c>
      <c r="AY441">
        <v>0.3</v>
      </c>
      <c r="AZ441">
        <v>0.76</v>
      </c>
      <c r="BA441">
        <v>3</v>
      </c>
      <c r="BB441">
        <v>0.7</v>
      </c>
      <c r="BC441">
        <v>0.2</v>
      </c>
    </row>
    <row r="442" spans="1:55" s="19" customFormat="1" x14ac:dyDescent="0.25">
      <c r="A442" t="s">
        <v>15</v>
      </c>
      <c r="B442">
        <v>22</v>
      </c>
      <c r="C442">
        <v>23.5</v>
      </c>
      <c r="D442">
        <v>1.5</v>
      </c>
      <c r="E442">
        <v>1476186</v>
      </c>
      <c r="F442" t="s">
        <v>5</v>
      </c>
      <c r="G442" s="29" t="s">
        <v>100</v>
      </c>
      <c r="H442">
        <v>1476186</v>
      </c>
      <c r="I442" t="s">
        <v>26</v>
      </c>
      <c r="J442">
        <v>5.1100000000000003</v>
      </c>
      <c r="K442">
        <v>5.0999999999999997E-2</v>
      </c>
      <c r="L442"/>
      <c r="M442"/>
      <c r="N442"/>
      <c r="O442">
        <v>0.3</v>
      </c>
      <c r="P442">
        <v>32.4</v>
      </c>
      <c r="Q442">
        <v>11.1</v>
      </c>
      <c r="R442"/>
      <c r="S442">
        <v>75</v>
      </c>
      <c r="T442"/>
      <c r="U442">
        <v>0.2</v>
      </c>
      <c r="V442"/>
      <c r="W442"/>
      <c r="X442"/>
      <c r="Y442">
        <v>40.700000000000003</v>
      </c>
      <c r="Z442">
        <v>20.6</v>
      </c>
      <c r="AA442">
        <v>334</v>
      </c>
      <c r="AB442">
        <v>3.56</v>
      </c>
      <c r="AC442">
        <v>1707.1</v>
      </c>
      <c r="AD442">
        <v>55.4</v>
      </c>
      <c r="AE442">
        <v>15.3</v>
      </c>
      <c r="AF442">
        <v>35</v>
      </c>
      <c r="AG442">
        <v>0.1</v>
      </c>
      <c r="AH442">
        <v>1.4</v>
      </c>
      <c r="AI442">
        <v>1.7</v>
      </c>
      <c r="AJ442">
        <v>15</v>
      </c>
      <c r="AK442">
        <v>0.65</v>
      </c>
      <c r="AL442">
        <v>3.4000000000000002E-2</v>
      </c>
      <c r="AM442">
        <v>24</v>
      </c>
      <c r="AN442">
        <v>17</v>
      </c>
      <c r="AO442">
        <v>0.68</v>
      </c>
      <c r="AP442">
        <v>119</v>
      </c>
      <c r="AQ442">
        <v>0.03</v>
      </c>
      <c r="AR442">
        <v>20</v>
      </c>
      <c r="AS442">
        <v>1.37</v>
      </c>
      <c r="AT442">
        <v>0.01</v>
      </c>
      <c r="AU442">
        <v>0.4</v>
      </c>
      <c r="AV442">
        <v>0.1</v>
      </c>
      <c r="AW442">
        <v>0.01</v>
      </c>
      <c r="AX442">
        <v>1.8</v>
      </c>
      <c r="AY442">
        <v>0.5</v>
      </c>
      <c r="AZ442">
        <v>0.85</v>
      </c>
      <c r="BA442">
        <v>4</v>
      </c>
      <c r="BB442">
        <v>0.9</v>
      </c>
      <c r="BC442">
        <v>0.2</v>
      </c>
    </row>
    <row r="443" spans="1:55" s="19" customFormat="1" x14ac:dyDescent="0.25">
      <c r="A443" t="s">
        <v>15</v>
      </c>
      <c r="B443">
        <v>23.5</v>
      </c>
      <c r="C443">
        <v>25</v>
      </c>
      <c r="D443">
        <v>1.5</v>
      </c>
      <c r="E443">
        <v>1476187</v>
      </c>
      <c r="F443" t="s">
        <v>5</v>
      </c>
      <c r="G443" s="29" t="s">
        <v>100</v>
      </c>
      <c r="H443">
        <v>1476187</v>
      </c>
      <c r="I443" t="s">
        <v>26</v>
      </c>
      <c r="J443">
        <v>4.47</v>
      </c>
      <c r="K443">
        <v>2.3E-2</v>
      </c>
      <c r="L443"/>
      <c r="M443"/>
      <c r="N443"/>
      <c r="O443">
        <v>0.1</v>
      </c>
      <c r="P443">
        <v>39.9</v>
      </c>
      <c r="Q443">
        <v>5</v>
      </c>
      <c r="R443"/>
      <c r="S443">
        <v>82</v>
      </c>
      <c r="T443"/>
      <c r="U443">
        <v>0.2</v>
      </c>
      <c r="V443"/>
      <c r="W443"/>
      <c r="X443"/>
      <c r="Y443">
        <v>49.3</v>
      </c>
      <c r="Z443">
        <v>26.5</v>
      </c>
      <c r="AA443">
        <v>446</v>
      </c>
      <c r="AB443">
        <v>4.3899999999999997</v>
      </c>
      <c r="AC443">
        <v>854.5</v>
      </c>
      <c r="AD443">
        <v>19.2</v>
      </c>
      <c r="AE443">
        <v>12.8</v>
      </c>
      <c r="AF443">
        <v>23</v>
      </c>
      <c r="AG443">
        <v>0.1</v>
      </c>
      <c r="AH443">
        <v>0.8</v>
      </c>
      <c r="AI443">
        <v>0.7</v>
      </c>
      <c r="AJ443">
        <v>19</v>
      </c>
      <c r="AK443">
        <v>0.37</v>
      </c>
      <c r="AL443">
        <v>2.5000000000000001E-2</v>
      </c>
      <c r="AM443">
        <v>19</v>
      </c>
      <c r="AN443">
        <v>22</v>
      </c>
      <c r="AO443">
        <v>0.68</v>
      </c>
      <c r="AP443">
        <v>79</v>
      </c>
      <c r="AQ443">
        <v>2.7E-2</v>
      </c>
      <c r="AR443">
        <v>20</v>
      </c>
      <c r="AS443">
        <v>1.64</v>
      </c>
      <c r="AT443">
        <v>8.0000000000000002E-3</v>
      </c>
      <c r="AU443">
        <v>0.35</v>
      </c>
      <c r="AV443">
        <v>0.1</v>
      </c>
      <c r="AW443">
        <v>0.01</v>
      </c>
      <c r="AX443">
        <v>2.2000000000000002</v>
      </c>
      <c r="AY443">
        <v>0.3</v>
      </c>
      <c r="AZ443">
        <v>0.5</v>
      </c>
      <c r="BA443">
        <v>4</v>
      </c>
      <c r="BB443">
        <v>0.7</v>
      </c>
      <c r="BC443">
        <v>0.2</v>
      </c>
    </row>
    <row r="444" spans="1:55" s="19" customFormat="1" x14ac:dyDescent="0.25">
      <c r="A444" t="s">
        <v>15</v>
      </c>
      <c r="B444">
        <v>25</v>
      </c>
      <c r="C444">
        <v>26.5</v>
      </c>
      <c r="D444">
        <v>1.5</v>
      </c>
      <c r="E444">
        <v>1476188</v>
      </c>
      <c r="F444" t="s">
        <v>5</v>
      </c>
      <c r="G444" s="29" t="s">
        <v>100</v>
      </c>
      <c r="H444">
        <v>1476188</v>
      </c>
      <c r="I444" t="s">
        <v>26</v>
      </c>
      <c r="J444">
        <v>4.5599999999999996</v>
      </c>
      <c r="K444">
        <v>0.01</v>
      </c>
      <c r="L444"/>
      <c r="M444"/>
      <c r="N444"/>
      <c r="O444">
        <v>0.2</v>
      </c>
      <c r="P444">
        <v>45.1</v>
      </c>
      <c r="Q444">
        <v>7.5</v>
      </c>
      <c r="R444"/>
      <c r="S444">
        <v>72</v>
      </c>
      <c r="T444"/>
      <c r="U444">
        <v>0.2</v>
      </c>
      <c r="V444"/>
      <c r="W444"/>
      <c r="X444"/>
      <c r="Y444">
        <v>34.6</v>
      </c>
      <c r="Z444">
        <v>18.100000000000001</v>
      </c>
      <c r="AA444">
        <v>268</v>
      </c>
      <c r="AB444">
        <v>3.46</v>
      </c>
      <c r="AC444">
        <v>34.4</v>
      </c>
      <c r="AD444">
        <v>6.5</v>
      </c>
      <c r="AE444">
        <v>14.1</v>
      </c>
      <c r="AF444">
        <v>18</v>
      </c>
      <c r="AG444">
        <v>0.1</v>
      </c>
      <c r="AH444">
        <v>0.4</v>
      </c>
      <c r="AI444">
        <v>0.7</v>
      </c>
      <c r="AJ444">
        <v>19</v>
      </c>
      <c r="AK444">
        <v>0.3</v>
      </c>
      <c r="AL444">
        <v>2.7E-2</v>
      </c>
      <c r="AM444">
        <v>21</v>
      </c>
      <c r="AN444">
        <v>21</v>
      </c>
      <c r="AO444">
        <v>0.67</v>
      </c>
      <c r="AP444">
        <v>156</v>
      </c>
      <c r="AQ444">
        <v>0.1</v>
      </c>
      <c r="AR444">
        <v>20</v>
      </c>
      <c r="AS444">
        <v>1.59</v>
      </c>
      <c r="AT444">
        <v>7.0000000000000001E-3</v>
      </c>
      <c r="AU444">
        <v>0.74</v>
      </c>
      <c r="AV444">
        <v>0.2</v>
      </c>
      <c r="AW444">
        <v>0.01</v>
      </c>
      <c r="AX444">
        <v>2</v>
      </c>
      <c r="AY444">
        <v>1</v>
      </c>
      <c r="AZ444">
        <v>0.44</v>
      </c>
      <c r="BA444">
        <v>4</v>
      </c>
      <c r="BB444">
        <v>0.5</v>
      </c>
      <c r="BC444">
        <v>0.2</v>
      </c>
    </row>
    <row r="445" spans="1:55" s="19" customFormat="1" x14ac:dyDescent="0.25">
      <c r="A445" t="s">
        <v>15</v>
      </c>
      <c r="B445">
        <v>26.5</v>
      </c>
      <c r="C445">
        <v>28</v>
      </c>
      <c r="D445">
        <v>1.5</v>
      </c>
      <c r="E445">
        <v>1476189</v>
      </c>
      <c r="F445" t="s">
        <v>5</v>
      </c>
      <c r="G445" s="29" t="s">
        <v>100</v>
      </c>
      <c r="H445">
        <v>1476189</v>
      </c>
      <c r="I445" t="s">
        <v>26</v>
      </c>
      <c r="J445">
        <v>2.61</v>
      </c>
      <c r="K445">
        <v>1.0999999999999999E-2</v>
      </c>
      <c r="L445"/>
      <c r="M445"/>
      <c r="N445"/>
      <c r="O445">
        <v>0.4</v>
      </c>
      <c r="P445">
        <v>35.1</v>
      </c>
      <c r="Q445">
        <v>12.1</v>
      </c>
      <c r="R445"/>
      <c r="S445">
        <v>65</v>
      </c>
      <c r="T445"/>
      <c r="U445">
        <v>0.3</v>
      </c>
      <c r="V445"/>
      <c r="W445"/>
      <c r="X445"/>
      <c r="Y445">
        <v>28.2</v>
      </c>
      <c r="Z445">
        <v>15.5</v>
      </c>
      <c r="AA445">
        <v>271</v>
      </c>
      <c r="AB445">
        <v>2.93</v>
      </c>
      <c r="AC445">
        <v>490.7</v>
      </c>
      <c r="AD445">
        <v>20.5</v>
      </c>
      <c r="AE445">
        <v>14.8</v>
      </c>
      <c r="AF445">
        <v>19</v>
      </c>
      <c r="AG445">
        <v>0.3</v>
      </c>
      <c r="AH445">
        <v>0.4</v>
      </c>
      <c r="AI445">
        <v>1.5</v>
      </c>
      <c r="AJ445">
        <v>11</v>
      </c>
      <c r="AK445">
        <v>0.36</v>
      </c>
      <c r="AL445">
        <v>3.5999999999999997E-2</v>
      </c>
      <c r="AM445">
        <v>19</v>
      </c>
      <c r="AN445">
        <v>14</v>
      </c>
      <c r="AO445">
        <v>0.55000000000000004</v>
      </c>
      <c r="AP445">
        <v>83</v>
      </c>
      <c r="AQ445">
        <v>0.03</v>
      </c>
      <c r="AR445">
        <v>20</v>
      </c>
      <c r="AS445">
        <v>1.25</v>
      </c>
      <c r="AT445">
        <v>1.6E-2</v>
      </c>
      <c r="AU445">
        <v>0.35</v>
      </c>
      <c r="AV445">
        <v>0.1</v>
      </c>
      <c r="AW445">
        <v>0.01</v>
      </c>
      <c r="AX445">
        <v>1.4</v>
      </c>
      <c r="AY445">
        <v>0.5</v>
      </c>
      <c r="AZ445">
        <v>0.67</v>
      </c>
      <c r="BA445">
        <v>3</v>
      </c>
      <c r="BB445">
        <v>1.6</v>
      </c>
      <c r="BC445">
        <v>0.2</v>
      </c>
    </row>
    <row r="446" spans="1:55" s="19" customFormat="1" x14ac:dyDescent="0.25">
      <c r="A446" t="s">
        <v>15</v>
      </c>
      <c r="B446">
        <v>28</v>
      </c>
      <c r="C446">
        <v>29.5</v>
      </c>
      <c r="D446">
        <v>1.5</v>
      </c>
      <c r="E446">
        <v>1476191</v>
      </c>
      <c r="F446" t="s">
        <v>5</v>
      </c>
      <c r="G446" s="29" t="s">
        <v>100</v>
      </c>
      <c r="H446">
        <v>1476191</v>
      </c>
      <c r="I446" t="s">
        <v>26</v>
      </c>
      <c r="J446">
        <v>5.23</v>
      </c>
      <c r="K446">
        <v>0.28599999999999998</v>
      </c>
      <c r="L446"/>
      <c r="M446"/>
      <c r="N446"/>
      <c r="O446">
        <v>0.4</v>
      </c>
      <c r="P446">
        <v>34.9</v>
      </c>
      <c r="Q446">
        <v>16.8</v>
      </c>
      <c r="R446"/>
      <c r="S446">
        <v>76</v>
      </c>
      <c r="T446"/>
      <c r="U446">
        <v>0.3</v>
      </c>
      <c r="V446"/>
      <c r="W446"/>
      <c r="X446"/>
      <c r="Y446">
        <v>38</v>
      </c>
      <c r="Z446">
        <v>19.899999999999999</v>
      </c>
      <c r="AA446">
        <v>288</v>
      </c>
      <c r="AB446">
        <v>3.36</v>
      </c>
      <c r="AC446">
        <v>1701</v>
      </c>
      <c r="AD446">
        <v>312</v>
      </c>
      <c r="AE446">
        <v>14.2</v>
      </c>
      <c r="AF446">
        <v>20</v>
      </c>
      <c r="AG446">
        <v>0.1</v>
      </c>
      <c r="AH446">
        <v>1.1000000000000001</v>
      </c>
      <c r="AI446">
        <v>2.1</v>
      </c>
      <c r="AJ446">
        <v>16</v>
      </c>
      <c r="AK446">
        <v>0.43</v>
      </c>
      <c r="AL446">
        <v>2.8000000000000001E-2</v>
      </c>
      <c r="AM446">
        <v>19</v>
      </c>
      <c r="AN446">
        <v>19</v>
      </c>
      <c r="AO446">
        <v>0.78</v>
      </c>
      <c r="AP446">
        <v>93</v>
      </c>
      <c r="AQ446">
        <v>5.8999999999999997E-2</v>
      </c>
      <c r="AR446">
        <v>20</v>
      </c>
      <c r="AS446">
        <v>1.53</v>
      </c>
      <c r="AT446">
        <v>8.0000000000000002E-3</v>
      </c>
      <c r="AU446">
        <v>0.56999999999999995</v>
      </c>
      <c r="AV446">
        <v>0.2</v>
      </c>
      <c r="AW446">
        <v>0.01</v>
      </c>
      <c r="AX446">
        <v>1.8</v>
      </c>
      <c r="AY446">
        <v>0.7</v>
      </c>
      <c r="AZ446">
        <v>0.59</v>
      </c>
      <c r="BA446">
        <v>4</v>
      </c>
      <c r="BB446">
        <v>1.2</v>
      </c>
      <c r="BC446">
        <v>0.4</v>
      </c>
    </row>
    <row r="447" spans="1:55" s="19" customFormat="1" x14ac:dyDescent="0.25">
      <c r="A447" t="s">
        <v>15</v>
      </c>
      <c r="B447">
        <v>29.5</v>
      </c>
      <c r="C447">
        <v>31.1</v>
      </c>
      <c r="D447">
        <v>1.6000000000000014</v>
      </c>
      <c r="E447">
        <v>1476192</v>
      </c>
      <c r="F447" t="s">
        <v>5</v>
      </c>
      <c r="G447" s="29" t="s">
        <v>100</v>
      </c>
      <c r="H447">
        <v>1476192</v>
      </c>
      <c r="I447" t="s">
        <v>26</v>
      </c>
      <c r="J447">
        <v>5.0599999999999996</v>
      </c>
      <c r="K447">
        <v>1.9E-2</v>
      </c>
      <c r="L447"/>
      <c r="M447"/>
      <c r="N447"/>
      <c r="O447">
        <v>1</v>
      </c>
      <c r="P447">
        <v>21.7</v>
      </c>
      <c r="Q447">
        <v>9.6</v>
      </c>
      <c r="R447"/>
      <c r="S447">
        <v>59</v>
      </c>
      <c r="T447"/>
      <c r="U447">
        <v>0.2</v>
      </c>
      <c r="V447"/>
      <c r="W447"/>
      <c r="X447"/>
      <c r="Y447">
        <v>16.2</v>
      </c>
      <c r="Z447">
        <v>10.199999999999999</v>
      </c>
      <c r="AA447">
        <v>239</v>
      </c>
      <c r="AB447">
        <v>2.15</v>
      </c>
      <c r="AC447">
        <v>758.8</v>
      </c>
      <c r="AD447">
        <v>17.2</v>
      </c>
      <c r="AE447">
        <v>15.5</v>
      </c>
      <c r="AF447">
        <v>28</v>
      </c>
      <c r="AG447">
        <v>0.7</v>
      </c>
      <c r="AH447">
        <v>0.5</v>
      </c>
      <c r="AI447">
        <v>0.9</v>
      </c>
      <c r="AJ447">
        <v>10</v>
      </c>
      <c r="AK447">
        <v>0.51</v>
      </c>
      <c r="AL447">
        <v>2.1999999999999999E-2</v>
      </c>
      <c r="AM447">
        <v>19</v>
      </c>
      <c r="AN447">
        <v>11</v>
      </c>
      <c r="AO447">
        <v>0.38</v>
      </c>
      <c r="AP447">
        <v>76</v>
      </c>
      <c r="AQ447">
        <v>2.1000000000000001E-2</v>
      </c>
      <c r="AR447">
        <v>20</v>
      </c>
      <c r="AS447">
        <v>1.05</v>
      </c>
      <c r="AT447">
        <v>2.4E-2</v>
      </c>
      <c r="AU447">
        <v>0.28999999999999998</v>
      </c>
      <c r="AV447">
        <v>0.1</v>
      </c>
      <c r="AW447">
        <v>0.01</v>
      </c>
      <c r="AX447">
        <v>1.1000000000000001</v>
      </c>
      <c r="AY447">
        <v>0.3</v>
      </c>
      <c r="AZ447">
        <v>0.41</v>
      </c>
      <c r="BA447">
        <v>3</v>
      </c>
      <c r="BB447">
        <v>0.7</v>
      </c>
      <c r="BC447">
        <v>0.2</v>
      </c>
    </row>
    <row r="448" spans="1:55" s="19" customFormat="1" x14ac:dyDescent="0.25">
      <c r="A448" t="s">
        <v>15</v>
      </c>
      <c r="B448">
        <v>31.1</v>
      </c>
      <c r="C448">
        <v>32.75</v>
      </c>
      <c r="D448">
        <v>1.6499999999999986</v>
      </c>
      <c r="E448">
        <v>1476193</v>
      </c>
      <c r="F448" t="s">
        <v>5</v>
      </c>
      <c r="G448" s="29" t="s">
        <v>100</v>
      </c>
      <c r="H448">
        <v>1476193</v>
      </c>
      <c r="I448" t="s">
        <v>26</v>
      </c>
      <c r="J448">
        <v>4.96</v>
      </c>
      <c r="K448">
        <v>5.0000000000000001E-3</v>
      </c>
      <c r="L448"/>
      <c r="M448"/>
      <c r="N448"/>
      <c r="O448">
        <v>0.3</v>
      </c>
      <c r="P448">
        <v>34.6</v>
      </c>
      <c r="Q448">
        <v>13.4</v>
      </c>
      <c r="R448"/>
      <c r="S448">
        <v>60</v>
      </c>
      <c r="T448"/>
      <c r="U448">
        <v>0.6</v>
      </c>
      <c r="V448"/>
      <c r="W448"/>
      <c r="X448"/>
      <c r="Y448">
        <v>13.3</v>
      </c>
      <c r="Z448">
        <v>8</v>
      </c>
      <c r="AA448">
        <v>270</v>
      </c>
      <c r="AB448">
        <v>2.04</v>
      </c>
      <c r="AC448">
        <v>24.7</v>
      </c>
      <c r="AD448">
        <v>1.4</v>
      </c>
      <c r="AE448">
        <v>13.1</v>
      </c>
      <c r="AF448">
        <v>22</v>
      </c>
      <c r="AG448">
        <v>0.9</v>
      </c>
      <c r="AH448">
        <v>0.1</v>
      </c>
      <c r="AI448">
        <v>0.8</v>
      </c>
      <c r="AJ448">
        <v>5</v>
      </c>
      <c r="AK448">
        <v>0.54</v>
      </c>
      <c r="AL448">
        <v>1.7999999999999999E-2</v>
      </c>
      <c r="AM448">
        <v>20</v>
      </c>
      <c r="AN448">
        <v>8</v>
      </c>
      <c r="AO448">
        <v>0.27</v>
      </c>
      <c r="AP448">
        <v>36</v>
      </c>
      <c r="AQ448">
        <v>3.0000000000000001E-3</v>
      </c>
      <c r="AR448">
        <v>20</v>
      </c>
      <c r="AS448">
        <v>0.72</v>
      </c>
      <c r="AT448">
        <v>1.2999999999999999E-2</v>
      </c>
      <c r="AU448">
        <v>0.16</v>
      </c>
      <c r="AV448">
        <v>0.1</v>
      </c>
      <c r="AW448">
        <v>0.01</v>
      </c>
      <c r="AX448">
        <v>0.8</v>
      </c>
      <c r="AY448">
        <v>0.2</v>
      </c>
      <c r="AZ448">
        <v>0.41</v>
      </c>
      <c r="BA448">
        <v>2</v>
      </c>
      <c r="BB448">
        <v>0.7</v>
      </c>
      <c r="BC448">
        <v>0.2</v>
      </c>
    </row>
    <row r="449" spans="1:55" s="19" customFormat="1" x14ac:dyDescent="0.25">
      <c r="A449" t="s">
        <v>15</v>
      </c>
      <c r="B449">
        <v>32.75</v>
      </c>
      <c r="C449">
        <v>34</v>
      </c>
      <c r="D449">
        <v>1.25</v>
      </c>
      <c r="E449">
        <v>1476194</v>
      </c>
      <c r="F449" t="s">
        <v>5</v>
      </c>
      <c r="G449" s="29" t="s">
        <v>100</v>
      </c>
      <c r="H449">
        <v>1476194</v>
      </c>
      <c r="I449" t="s">
        <v>26</v>
      </c>
      <c r="J449">
        <v>4.67</v>
      </c>
      <c r="K449">
        <v>5.0000000000000001E-3</v>
      </c>
      <c r="L449"/>
      <c r="M449"/>
      <c r="N449"/>
      <c r="O449">
        <v>0.2</v>
      </c>
      <c r="P449">
        <v>45.9</v>
      </c>
      <c r="Q449">
        <v>4.9000000000000004</v>
      </c>
      <c r="R449"/>
      <c r="S449">
        <v>85</v>
      </c>
      <c r="T449"/>
      <c r="U449">
        <v>0.1</v>
      </c>
      <c r="V449"/>
      <c r="W449"/>
      <c r="X449"/>
      <c r="Y449">
        <v>38.799999999999997</v>
      </c>
      <c r="Z449">
        <v>18.5</v>
      </c>
      <c r="AA449">
        <v>260</v>
      </c>
      <c r="AB449">
        <v>3.92</v>
      </c>
      <c r="AC449">
        <v>11.7</v>
      </c>
      <c r="AD449">
        <v>1.8</v>
      </c>
      <c r="AE449">
        <v>13.9</v>
      </c>
      <c r="AF449">
        <v>26</v>
      </c>
      <c r="AG449">
        <v>0.1</v>
      </c>
      <c r="AH449">
        <v>0.2</v>
      </c>
      <c r="AI449">
        <v>0.3</v>
      </c>
      <c r="AJ449">
        <v>21</v>
      </c>
      <c r="AK449">
        <v>0.54</v>
      </c>
      <c r="AL449">
        <v>2.4E-2</v>
      </c>
      <c r="AM449">
        <v>33</v>
      </c>
      <c r="AN449">
        <v>25</v>
      </c>
      <c r="AO449">
        <v>0.66</v>
      </c>
      <c r="AP449">
        <v>132</v>
      </c>
      <c r="AQ449">
        <v>5.0999999999999997E-2</v>
      </c>
      <c r="AR449">
        <v>20</v>
      </c>
      <c r="AS449">
        <v>1.79</v>
      </c>
      <c r="AT449">
        <v>8.9999999999999993E-3</v>
      </c>
      <c r="AU449">
        <v>0.53</v>
      </c>
      <c r="AV449">
        <v>0.1</v>
      </c>
      <c r="AW449">
        <v>0.01</v>
      </c>
      <c r="AX449">
        <v>2.2999999999999998</v>
      </c>
      <c r="AY449">
        <v>0.4</v>
      </c>
      <c r="AZ449">
        <v>0.13</v>
      </c>
      <c r="BA449">
        <v>5</v>
      </c>
      <c r="BB449">
        <v>0.5</v>
      </c>
      <c r="BC449">
        <v>0.2</v>
      </c>
    </row>
    <row r="450" spans="1:55" s="19" customFormat="1" x14ac:dyDescent="0.25">
      <c r="A450" t="s">
        <v>15</v>
      </c>
      <c r="B450">
        <v>34</v>
      </c>
      <c r="C450">
        <v>35.5</v>
      </c>
      <c r="D450">
        <v>1.5</v>
      </c>
      <c r="E450">
        <v>1476195</v>
      </c>
      <c r="F450" t="s">
        <v>5</v>
      </c>
      <c r="G450" s="29" t="s">
        <v>100</v>
      </c>
      <c r="H450">
        <v>1476195</v>
      </c>
      <c r="I450" t="s">
        <v>26</v>
      </c>
      <c r="J450">
        <v>5.08</v>
      </c>
      <c r="K450">
        <v>9.4E-2</v>
      </c>
      <c r="L450"/>
      <c r="M450"/>
      <c r="N450"/>
      <c r="O450">
        <v>0.5</v>
      </c>
      <c r="P450">
        <v>35.4</v>
      </c>
      <c r="Q450">
        <v>11.5</v>
      </c>
      <c r="R450"/>
      <c r="S450">
        <v>85</v>
      </c>
      <c r="T450"/>
      <c r="U450">
        <v>0.2</v>
      </c>
      <c r="V450"/>
      <c r="W450"/>
      <c r="X450"/>
      <c r="Y450">
        <v>35.299999999999997</v>
      </c>
      <c r="Z450">
        <v>17.100000000000001</v>
      </c>
      <c r="AA450">
        <v>264</v>
      </c>
      <c r="AB450">
        <v>3.69</v>
      </c>
      <c r="AC450">
        <v>1336.5</v>
      </c>
      <c r="AD450">
        <v>81.3</v>
      </c>
      <c r="AE450">
        <v>11.8</v>
      </c>
      <c r="AF450">
        <v>26</v>
      </c>
      <c r="AG450">
        <v>0.1</v>
      </c>
      <c r="AH450">
        <v>0.7</v>
      </c>
      <c r="AI450">
        <v>1.2</v>
      </c>
      <c r="AJ450">
        <v>19</v>
      </c>
      <c r="AK450">
        <v>0.49</v>
      </c>
      <c r="AL450">
        <v>0.03</v>
      </c>
      <c r="AM450">
        <v>22</v>
      </c>
      <c r="AN450">
        <v>20</v>
      </c>
      <c r="AO450">
        <v>0.75</v>
      </c>
      <c r="AP450">
        <v>94</v>
      </c>
      <c r="AQ450">
        <v>2.4E-2</v>
      </c>
      <c r="AR450">
        <v>20</v>
      </c>
      <c r="AS450">
        <v>1.62</v>
      </c>
      <c r="AT450">
        <v>8.0000000000000002E-3</v>
      </c>
      <c r="AU450">
        <v>0.31</v>
      </c>
      <c r="AV450">
        <v>0.1</v>
      </c>
      <c r="AW450">
        <v>0.01</v>
      </c>
      <c r="AX450">
        <v>2</v>
      </c>
      <c r="AY450">
        <v>0.3</v>
      </c>
      <c r="AZ450">
        <v>0.41</v>
      </c>
      <c r="BA450">
        <v>5</v>
      </c>
      <c r="BB450">
        <v>0.6</v>
      </c>
      <c r="BC450">
        <v>0.2</v>
      </c>
    </row>
    <row r="451" spans="1:55" s="19" customFormat="1" x14ac:dyDescent="0.25">
      <c r="A451" s="19" t="s">
        <v>15</v>
      </c>
      <c r="B451" s="19">
        <v>35.5</v>
      </c>
      <c r="C451" s="19">
        <v>37</v>
      </c>
      <c r="D451" s="19">
        <v>1.5</v>
      </c>
      <c r="E451" s="19">
        <v>1476196</v>
      </c>
      <c r="F451" s="19" t="s">
        <v>5</v>
      </c>
      <c r="G451" s="36" t="s">
        <v>100</v>
      </c>
      <c r="H451" s="19">
        <v>1476196</v>
      </c>
      <c r="I451" s="19" t="s">
        <v>26</v>
      </c>
      <c r="J451" s="19">
        <v>4.91</v>
      </c>
      <c r="K451" s="19">
        <v>1.4999999999999999E-2</v>
      </c>
      <c r="O451" s="19">
        <v>13.4</v>
      </c>
      <c r="P451" s="19">
        <v>70.599999999999994</v>
      </c>
      <c r="Q451" s="19">
        <v>4.7</v>
      </c>
      <c r="S451" s="19">
        <v>107</v>
      </c>
      <c r="U451" s="19">
        <v>0.2</v>
      </c>
      <c r="Y451" s="19">
        <v>85.3</v>
      </c>
      <c r="Z451" s="19">
        <v>11.1</v>
      </c>
      <c r="AA451" s="19">
        <v>183</v>
      </c>
      <c r="AB451" s="19">
        <v>2.57</v>
      </c>
      <c r="AC451" s="19">
        <v>60.2</v>
      </c>
      <c r="AD451" s="19">
        <v>19</v>
      </c>
      <c r="AE451" s="19">
        <v>4.4000000000000004</v>
      </c>
      <c r="AF451" s="19">
        <v>49</v>
      </c>
      <c r="AG451" s="19">
        <v>1</v>
      </c>
      <c r="AH451" s="19">
        <v>0.4</v>
      </c>
      <c r="AI451" s="19">
        <v>0.5</v>
      </c>
      <c r="AJ451" s="19">
        <v>304</v>
      </c>
      <c r="AK451" s="19">
        <v>1.31</v>
      </c>
      <c r="AL451" s="19">
        <v>0.23699999999999999</v>
      </c>
      <c r="AM451" s="19">
        <v>10</v>
      </c>
      <c r="AN451" s="19">
        <v>48</v>
      </c>
      <c r="AO451" s="19">
        <v>0.7</v>
      </c>
      <c r="AP451" s="19">
        <v>453</v>
      </c>
      <c r="AQ451" s="19">
        <v>7.1999999999999995E-2</v>
      </c>
      <c r="AR451" s="19">
        <v>20</v>
      </c>
      <c r="AS451" s="19">
        <v>1.43</v>
      </c>
      <c r="AT451" s="19">
        <v>3.4000000000000002E-2</v>
      </c>
      <c r="AU451" s="19">
        <v>0.46</v>
      </c>
      <c r="AV451" s="19">
        <v>0.8</v>
      </c>
      <c r="AW451" s="19">
        <v>0.01</v>
      </c>
      <c r="AX451" s="19">
        <v>3.1</v>
      </c>
      <c r="AY451" s="19">
        <v>0.5</v>
      </c>
      <c r="AZ451" s="19">
        <v>0.72</v>
      </c>
      <c r="BA451" s="19">
        <v>5</v>
      </c>
      <c r="BB451" s="19">
        <v>4.5999999999999996</v>
      </c>
      <c r="BC451" s="19">
        <v>0.2</v>
      </c>
    </row>
    <row r="452" spans="1:55" s="19" customFormat="1" x14ac:dyDescent="0.25">
      <c r="A452" s="19" t="s">
        <v>15</v>
      </c>
      <c r="B452" s="19">
        <v>37</v>
      </c>
      <c r="C452" s="19">
        <v>38.15</v>
      </c>
      <c r="D452" s="19">
        <v>1.1499999999999986</v>
      </c>
      <c r="E452" s="19">
        <v>1476197</v>
      </c>
      <c r="F452" s="19" t="s">
        <v>5</v>
      </c>
      <c r="G452" s="36" t="s">
        <v>100</v>
      </c>
      <c r="H452" s="19">
        <v>1476197</v>
      </c>
      <c r="I452" s="19" t="s">
        <v>26</v>
      </c>
      <c r="J452" s="19">
        <v>3.83</v>
      </c>
      <c r="K452" s="19">
        <v>1.2999999999999999E-2</v>
      </c>
      <c r="O452" s="19">
        <v>7.7</v>
      </c>
      <c r="P452" s="19">
        <v>60.6</v>
      </c>
      <c r="Q452" s="19">
        <v>4</v>
      </c>
      <c r="S452" s="19">
        <v>93</v>
      </c>
      <c r="U452" s="19">
        <v>0.2</v>
      </c>
      <c r="Y452" s="19">
        <v>69.900000000000006</v>
      </c>
      <c r="Z452" s="19">
        <v>9.5</v>
      </c>
      <c r="AA452" s="19">
        <v>202</v>
      </c>
      <c r="AB452" s="19">
        <v>2.2799999999999998</v>
      </c>
      <c r="AC452" s="19">
        <v>131.5</v>
      </c>
      <c r="AD452" s="19">
        <v>8</v>
      </c>
      <c r="AE452" s="19">
        <v>5.2</v>
      </c>
      <c r="AF452" s="19">
        <v>36</v>
      </c>
      <c r="AG452" s="19">
        <v>0.7</v>
      </c>
      <c r="AH452" s="19">
        <v>1</v>
      </c>
      <c r="AI452" s="19">
        <v>0.5</v>
      </c>
      <c r="AJ452" s="19">
        <v>208</v>
      </c>
      <c r="AK452" s="19">
        <v>1.0900000000000001</v>
      </c>
      <c r="AL452" s="19">
        <v>0.218</v>
      </c>
      <c r="AM452" s="19">
        <v>12</v>
      </c>
      <c r="AN452" s="19">
        <v>35</v>
      </c>
      <c r="AO452" s="19">
        <v>0.46</v>
      </c>
      <c r="AP452" s="19">
        <v>355</v>
      </c>
      <c r="AQ452" s="19">
        <v>3.1E-2</v>
      </c>
      <c r="AR452" s="19">
        <v>20</v>
      </c>
      <c r="AS452" s="19">
        <v>1.0900000000000001</v>
      </c>
      <c r="AT452" s="19">
        <v>1.7999999999999999E-2</v>
      </c>
      <c r="AU452" s="19">
        <v>0.26</v>
      </c>
      <c r="AV452" s="19">
        <v>0.3</v>
      </c>
      <c r="AW452" s="19">
        <v>0.01</v>
      </c>
      <c r="AX452" s="19">
        <v>2.1</v>
      </c>
      <c r="AY452" s="19">
        <v>0.3</v>
      </c>
      <c r="AZ452" s="19">
        <v>0.52</v>
      </c>
      <c r="BA452" s="19">
        <v>3</v>
      </c>
      <c r="BB452" s="19">
        <v>3.5</v>
      </c>
      <c r="BC452" s="19">
        <v>0.2</v>
      </c>
    </row>
    <row r="453" spans="1:55" s="19" customFormat="1" x14ac:dyDescent="0.25">
      <c r="A453" s="19" t="s">
        <v>15</v>
      </c>
      <c r="B453" s="19">
        <v>38.15</v>
      </c>
      <c r="C453" s="19">
        <v>39.200000000000003</v>
      </c>
      <c r="D453" s="19">
        <v>1.0500000000000043</v>
      </c>
      <c r="E453" s="19">
        <v>1476198</v>
      </c>
      <c r="F453" s="19" t="s">
        <v>5</v>
      </c>
      <c r="G453" s="36" t="s">
        <v>100</v>
      </c>
      <c r="H453" s="19">
        <v>1476198</v>
      </c>
      <c r="I453" s="19" t="s">
        <v>26</v>
      </c>
      <c r="J453" s="19">
        <v>2.67</v>
      </c>
      <c r="K453" s="19">
        <v>4.3999999999999997E-2</v>
      </c>
      <c r="O453" s="19">
        <v>2.7</v>
      </c>
      <c r="P453" s="19">
        <v>38.799999999999997</v>
      </c>
      <c r="Q453" s="19">
        <v>5.6</v>
      </c>
      <c r="S453" s="19">
        <v>74</v>
      </c>
      <c r="U453" s="19">
        <v>0.2</v>
      </c>
      <c r="Y453" s="19">
        <v>43.4</v>
      </c>
      <c r="Z453" s="19">
        <v>9.6999999999999993</v>
      </c>
      <c r="AA453" s="19">
        <v>205</v>
      </c>
      <c r="AB453" s="19">
        <v>2.97</v>
      </c>
      <c r="AC453" s="19">
        <v>806.2</v>
      </c>
      <c r="AD453" s="19">
        <v>33.799999999999997</v>
      </c>
      <c r="AE453" s="19">
        <v>6.8</v>
      </c>
      <c r="AF453" s="19">
        <v>29</v>
      </c>
      <c r="AG453" s="19">
        <v>0.5</v>
      </c>
      <c r="AH453" s="19">
        <v>2.2000000000000002</v>
      </c>
      <c r="AI453" s="19">
        <v>1.2</v>
      </c>
      <c r="AJ453" s="19">
        <v>44</v>
      </c>
      <c r="AK453" s="19">
        <v>0.72</v>
      </c>
      <c r="AL453" s="19">
        <v>4.7E-2</v>
      </c>
      <c r="AM453" s="19">
        <v>14</v>
      </c>
      <c r="AN453" s="19">
        <v>26</v>
      </c>
      <c r="AO453" s="19">
        <v>0.45</v>
      </c>
      <c r="AP453" s="19">
        <v>251</v>
      </c>
      <c r="AQ453" s="19">
        <v>5.0000000000000001E-3</v>
      </c>
      <c r="AR453" s="19">
        <v>20</v>
      </c>
      <c r="AS453" s="19">
        <v>1.37</v>
      </c>
      <c r="AT453" s="19">
        <v>4.0000000000000001E-3</v>
      </c>
      <c r="AU453" s="19">
        <v>0.18</v>
      </c>
      <c r="AV453" s="19">
        <v>0.3</v>
      </c>
      <c r="AW453" s="19">
        <v>0.01</v>
      </c>
      <c r="AX453" s="19">
        <v>2.4</v>
      </c>
      <c r="AY453" s="19">
        <v>0.2</v>
      </c>
      <c r="AZ453" s="19">
        <v>0.79</v>
      </c>
      <c r="BA453" s="19">
        <v>4</v>
      </c>
      <c r="BB453" s="19">
        <v>2.8</v>
      </c>
      <c r="BC453" s="19">
        <v>0.2</v>
      </c>
    </row>
    <row r="454" spans="1:55" s="19" customFormat="1" x14ac:dyDescent="0.25">
      <c r="A454" s="19" t="s">
        <v>15</v>
      </c>
      <c r="B454" s="19">
        <v>39.200000000000003</v>
      </c>
      <c r="C454" s="19">
        <v>40.5</v>
      </c>
      <c r="D454" s="19">
        <v>1.2999999999999972</v>
      </c>
      <c r="E454" s="19">
        <v>1476199</v>
      </c>
      <c r="F454" s="19" t="s">
        <v>5</v>
      </c>
      <c r="G454" s="36" t="s">
        <v>100</v>
      </c>
      <c r="H454" s="19">
        <v>1476199</v>
      </c>
      <c r="I454" s="19" t="s">
        <v>26</v>
      </c>
      <c r="J454" s="19">
        <v>4.7300000000000004</v>
      </c>
      <c r="K454" s="19">
        <v>0.06</v>
      </c>
      <c r="O454" s="19">
        <v>13.4</v>
      </c>
      <c r="P454" s="19">
        <v>32.200000000000003</v>
      </c>
      <c r="Q454" s="19">
        <v>5.8</v>
      </c>
      <c r="S454" s="19">
        <v>108</v>
      </c>
      <c r="U454" s="19">
        <v>0.1</v>
      </c>
      <c r="Y454" s="19">
        <v>76.599999999999994</v>
      </c>
      <c r="Z454" s="19">
        <v>9.9</v>
      </c>
      <c r="AA454" s="19">
        <v>187</v>
      </c>
      <c r="AB454" s="19">
        <v>1.75</v>
      </c>
      <c r="AC454" s="19">
        <v>193.9</v>
      </c>
      <c r="AD454" s="19">
        <v>40</v>
      </c>
      <c r="AE454" s="19">
        <v>3.9</v>
      </c>
      <c r="AF454" s="19">
        <v>29</v>
      </c>
      <c r="AG454" s="19">
        <v>1.1000000000000001</v>
      </c>
      <c r="AH454" s="19">
        <v>1.2</v>
      </c>
      <c r="AI454" s="19">
        <v>1.9</v>
      </c>
      <c r="AJ454" s="19">
        <v>307</v>
      </c>
      <c r="AK454" s="19">
        <v>1.02</v>
      </c>
      <c r="AL454" s="19">
        <v>0.108</v>
      </c>
      <c r="AM454" s="19">
        <v>10</v>
      </c>
      <c r="AN454" s="19">
        <v>34</v>
      </c>
      <c r="AO454" s="19">
        <v>0.47</v>
      </c>
      <c r="AP454" s="19">
        <v>405</v>
      </c>
      <c r="AQ454" s="19">
        <v>4.2000000000000003E-2</v>
      </c>
      <c r="AR454" s="19">
        <v>20</v>
      </c>
      <c r="AS454" s="19">
        <v>1.08</v>
      </c>
      <c r="AT454" s="19">
        <v>8.0000000000000002E-3</v>
      </c>
      <c r="AU454" s="19">
        <v>0.3</v>
      </c>
      <c r="AV454" s="19">
        <v>0.2</v>
      </c>
      <c r="AW454" s="19">
        <v>0.01</v>
      </c>
      <c r="AX454" s="19">
        <v>2.2999999999999998</v>
      </c>
      <c r="AY454" s="19">
        <v>0.4</v>
      </c>
      <c r="AZ454" s="19">
        <v>0.31</v>
      </c>
      <c r="BA454" s="19">
        <v>3</v>
      </c>
      <c r="BB454" s="19">
        <v>1.9</v>
      </c>
      <c r="BC454" s="19">
        <v>0.2</v>
      </c>
    </row>
    <row r="455" spans="1:55" s="19" customFormat="1" x14ac:dyDescent="0.25">
      <c r="A455" s="19" t="s">
        <v>15</v>
      </c>
      <c r="B455" s="19">
        <v>40.5</v>
      </c>
      <c r="C455" s="19">
        <v>42.06</v>
      </c>
      <c r="D455" s="19">
        <v>1.5600000000000023</v>
      </c>
      <c r="E455" s="19">
        <v>1476201</v>
      </c>
      <c r="F455" s="19" t="s">
        <v>5</v>
      </c>
      <c r="G455" s="36" t="s">
        <v>100</v>
      </c>
      <c r="H455" s="19">
        <v>1476201</v>
      </c>
      <c r="I455" s="19" t="s">
        <v>26</v>
      </c>
      <c r="J455" s="19">
        <v>5.31</v>
      </c>
      <c r="K455" s="19">
        <v>3.6999999999999998E-2</v>
      </c>
      <c r="O455" s="19">
        <v>18.3</v>
      </c>
      <c r="P455" s="19">
        <v>13</v>
      </c>
      <c r="Q455" s="19">
        <v>6.6</v>
      </c>
      <c r="S455" s="19">
        <v>74</v>
      </c>
      <c r="U455" s="19">
        <v>0.1</v>
      </c>
      <c r="Y455" s="19">
        <v>82.2</v>
      </c>
      <c r="Z455" s="19">
        <v>9.9</v>
      </c>
      <c r="AA455" s="19">
        <v>97</v>
      </c>
      <c r="AB455" s="19">
        <v>1.47</v>
      </c>
      <c r="AC455" s="19">
        <v>185.3</v>
      </c>
      <c r="AD455" s="19">
        <v>40.9</v>
      </c>
      <c r="AE455" s="19">
        <v>4.3</v>
      </c>
      <c r="AF455" s="19">
        <v>23</v>
      </c>
      <c r="AG455" s="19">
        <v>0.5</v>
      </c>
      <c r="AH455" s="19">
        <v>1</v>
      </c>
      <c r="AI455" s="19">
        <v>1.4</v>
      </c>
      <c r="AJ455" s="19">
        <v>412</v>
      </c>
      <c r="AK455" s="19">
        <v>0.73</v>
      </c>
      <c r="AL455" s="19">
        <v>5.0999999999999997E-2</v>
      </c>
      <c r="AM455" s="19">
        <v>10</v>
      </c>
      <c r="AN455" s="19">
        <v>33</v>
      </c>
      <c r="AO455" s="19">
        <v>0.64</v>
      </c>
      <c r="AP455" s="19">
        <v>697</v>
      </c>
      <c r="AQ455" s="19">
        <v>5.7000000000000002E-2</v>
      </c>
      <c r="AR455" s="19">
        <v>20</v>
      </c>
      <c r="AS455" s="19">
        <v>1.31</v>
      </c>
      <c r="AT455" s="19">
        <v>2.1999999999999999E-2</v>
      </c>
      <c r="AU455" s="19">
        <v>0.44</v>
      </c>
      <c r="AV455" s="19">
        <v>0.3</v>
      </c>
      <c r="AW455" s="19">
        <v>0.01</v>
      </c>
      <c r="AX455" s="19">
        <v>3.4</v>
      </c>
      <c r="AY455" s="19">
        <v>0.5</v>
      </c>
      <c r="AZ455" s="19">
        <v>0.11</v>
      </c>
      <c r="BA455" s="19">
        <v>5</v>
      </c>
      <c r="BB455" s="19">
        <v>0.5</v>
      </c>
      <c r="BC455" s="19">
        <v>0.2</v>
      </c>
    </row>
    <row r="456" spans="1:55" s="19" customFormat="1" x14ac:dyDescent="0.25">
      <c r="A456" s="19" t="s">
        <v>15</v>
      </c>
      <c r="B456" s="19">
        <v>42.06</v>
      </c>
      <c r="C456" s="19">
        <v>43.5</v>
      </c>
      <c r="D456" s="19">
        <v>1.4399999999999977</v>
      </c>
      <c r="E456" s="19">
        <v>1476202</v>
      </c>
      <c r="F456" s="19" t="s">
        <v>5</v>
      </c>
      <c r="G456" s="36" t="s">
        <v>100</v>
      </c>
      <c r="H456" s="19">
        <v>1476202</v>
      </c>
      <c r="I456" s="19" t="s">
        <v>26</v>
      </c>
      <c r="J456" s="19">
        <v>4.9000000000000004</v>
      </c>
      <c r="K456" s="19">
        <v>0.38900000000000001</v>
      </c>
      <c r="O456" s="19">
        <v>2.9</v>
      </c>
      <c r="P456" s="19">
        <v>67.5</v>
      </c>
      <c r="Q456" s="19">
        <v>5.6</v>
      </c>
      <c r="S456" s="19">
        <v>50</v>
      </c>
      <c r="U456" s="19">
        <v>0.5</v>
      </c>
      <c r="Y456" s="19">
        <v>40.700000000000003</v>
      </c>
      <c r="Z456" s="19">
        <v>17.5</v>
      </c>
      <c r="AA456" s="19">
        <v>257</v>
      </c>
      <c r="AB456" s="19">
        <v>3.13</v>
      </c>
      <c r="AC456" s="19">
        <v>30.1</v>
      </c>
      <c r="AD456" s="19">
        <v>525.6</v>
      </c>
      <c r="AE456" s="19">
        <v>8.4</v>
      </c>
      <c r="AF456" s="19">
        <v>135</v>
      </c>
      <c r="AG456" s="19">
        <v>0.2</v>
      </c>
      <c r="AH456" s="19">
        <v>0.2</v>
      </c>
      <c r="AI456" s="19">
        <v>8.3000000000000007</v>
      </c>
      <c r="AJ456" s="19">
        <v>51</v>
      </c>
      <c r="AK456" s="19">
        <v>1.85</v>
      </c>
      <c r="AL456" s="19">
        <v>4.5999999999999999E-2</v>
      </c>
      <c r="AM456" s="19">
        <v>10</v>
      </c>
      <c r="AN456" s="19">
        <v>21</v>
      </c>
      <c r="AO456" s="19">
        <v>0.84</v>
      </c>
      <c r="AP456" s="19">
        <v>240</v>
      </c>
      <c r="AQ456" s="19">
        <v>7.0999999999999994E-2</v>
      </c>
      <c r="AR456" s="19">
        <v>20</v>
      </c>
      <c r="AS456" s="19">
        <v>2.0299999999999998</v>
      </c>
      <c r="AT456" s="19">
        <v>0.03</v>
      </c>
      <c r="AU456" s="19">
        <v>0.35</v>
      </c>
      <c r="AV456" s="19">
        <v>2.1</v>
      </c>
      <c r="AW456" s="19">
        <v>0.01</v>
      </c>
      <c r="AX456" s="19">
        <v>2.6</v>
      </c>
      <c r="AY456" s="19">
        <v>0.5</v>
      </c>
      <c r="AZ456" s="19">
        <v>1.48</v>
      </c>
      <c r="BA456" s="19">
        <v>6</v>
      </c>
      <c r="BB456" s="19">
        <v>4.2</v>
      </c>
      <c r="BC456" s="19">
        <v>0.4</v>
      </c>
    </row>
    <row r="457" spans="1:55" s="19" customFormat="1" x14ac:dyDescent="0.25">
      <c r="A457" s="19" t="s">
        <v>15</v>
      </c>
      <c r="B457" s="19">
        <v>43.5</v>
      </c>
      <c r="C457" s="19">
        <v>45</v>
      </c>
      <c r="D457" s="19">
        <v>1.5</v>
      </c>
      <c r="E457" s="19">
        <v>1476203</v>
      </c>
      <c r="F457" s="19" t="s">
        <v>5</v>
      </c>
      <c r="G457" s="36" t="s">
        <v>100</v>
      </c>
      <c r="H457" s="19">
        <v>1476203</v>
      </c>
      <c r="I457" s="19" t="s">
        <v>26</v>
      </c>
      <c r="J457" s="19">
        <v>4.9800000000000004</v>
      </c>
      <c r="K457" s="19">
        <v>7.3999999999999996E-2</v>
      </c>
      <c r="O457" s="19">
        <v>0.5</v>
      </c>
      <c r="P457" s="19">
        <v>47.8</v>
      </c>
      <c r="Q457" s="19">
        <v>6.6</v>
      </c>
      <c r="S457" s="19">
        <v>43</v>
      </c>
      <c r="U457" s="19">
        <v>0.3</v>
      </c>
      <c r="Y457" s="19">
        <v>27.3</v>
      </c>
      <c r="Z457" s="19">
        <v>12.1</v>
      </c>
      <c r="AA457" s="19">
        <v>259</v>
      </c>
      <c r="AB457" s="19">
        <v>2.71</v>
      </c>
      <c r="AC457" s="19">
        <v>21.3</v>
      </c>
      <c r="AD457" s="19">
        <v>32.9</v>
      </c>
      <c r="AE457" s="19">
        <v>10.199999999999999</v>
      </c>
      <c r="AF457" s="19">
        <v>327</v>
      </c>
      <c r="AG457" s="19">
        <v>0.1</v>
      </c>
      <c r="AH457" s="19">
        <v>0.1</v>
      </c>
      <c r="AI457" s="19">
        <v>2.2000000000000002</v>
      </c>
      <c r="AJ457" s="19">
        <v>21</v>
      </c>
      <c r="AK457" s="19">
        <v>1.91</v>
      </c>
      <c r="AL457" s="19">
        <v>3.7999999999999999E-2</v>
      </c>
      <c r="AM457" s="19">
        <v>17</v>
      </c>
      <c r="AN457" s="19">
        <v>20</v>
      </c>
      <c r="AO457" s="19">
        <v>0.73</v>
      </c>
      <c r="AP457" s="19">
        <v>213</v>
      </c>
      <c r="AQ457" s="19">
        <v>5.6000000000000001E-2</v>
      </c>
      <c r="AR457" s="19">
        <v>20</v>
      </c>
      <c r="AS457" s="19">
        <v>2.33</v>
      </c>
      <c r="AT457" s="19">
        <v>8.2000000000000003E-2</v>
      </c>
      <c r="AU457" s="19">
        <v>0.28999999999999998</v>
      </c>
      <c r="AV457" s="19">
        <v>3.6</v>
      </c>
      <c r="AW457" s="19">
        <v>0.01</v>
      </c>
      <c r="AX457" s="19">
        <v>2.7</v>
      </c>
      <c r="AY457" s="19">
        <v>0.3</v>
      </c>
      <c r="AZ457" s="19">
        <v>1.1599999999999999</v>
      </c>
      <c r="BA457" s="19">
        <v>5</v>
      </c>
      <c r="BB457" s="19">
        <v>3.5</v>
      </c>
      <c r="BC457" s="19">
        <v>0.2</v>
      </c>
    </row>
    <row r="458" spans="1:55" s="19" customFormat="1" x14ac:dyDescent="0.25">
      <c r="A458" s="19" t="s">
        <v>15</v>
      </c>
      <c r="B458" s="19">
        <v>45</v>
      </c>
      <c r="C458" s="19">
        <v>46.5</v>
      </c>
      <c r="D458" s="19">
        <v>1.5</v>
      </c>
      <c r="E458" s="19">
        <v>1476204</v>
      </c>
      <c r="F458" s="19" t="s">
        <v>5</v>
      </c>
      <c r="G458" s="36" t="s">
        <v>100</v>
      </c>
      <c r="H458" s="19">
        <v>1476204</v>
      </c>
      <c r="I458" s="19" t="s">
        <v>26</v>
      </c>
      <c r="J458" s="19">
        <v>5.08</v>
      </c>
      <c r="K458" s="19">
        <v>1.6950000000000001</v>
      </c>
      <c r="L458" s="106">
        <f>SUMPRODUCT(K458:K511,D458:D511)/SUM(D458:D511)</f>
        <v>0.27648758256274775</v>
      </c>
      <c r="M458" s="80"/>
      <c r="N458" s="80"/>
      <c r="O458" s="19">
        <v>1.1000000000000001</v>
      </c>
      <c r="P458" s="19">
        <v>60.8</v>
      </c>
      <c r="Q458" s="19">
        <v>5.2</v>
      </c>
      <c r="S458" s="19">
        <v>74</v>
      </c>
      <c r="U458" s="19">
        <v>0.4</v>
      </c>
      <c r="Y458" s="19">
        <v>39.799999999999997</v>
      </c>
      <c r="Z458" s="19">
        <v>23.6</v>
      </c>
      <c r="AA458" s="19">
        <v>542</v>
      </c>
      <c r="AB458" s="19">
        <v>2.57</v>
      </c>
      <c r="AC458" s="19">
        <v>206.6</v>
      </c>
      <c r="AD458" s="19">
        <v>1399.6</v>
      </c>
      <c r="AE458" s="19">
        <v>8.1</v>
      </c>
      <c r="AF458" s="19">
        <v>265</v>
      </c>
      <c r="AG458" s="19">
        <v>0.3</v>
      </c>
      <c r="AH458" s="19">
        <v>0.5</v>
      </c>
      <c r="AI458" s="19">
        <v>37.5</v>
      </c>
      <c r="AJ458" s="19">
        <v>27</v>
      </c>
      <c r="AK458" s="19">
        <v>5.32</v>
      </c>
      <c r="AL458" s="19">
        <v>4.3999999999999997E-2</v>
      </c>
      <c r="AM458" s="19">
        <v>12</v>
      </c>
      <c r="AN458" s="19">
        <v>19</v>
      </c>
      <c r="AO458" s="19">
        <v>0.73</v>
      </c>
      <c r="AP458" s="19">
        <v>149</v>
      </c>
      <c r="AQ458" s="19">
        <v>4.1000000000000002E-2</v>
      </c>
      <c r="AR458" s="19">
        <v>20</v>
      </c>
      <c r="AS458" s="19">
        <v>2.23</v>
      </c>
      <c r="AT458" s="19">
        <v>0.09</v>
      </c>
      <c r="AU458" s="19">
        <v>0.16</v>
      </c>
      <c r="AV458" s="19">
        <v>0.8</v>
      </c>
      <c r="AW458" s="19">
        <v>0.01</v>
      </c>
      <c r="AX458" s="19">
        <v>2.9</v>
      </c>
      <c r="AY458" s="19">
        <v>0.1</v>
      </c>
      <c r="AZ458" s="19">
        <v>0.97</v>
      </c>
      <c r="BA458" s="19">
        <v>6</v>
      </c>
      <c r="BB458" s="19">
        <v>3.8</v>
      </c>
      <c r="BC458" s="19">
        <v>1.5</v>
      </c>
    </row>
    <row r="459" spans="1:55" s="19" customFormat="1" x14ac:dyDescent="0.25">
      <c r="A459" s="19" t="s">
        <v>15</v>
      </c>
      <c r="B459" s="19">
        <v>46.5</v>
      </c>
      <c r="C459" s="19">
        <v>48</v>
      </c>
      <c r="D459" s="19">
        <v>1.5</v>
      </c>
      <c r="E459" s="19">
        <v>1476205</v>
      </c>
      <c r="F459" s="19" t="s">
        <v>5</v>
      </c>
      <c r="G459" s="36" t="s">
        <v>100</v>
      </c>
      <c r="H459" s="19">
        <v>1476205</v>
      </c>
      <c r="I459" s="19" t="s">
        <v>26</v>
      </c>
      <c r="J459" s="19">
        <v>5.27</v>
      </c>
      <c r="K459" s="19">
        <v>0.41599999999999998</v>
      </c>
      <c r="L459" s="106">
        <f>SUM(D458:D511)</f>
        <v>75.7</v>
      </c>
      <c r="O459" s="19">
        <v>0.5</v>
      </c>
      <c r="P459" s="19">
        <v>94.1</v>
      </c>
      <c r="Q459" s="19">
        <v>7.4</v>
      </c>
      <c r="S459" s="19">
        <v>68</v>
      </c>
      <c r="U459" s="19">
        <v>0.6</v>
      </c>
      <c r="Y459" s="19">
        <v>37.9</v>
      </c>
      <c r="Z459" s="19">
        <v>17.600000000000001</v>
      </c>
      <c r="AA459" s="19">
        <v>479</v>
      </c>
      <c r="AB459" s="19">
        <v>3.83</v>
      </c>
      <c r="AC459" s="19">
        <v>2235.5</v>
      </c>
      <c r="AD459" s="19">
        <v>457.5</v>
      </c>
      <c r="AE459" s="19">
        <v>8.8000000000000007</v>
      </c>
      <c r="AF459" s="19">
        <v>246</v>
      </c>
      <c r="AG459" s="19">
        <v>0.2</v>
      </c>
      <c r="AH459" s="19">
        <v>0.8</v>
      </c>
      <c r="AI459" s="19">
        <v>10.1</v>
      </c>
      <c r="AJ459" s="19">
        <v>42</v>
      </c>
      <c r="AK459" s="19">
        <v>3.27</v>
      </c>
      <c r="AL459" s="19">
        <v>5.2999999999999999E-2</v>
      </c>
      <c r="AM459" s="19">
        <v>10</v>
      </c>
      <c r="AN459" s="19">
        <v>20</v>
      </c>
      <c r="AO459" s="19">
        <v>1.02</v>
      </c>
      <c r="AP459" s="19">
        <v>108</v>
      </c>
      <c r="AQ459" s="19">
        <v>3.9E-2</v>
      </c>
      <c r="AR459" s="19">
        <v>20</v>
      </c>
      <c r="AS459" s="19">
        <v>2.46</v>
      </c>
      <c r="AT459" s="19">
        <v>8.1000000000000003E-2</v>
      </c>
      <c r="AU459" s="19">
        <v>0.18</v>
      </c>
      <c r="AV459" s="19">
        <v>8.3000000000000007</v>
      </c>
      <c r="AW459" s="19">
        <v>0.02</v>
      </c>
      <c r="AX459" s="19">
        <v>3.5</v>
      </c>
      <c r="AY459" s="19">
        <v>0.1</v>
      </c>
      <c r="AZ459" s="19">
        <v>2</v>
      </c>
      <c r="BA459" s="19">
        <v>7</v>
      </c>
      <c r="BB459" s="19">
        <v>6.4</v>
      </c>
      <c r="BC459" s="19">
        <v>0.6</v>
      </c>
    </row>
    <row r="460" spans="1:55" s="19" customFormat="1" x14ac:dyDescent="0.25">
      <c r="A460" s="19" t="s">
        <v>15</v>
      </c>
      <c r="B460" s="19">
        <v>48</v>
      </c>
      <c r="C460" s="19">
        <v>49.5</v>
      </c>
      <c r="D460" s="19">
        <v>1.5</v>
      </c>
      <c r="E460" s="19">
        <v>1476206</v>
      </c>
      <c r="F460" s="19" t="s">
        <v>5</v>
      </c>
      <c r="G460" s="36" t="s">
        <v>100</v>
      </c>
      <c r="H460" s="19">
        <v>1476206</v>
      </c>
      <c r="I460" s="19" t="s">
        <v>26</v>
      </c>
      <c r="J460" s="19">
        <v>5.21</v>
      </c>
      <c r="K460" s="19">
        <v>0.38200000000000001</v>
      </c>
      <c r="L460" s="106"/>
      <c r="O460" s="19">
        <v>1</v>
      </c>
      <c r="P460" s="19">
        <v>108.3</v>
      </c>
      <c r="Q460" s="19">
        <v>9</v>
      </c>
      <c r="S460" s="19">
        <v>50</v>
      </c>
      <c r="U460" s="19">
        <v>0.9</v>
      </c>
      <c r="Y460" s="19">
        <v>49.1</v>
      </c>
      <c r="Z460" s="19">
        <v>22.9</v>
      </c>
      <c r="AA460" s="19">
        <v>396</v>
      </c>
      <c r="AB460" s="19">
        <v>4.4000000000000004</v>
      </c>
      <c r="AC460" s="19">
        <v>76.400000000000006</v>
      </c>
      <c r="AD460" s="19">
        <v>414.7</v>
      </c>
      <c r="AE460" s="19">
        <v>8.1999999999999993</v>
      </c>
      <c r="AF460" s="19">
        <v>121</v>
      </c>
      <c r="AG460" s="19">
        <v>0.2</v>
      </c>
      <c r="AH460" s="19">
        <v>0.4</v>
      </c>
      <c r="AI460" s="19">
        <v>13.9</v>
      </c>
      <c r="AJ460" s="19">
        <v>25</v>
      </c>
      <c r="AK460" s="19">
        <v>2.42</v>
      </c>
      <c r="AL460" s="19">
        <v>5.7000000000000002E-2</v>
      </c>
      <c r="AM460" s="19">
        <v>8</v>
      </c>
      <c r="AN460" s="19">
        <v>17</v>
      </c>
      <c r="AO460" s="19">
        <v>0.89</v>
      </c>
      <c r="AP460" s="19">
        <v>92</v>
      </c>
      <c r="AQ460" s="19">
        <v>3.7999999999999999E-2</v>
      </c>
      <c r="AR460" s="19">
        <v>20</v>
      </c>
      <c r="AS460" s="19">
        <v>1.84</v>
      </c>
      <c r="AT460" s="19">
        <v>2.5999999999999999E-2</v>
      </c>
      <c r="AU460" s="19">
        <v>0.16</v>
      </c>
      <c r="AV460" s="19">
        <v>2.8</v>
      </c>
      <c r="AW460" s="19">
        <v>0.01</v>
      </c>
      <c r="AX460" s="19">
        <v>2.8</v>
      </c>
      <c r="AY460" s="19">
        <v>0.1</v>
      </c>
      <c r="AZ460" s="19">
        <v>2.54</v>
      </c>
      <c r="BA460" s="19">
        <v>5</v>
      </c>
      <c r="BB460" s="19">
        <v>5.8</v>
      </c>
      <c r="BC460" s="19">
        <v>0.5</v>
      </c>
    </row>
    <row r="461" spans="1:55" s="19" customFormat="1" x14ac:dyDescent="0.25">
      <c r="A461" s="19" t="s">
        <v>15</v>
      </c>
      <c r="B461" s="19">
        <v>49.5</v>
      </c>
      <c r="C461" s="19">
        <v>51</v>
      </c>
      <c r="D461" s="19">
        <v>1.5</v>
      </c>
      <c r="E461" s="19">
        <v>1476207</v>
      </c>
      <c r="F461" s="19" t="s">
        <v>5</v>
      </c>
      <c r="G461" s="36" t="s">
        <v>100</v>
      </c>
      <c r="H461" s="19">
        <v>1476207</v>
      </c>
      <c r="I461" s="19" t="s">
        <v>26</v>
      </c>
      <c r="J461" s="19">
        <v>5.09</v>
      </c>
      <c r="K461" s="19">
        <v>0.1</v>
      </c>
      <c r="L461" s="106"/>
      <c r="O461" s="19">
        <v>0.5</v>
      </c>
      <c r="P461" s="19">
        <v>58.8</v>
      </c>
      <c r="Q461" s="19">
        <v>5.6</v>
      </c>
      <c r="S461" s="19">
        <v>60</v>
      </c>
      <c r="U461" s="19">
        <v>0.5</v>
      </c>
      <c r="Y461" s="19">
        <v>25.2</v>
      </c>
      <c r="Z461" s="19">
        <v>11.7</v>
      </c>
      <c r="AA461" s="19">
        <v>492</v>
      </c>
      <c r="AB461" s="19">
        <v>2.94</v>
      </c>
      <c r="AC461" s="19">
        <v>126.9</v>
      </c>
      <c r="AD461" s="19">
        <v>104.8</v>
      </c>
      <c r="AE461" s="19">
        <v>7.5</v>
      </c>
      <c r="AF461" s="19">
        <v>105</v>
      </c>
      <c r="AG461" s="19">
        <v>0.5</v>
      </c>
      <c r="AH461" s="19">
        <v>0.6</v>
      </c>
      <c r="AI461" s="19">
        <v>4.2</v>
      </c>
      <c r="AJ461" s="19">
        <v>19</v>
      </c>
      <c r="AK461" s="19">
        <v>4.6500000000000004</v>
      </c>
      <c r="AL461" s="19">
        <v>3.3000000000000002E-2</v>
      </c>
      <c r="AM461" s="19">
        <v>8</v>
      </c>
      <c r="AN461" s="19">
        <v>14</v>
      </c>
      <c r="AO461" s="19">
        <v>0.73</v>
      </c>
      <c r="AP461" s="19">
        <v>65</v>
      </c>
      <c r="AQ461" s="19">
        <v>8.0000000000000002E-3</v>
      </c>
      <c r="AR461" s="19">
        <v>20</v>
      </c>
      <c r="AS461" s="19">
        <v>1.21</v>
      </c>
      <c r="AT461" s="19">
        <v>2.8000000000000001E-2</v>
      </c>
      <c r="AU461" s="19">
        <v>0.14000000000000001</v>
      </c>
      <c r="AV461" s="19">
        <v>43.2</v>
      </c>
      <c r="AW461" s="19">
        <v>0.02</v>
      </c>
      <c r="AX461" s="19">
        <v>3</v>
      </c>
      <c r="AY461" s="19">
        <v>0.1</v>
      </c>
      <c r="AZ461" s="19">
        <v>1.33</v>
      </c>
      <c r="BA461" s="19">
        <v>4</v>
      </c>
      <c r="BB461" s="19">
        <v>3.7</v>
      </c>
      <c r="BC461" s="19">
        <v>0.2</v>
      </c>
    </row>
    <row r="462" spans="1:55" s="19" customFormat="1" x14ac:dyDescent="0.25">
      <c r="A462" s="19" t="s">
        <v>15</v>
      </c>
      <c r="B462" s="19">
        <v>51</v>
      </c>
      <c r="C462" s="19">
        <v>52.5</v>
      </c>
      <c r="D462" s="19">
        <v>1.5</v>
      </c>
      <c r="E462" s="19">
        <v>1476208</v>
      </c>
      <c r="F462" s="19" t="s">
        <v>5</v>
      </c>
      <c r="G462" s="36" t="s">
        <v>100</v>
      </c>
      <c r="H462" s="19">
        <v>1476208</v>
      </c>
      <c r="I462" s="19" t="s">
        <v>26</v>
      </c>
      <c r="J462" s="19">
        <v>5.19</v>
      </c>
      <c r="K462" s="19">
        <v>1.042</v>
      </c>
      <c r="L462" s="106"/>
      <c r="M462" s="80"/>
      <c r="N462" s="80"/>
      <c r="O462" s="19">
        <v>0.5</v>
      </c>
      <c r="P462" s="19">
        <v>79.2</v>
      </c>
      <c r="Q462" s="19">
        <v>5.5</v>
      </c>
      <c r="S462" s="19">
        <v>44</v>
      </c>
      <c r="U462" s="19">
        <v>0.6</v>
      </c>
      <c r="Y462" s="19">
        <v>23.1</v>
      </c>
      <c r="Z462" s="19">
        <v>14.2</v>
      </c>
      <c r="AA462" s="19">
        <v>244</v>
      </c>
      <c r="AB462" s="19">
        <v>3.05</v>
      </c>
      <c r="AC462" s="19">
        <v>72.5</v>
      </c>
      <c r="AD462" s="19">
        <v>2209.1</v>
      </c>
      <c r="AE462" s="19">
        <v>6.5</v>
      </c>
      <c r="AF462" s="19">
        <v>30</v>
      </c>
      <c r="AG462" s="19">
        <v>0.4</v>
      </c>
      <c r="AH462" s="19">
        <v>0.8</v>
      </c>
      <c r="AI462" s="19">
        <v>20.5</v>
      </c>
      <c r="AJ462" s="19">
        <v>15</v>
      </c>
      <c r="AK462" s="19">
        <v>2.02</v>
      </c>
      <c r="AL462" s="19">
        <v>3.1E-2</v>
      </c>
      <c r="AM462" s="19">
        <v>7</v>
      </c>
      <c r="AN462" s="19">
        <v>11</v>
      </c>
      <c r="AO462" s="19">
        <v>0.53</v>
      </c>
      <c r="AP462" s="19">
        <v>68</v>
      </c>
      <c r="AQ462" s="19">
        <v>5.0000000000000001E-3</v>
      </c>
      <c r="AR462" s="19">
        <v>20</v>
      </c>
      <c r="AS462" s="19">
        <v>0.82</v>
      </c>
      <c r="AT462" s="19">
        <v>2.9000000000000001E-2</v>
      </c>
      <c r="AU462" s="19">
        <v>0.11</v>
      </c>
      <c r="AV462" s="19">
        <v>2.6</v>
      </c>
      <c r="AW462" s="19">
        <v>0.01</v>
      </c>
      <c r="AX462" s="19">
        <v>2.2000000000000002</v>
      </c>
      <c r="AY462" s="19">
        <v>0.1</v>
      </c>
      <c r="AZ462" s="19">
        <v>1.64</v>
      </c>
      <c r="BA462" s="19">
        <v>3</v>
      </c>
      <c r="BB462" s="19">
        <v>4.7</v>
      </c>
      <c r="BC462" s="19">
        <v>0.9</v>
      </c>
    </row>
    <row r="463" spans="1:55" s="19" customFormat="1" x14ac:dyDescent="0.25">
      <c r="A463" s="19" t="s">
        <v>15</v>
      </c>
      <c r="B463" s="19">
        <v>52.5</v>
      </c>
      <c r="C463" s="19">
        <v>54</v>
      </c>
      <c r="D463" s="19">
        <v>1.5</v>
      </c>
      <c r="E463" s="19">
        <v>1476210</v>
      </c>
      <c r="F463" s="19" t="s">
        <v>5</v>
      </c>
      <c r="G463" s="36" t="s">
        <v>100</v>
      </c>
      <c r="H463" s="19">
        <v>1476210</v>
      </c>
      <c r="I463" s="19" t="s">
        <v>26</v>
      </c>
      <c r="J463" s="19">
        <v>2.48</v>
      </c>
      <c r="K463" s="19">
        <v>0.189</v>
      </c>
      <c r="L463" s="106"/>
      <c r="O463" s="19">
        <v>0.7</v>
      </c>
      <c r="P463" s="19">
        <v>39.6</v>
      </c>
      <c r="Q463" s="19">
        <v>10.1</v>
      </c>
      <c r="S463" s="19">
        <v>66</v>
      </c>
      <c r="U463" s="19">
        <v>0.7</v>
      </c>
      <c r="Y463" s="19">
        <v>28.7</v>
      </c>
      <c r="Z463" s="19">
        <v>12.7</v>
      </c>
      <c r="AA463" s="19">
        <v>924</v>
      </c>
      <c r="AB463" s="19">
        <v>3.24</v>
      </c>
      <c r="AC463" s="19">
        <v>154</v>
      </c>
      <c r="AD463" s="19">
        <v>157.9</v>
      </c>
      <c r="AE463" s="19">
        <v>5.7</v>
      </c>
      <c r="AF463" s="19">
        <v>271</v>
      </c>
      <c r="AG463" s="19">
        <v>0.4</v>
      </c>
      <c r="AH463" s="19">
        <v>0.6</v>
      </c>
      <c r="AI463" s="19">
        <v>13.3</v>
      </c>
      <c r="AJ463" s="19">
        <v>27</v>
      </c>
      <c r="AK463" s="19">
        <v>11.46</v>
      </c>
      <c r="AL463" s="19">
        <v>4.3999999999999997E-2</v>
      </c>
      <c r="AM463" s="19">
        <v>10</v>
      </c>
      <c r="AN463" s="19">
        <v>15</v>
      </c>
      <c r="AO463" s="19">
        <v>0.78</v>
      </c>
      <c r="AP463" s="19">
        <v>55</v>
      </c>
      <c r="AQ463" s="19">
        <v>3.0000000000000001E-3</v>
      </c>
      <c r="AR463" s="19">
        <v>20</v>
      </c>
      <c r="AS463" s="19">
        <v>1.18</v>
      </c>
      <c r="AT463" s="19">
        <v>8.9999999999999993E-3</v>
      </c>
      <c r="AU463" s="19">
        <v>0.12</v>
      </c>
      <c r="AV463" s="19">
        <v>57.6</v>
      </c>
      <c r="AW463" s="19">
        <v>0.03</v>
      </c>
      <c r="AX463" s="19">
        <v>3.5</v>
      </c>
      <c r="AY463" s="19">
        <v>0.1</v>
      </c>
      <c r="AZ463" s="19">
        <v>1.3</v>
      </c>
      <c r="BA463" s="19">
        <v>3</v>
      </c>
      <c r="BB463" s="19">
        <v>3.6</v>
      </c>
      <c r="BC463" s="19">
        <v>0.4</v>
      </c>
    </row>
    <row r="464" spans="1:55" s="19" customFormat="1" x14ac:dyDescent="0.25">
      <c r="A464" s="19" t="s">
        <v>15</v>
      </c>
      <c r="B464" s="19">
        <v>54</v>
      </c>
      <c r="C464" s="19">
        <v>55.5</v>
      </c>
      <c r="D464" s="19">
        <v>1.5</v>
      </c>
      <c r="E464" s="19">
        <v>1476211</v>
      </c>
      <c r="F464" s="19" t="s">
        <v>5</v>
      </c>
      <c r="G464" s="36" t="s">
        <v>100</v>
      </c>
      <c r="H464" s="19">
        <v>1476211</v>
      </c>
      <c r="I464" s="19" t="s">
        <v>26</v>
      </c>
      <c r="J464" s="19">
        <v>4.3899999999999997</v>
      </c>
      <c r="K464" s="19">
        <v>5.7000000000000002E-2</v>
      </c>
      <c r="L464" s="106"/>
      <c r="O464" s="19">
        <v>0.4</v>
      </c>
      <c r="P464" s="19">
        <v>57.8</v>
      </c>
      <c r="Q464" s="19">
        <v>6.7</v>
      </c>
      <c r="S464" s="19">
        <v>40</v>
      </c>
      <c r="U464" s="19">
        <v>0.6</v>
      </c>
      <c r="Y464" s="19">
        <v>26.5</v>
      </c>
      <c r="Z464" s="19">
        <v>16.7</v>
      </c>
      <c r="AA464" s="19">
        <v>307</v>
      </c>
      <c r="AB464" s="19">
        <v>3.37</v>
      </c>
      <c r="AC464" s="19">
        <v>111</v>
      </c>
      <c r="AD464" s="19">
        <v>16.5</v>
      </c>
      <c r="AE464" s="19">
        <v>7.3</v>
      </c>
      <c r="AF464" s="19">
        <v>40</v>
      </c>
      <c r="AG464" s="19">
        <v>0.2</v>
      </c>
      <c r="AH464" s="19">
        <v>0.5</v>
      </c>
      <c r="AI464" s="19">
        <v>4</v>
      </c>
      <c r="AJ464" s="19">
        <v>12</v>
      </c>
      <c r="AK464" s="19">
        <v>1.38</v>
      </c>
      <c r="AL464" s="19">
        <v>3.3000000000000002E-2</v>
      </c>
      <c r="AM464" s="19">
        <v>8</v>
      </c>
      <c r="AN464" s="19">
        <v>13</v>
      </c>
      <c r="AO464" s="19">
        <v>0.74</v>
      </c>
      <c r="AP464" s="19">
        <v>78</v>
      </c>
      <c r="AQ464" s="19">
        <v>2.1000000000000001E-2</v>
      </c>
      <c r="AR464" s="19">
        <v>20</v>
      </c>
      <c r="AS464" s="19">
        <v>1.1200000000000001</v>
      </c>
      <c r="AT464" s="19">
        <v>7.0000000000000001E-3</v>
      </c>
      <c r="AU464" s="19">
        <v>0.15</v>
      </c>
      <c r="AV464" s="19">
        <v>0.3</v>
      </c>
      <c r="AW464" s="19">
        <v>0.01</v>
      </c>
      <c r="AX464" s="19">
        <v>2.1</v>
      </c>
      <c r="AY464" s="19">
        <v>0.1</v>
      </c>
      <c r="AZ464" s="19">
        <v>1.81</v>
      </c>
      <c r="BA464" s="19">
        <v>3</v>
      </c>
      <c r="BB464" s="19">
        <v>4.2</v>
      </c>
      <c r="BC464" s="19">
        <v>0.3</v>
      </c>
    </row>
    <row r="465" spans="1:55" s="19" customFormat="1" x14ac:dyDescent="0.25">
      <c r="A465" s="19" t="s">
        <v>15</v>
      </c>
      <c r="B465" s="19">
        <v>55.5</v>
      </c>
      <c r="C465" s="19">
        <v>57</v>
      </c>
      <c r="D465" s="19">
        <v>1.5</v>
      </c>
      <c r="E465" s="19">
        <v>1476212</v>
      </c>
      <c r="F465" s="19" t="s">
        <v>5</v>
      </c>
      <c r="G465" s="36" t="s">
        <v>100</v>
      </c>
      <c r="H465" s="19">
        <v>1476212</v>
      </c>
      <c r="I465" s="19" t="s">
        <v>26</v>
      </c>
      <c r="J465" s="19">
        <v>5.67</v>
      </c>
      <c r="K465" s="19">
        <v>2.7E-2</v>
      </c>
      <c r="L465" s="106"/>
      <c r="O465" s="19">
        <v>0.7</v>
      </c>
      <c r="P465" s="19">
        <v>40.6</v>
      </c>
      <c r="Q465" s="19">
        <v>4.5</v>
      </c>
      <c r="S465" s="19">
        <v>46</v>
      </c>
      <c r="U465" s="19">
        <v>0.3</v>
      </c>
      <c r="Y465" s="19">
        <v>30.5</v>
      </c>
      <c r="Z465" s="19">
        <v>18.3</v>
      </c>
      <c r="AA465" s="19">
        <v>400</v>
      </c>
      <c r="AB465" s="19">
        <v>3.19</v>
      </c>
      <c r="AC465" s="19">
        <v>117.5</v>
      </c>
      <c r="AD465" s="19">
        <v>10.5</v>
      </c>
      <c r="AE465" s="19">
        <v>10.5</v>
      </c>
      <c r="AF465" s="19">
        <v>38</v>
      </c>
      <c r="AG465" s="19">
        <v>0.1</v>
      </c>
      <c r="AH465" s="19">
        <v>0.6</v>
      </c>
      <c r="AI465" s="19">
        <v>1.1000000000000001</v>
      </c>
      <c r="AJ465" s="19">
        <v>10</v>
      </c>
      <c r="AK465" s="19">
        <v>1.05</v>
      </c>
      <c r="AL465" s="19">
        <v>4.4999999999999998E-2</v>
      </c>
      <c r="AM465" s="19">
        <v>11</v>
      </c>
      <c r="AN465" s="19">
        <v>10</v>
      </c>
      <c r="AO465" s="19">
        <v>0.57999999999999996</v>
      </c>
      <c r="AP465" s="19">
        <v>79</v>
      </c>
      <c r="AQ465" s="19">
        <v>1.2999999999999999E-2</v>
      </c>
      <c r="AR465" s="19">
        <v>20</v>
      </c>
      <c r="AS465" s="19">
        <v>0.89</v>
      </c>
      <c r="AT465" s="19">
        <v>5.0000000000000001E-3</v>
      </c>
      <c r="AU465" s="19">
        <v>0.27</v>
      </c>
      <c r="AV465" s="19">
        <v>0.2</v>
      </c>
      <c r="AW465" s="19">
        <v>0.01</v>
      </c>
      <c r="AX465" s="19">
        <v>1.7</v>
      </c>
      <c r="AY465" s="19">
        <v>0.2</v>
      </c>
      <c r="AZ465" s="19">
        <v>1.34</v>
      </c>
      <c r="BA465" s="19">
        <v>3</v>
      </c>
      <c r="BB465" s="19">
        <v>1.2</v>
      </c>
      <c r="BC465" s="19">
        <v>0.2</v>
      </c>
    </row>
    <row r="466" spans="1:55" s="19" customFormat="1" x14ac:dyDescent="0.25">
      <c r="A466" s="19" t="s">
        <v>15</v>
      </c>
      <c r="B466" s="19">
        <v>57</v>
      </c>
      <c r="C466" s="19">
        <v>58.35</v>
      </c>
      <c r="D466" s="19">
        <v>1.3500000000000014</v>
      </c>
      <c r="E466" s="19">
        <v>1476213</v>
      </c>
      <c r="F466" s="19" t="s">
        <v>5</v>
      </c>
      <c r="G466" s="36" t="s">
        <v>100</v>
      </c>
      <c r="H466" s="19">
        <v>1476213</v>
      </c>
      <c r="I466" s="19" t="s">
        <v>26</v>
      </c>
      <c r="J466" s="19">
        <v>4.34</v>
      </c>
      <c r="K466" s="19">
        <v>1.6E-2</v>
      </c>
      <c r="L466" s="106"/>
      <c r="O466" s="19">
        <v>0.4</v>
      </c>
      <c r="P466" s="19">
        <v>30.9</v>
      </c>
      <c r="Q466" s="19">
        <v>4.8</v>
      </c>
      <c r="S466" s="19">
        <v>46</v>
      </c>
      <c r="U466" s="19">
        <v>0.3</v>
      </c>
      <c r="Y466" s="19">
        <v>27</v>
      </c>
      <c r="Z466" s="19">
        <v>14.5</v>
      </c>
      <c r="AA466" s="19">
        <v>316</v>
      </c>
      <c r="AB466" s="19">
        <v>2.89</v>
      </c>
      <c r="AC466" s="19">
        <v>36.799999999999997</v>
      </c>
      <c r="AD466" s="19">
        <v>6.5</v>
      </c>
      <c r="AE466" s="19">
        <v>8.8000000000000007</v>
      </c>
      <c r="AF466" s="19">
        <v>23</v>
      </c>
      <c r="AG466" s="19">
        <v>0.1</v>
      </c>
      <c r="AH466" s="19">
        <v>0.5</v>
      </c>
      <c r="AI466" s="19">
        <v>1.2</v>
      </c>
      <c r="AJ466" s="19">
        <v>9</v>
      </c>
      <c r="AK466" s="19">
        <v>0.68</v>
      </c>
      <c r="AL466" s="19">
        <v>3.3000000000000002E-2</v>
      </c>
      <c r="AM466" s="19">
        <v>9</v>
      </c>
      <c r="AN466" s="19">
        <v>10</v>
      </c>
      <c r="AO466" s="19">
        <v>0.56000000000000005</v>
      </c>
      <c r="AP466" s="19">
        <v>53</v>
      </c>
      <c r="AQ466" s="19">
        <v>1.2999999999999999E-2</v>
      </c>
      <c r="AR466" s="19">
        <v>20</v>
      </c>
      <c r="AS466" s="19">
        <v>0.84</v>
      </c>
      <c r="AT466" s="19">
        <v>4.0000000000000001E-3</v>
      </c>
      <c r="AU466" s="19">
        <v>0.18</v>
      </c>
      <c r="AV466" s="19">
        <v>0.1</v>
      </c>
      <c r="AW466" s="19">
        <v>0.01</v>
      </c>
      <c r="AX466" s="19">
        <v>1.3</v>
      </c>
      <c r="AY466" s="19">
        <v>0.1</v>
      </c>
      <c r="AZ466" s="19">
        <v>1.24</v>
      </c>
      <c r="BA466" s="19">
        <v>2</v>
      </c>
      <c r="BB466" s="19">
        <v>1.4</v>
      </c>
      <c r="BC466" s="19">
        <v>0.2</v>
      </c>
    </row>
    <row r="467" spans="1:55" s="19" customFormat="1" x14ac:dyDescent="0.25">
      <c r="A467" s="19" t="s">
        <v>15</v>
      </c>
      <c r="B467" s="19">
        <v>58.35</v>
      </c>
      <c r="C467" s="19">
        <v>59.5</v>
      </c>
      <c r="D467" s="19">
        <v>1.1499999999999986</v>
      </c>
      <c r="E467" s="19">
        <v>1476214</v>
      </c>
      <c r="F467" s="19" t="s">
        <v>5</v>
      </c>
      <c r="G467" s="36" t="s">
        <v>100</v>
      </c>
      <c r="H467" s="19">
        <v>1476214</v>
      </c>
      <c r="I467" s="19" t="s">
        <v>26</v>
      </c>
      <c r="J467" s="19">
        <v>3.82</v>
      </c>
      <c r="K467" s="19">
        <v>1.9E-2</v>
      </c>
      <c r="L467" s="106"/>
      <c r="O467" s="19">
        <v>1.4</v>
      </c>
      <c r="P467" s="19">
        <v>44.3</v>
      </c>
      <c r="Q467" s="19">
        <v>6.3</v>
      </c>
      <c r="S467" s="19">
        <v>36</v>
      </c>
      <c r="U467" s="19">
        <v>0.4</v>
      </c>
      <c r="Y467" s="19">
        <v>30.9</v>
      </c>
      <c r="Z467" s="19">
        <v>15.1</v>
      </c>
      <c r="AA467" s="19">
        <v>200</v>
      </c>
      <c r="AB467" s="19">
        <v>2.91</v>
      </c>
      <c r="AC467" s="19">
        <v>35.200000000000003</v>
      </c>
      <c r="AD467" s="19">
        <v>16.7</v>
      </c>
      <c r="AE467" s="19">
        <v>10.7</v>
      </c>
      <c r="AF467" s="19">
        <v>37</v>
      </c>
      <c r="AG467" s="19">
        <v>0.2</v>
      </c>
      <c r="AH467" s="19">
        <v>0.1</v>
      </c>
      <c r="AI467" s="19">
        <v>2.4</v>
      </c>
      <c r="AJ467" s="19">
        <v>11</v>
      </c>
      <c r="AK467" s="19">
        <v>0.57999999999999996</v>
      </c>
      <c r="AL467" s="19">
        <v>3.5000000000000003E-2</v>
      </c>
      <c r="AM467" s="19">
        <v>9</v>
      </c>
      <c r="AN467" s="19">
        <v>11</v>
      </c>
      <c r="AO467" s="19">
        <v>0.54</v>
      </c>
      <c r="AP467" s="19">
        <v>127</v>
      </c>
      <c r="AQ467" s="19">
        <v>4.2000000000000003E-2</v>
      </c>
      <c r="AR467" s="19">
        <v>20</v>
      </c>
      <c r="AS467" s="19">
        <v>1.19</v>
      </c>
      <c r="AT467" s="19">
        <v>2.5000000000000001E-2</v>
      </c>
      <c r="AU467" s="19">
        <v>0.16</v>
      </c>
      <c r="AV467" s="19">
        <v>0.2</v>
      </c>
      <c r="AW467" s="19">
        <v>0.01</v>
      </c>
      <c r="AX467" s="19">
        <v>1.5</v>
      </c>
      <c r="AY467" s="19">
        <v>0.1</v>
      </c>
      <c r="AZ467" s="19">
        <v>1.41</v>
      </c>
      <c r="BA467" s="19">
        <v>3</v>
      </c>
      <c r="BB467" s="19">
        <v>3.3</v>
      </c>
      <c r="BC467" s="19">
        <v>0.2</v>
      </c>
    </row>
    <row r="468" spans="1:55" s="19" customFormat="1" x14ac:dyDescent="0.25">
      <c r="A468" s="19" t="s">
        <v>15</v>
      </c>
      <c r="B468" s="19">
        <v>59.5</v>
      </c>
      <c r="C468" s="19">
        <v>61</v>
      </c>
      <c r="D468" s="19">
        <v>1.5</v>
      </c>
      <c r="E468" s="19">
        <v>1476215</v>
      </c>
      <c r="F468" s="19" t="s">
        <v>5</v>
      </c>
      <c r="G468" s="36" t="s">
        <v>100</v>
      </c>
      <c r="H468" s="19">
        <v>1476215</v>
      </c>
      <c r="I468" s="19" t="s">
        <v>26</v>
      </c>
      <c r="J468" s="19">
        <v>4.9400000000000004</v>
      </c>
      <c r="K468" s="19">
        <v>7.9000000000000001E-2</v>
      </c>
      <c r="L468" s="106"/>
      <c r="O468" s="19">
        <v>0.4</v>
      </c>
      <c r="P468" s="19">
        <v>29</v>
      </c>
      <c r="Q468" s="19">
        <v>5.2</v>
      </c>
      <c r="S468" s="19">
        <v>28</v>
      </c>
      <c r="U468" s="19">
        <v>0.3</v>
      </c>
      <c r="Y468" s="19">
        <v>17.600000000000001</v>
      </c>
      <c r="Z468" s="19">
        <v>8.4</v>
      </c>
      <c r="AA468" s="19">
        <v>453</v>
      </c>
      <c r="AB468" s="19">
        <v>1.8</v>
      </c>
      <c r="AC468" s="19">
        <v>134.6</v>
      </c>
      <c r="AD468" s="19">
        <v>42.4</v>
      </c>
      <c r="AE468" s="19">
        <v>5.2</v>
      </c>
      <c r="AF468" s="19">
        <v>317</v>
      </c>
      <c r="AG468" s="19">
        <v>0.2</v>
      </c>
      <c r="AH468" s="19">
        <v>0.4</v>
      </c>
      <c r="AI468" s="19">
        <v>2.7</v>
      </c>
      <c r="AJ468" s="19">
        <v>8</v>
      </c>
      <c r="AK468" s="19">
        <v>15.46</v>
      </c>
      <c r="AL468" s="19">
        <v>3.2000000000000001E-2</v>
      </c>
      <c r="AM468" s="19">
        <v>5</v>
      </c>
      <c r="AN468" s="19">
        <v>7</v>
      </c>
      <c r="AO468" s="19">
        <v>0.49</v>
      </c>
      <c r="AP468" s="19">
        <v>125</v>
      </c>
      <c r="AQ468" s="19">
        <v>1.9E-2</v>
      </c>
      <c r="AR468" s="19">
        <v>20</v>
      </c>
      <c r="AS468" s="19">
        <v>0.72</v>
      </c>
      <c r="AT468" s="19">
        <v>1.4999999999999999E-2</v>
      </c>
      <c r="AU468" s="19">
        <v>0.11</v>
      </c>
      <c r="AV468" s="19">
        <v>0.3</v>
      </c>
      <c r="AW468" s="19">
        <v>0.01</v>
      </c>
      <c r="AX468" s="19">
        <v>1.2</v>
      </c>
      <c r="AY468" s="19">
        <v>0.1</v>
      </c>
      <c r="AZ468" s="19">
        <v>0.89</v>
      </c>
      <c r="BA468" s="19">
        <v>2</v>
      </c>
      <c r="BB468" s="19">
        <v>1.8</v>
      </c>
      <c r="BC468" s="19">
        <v>0.2</v>
      </c>
    </row>
    <row r="469" spans="1:55" s="19" customFormat="1" x14ac:dyDescent="0.25">
      <c r="A469" s="19" t="s">
        <v>15</v>
      </c>
      <c r="B469" s="19">
        <v>61</v>
      </c>
      <c r="C469" s="19">
        <v>62.5</v>
      </c>
      <c r="D469" s="19">
        <v>1.5</v>
      </c>
      <c r="E469" s="19">
        <v>1476216</v>
      </c>
      <c r="F469" s="19" t="s">
        <v>5</v>
      </c>
      <c r="G469" s="36" t="s">
        <v>100</v>
      </c>
      <c r="H469" s="19">
        <v>1476216</v>
      </c>
      <c r="I469" s="19" t="s">
        <v>26</v>
      </c>
      <c r="J469" s="19">
        <v>5.29</v>
      </c>
      <c r="K469" s="19">
        <v>0.16900000000000001</v>
      </c>
      <c r="L469" s="106"/>
      <c r="O469" s="19">
        <v>0.8</v>
      </c>
      <c r="P469" s="19">
        <v>69.8</v>
      </c>
      <c r="Q469" s="19">
        <v>8.1999999999999993</v>
      </c>
      <c r="S469" s="19">
        <v>46</v>
      </c>
      <c r="U469" s="19">
        <v>0.6</v>
      </c>
      <c r="Y469" s="19">
        <v>37.1</v>
      </c>
      <c r="Z469" s="19">
        <v>16.5</v>
      </c>
      <c r="AA469" s="19">
        <v>368</v>
      </c>
      <c r="AB469" s="19">
        <v>3.3</v>
      </c>
      <c r="AC469" s="19">
        <v>42.5</v>
      </c>
      <c r="AD469" s="19">
        <v>110</v>
      </c>
      <c r="AE469" s="19">
        <v>9.1</v>
      </c>
      <c r="AF469" s="19">
        <v>148</v>
      </c>
      <c r="AG469" s="19">
        <v>0.2</v>
      </c>
      <c r="AH469" s="19">
        <v>0.2</v>
      </c>
      <c r="AI469" s="19">
        <v>6.1</v>
      </c>
      <c r="AJ469" s="19">
        <v>21</v>
      </c>
      <c r="AK469" s="19">
        <v>3.19</v>
      </c>
      <c r="AL469" s="19">
        <v>5.6000000000000001E-2</v>
      </c>
      <c r="AM469" s="19">
        <v>10</v>
      </c>
      <c r="AN469" s="19">
        <v>17</v>
      </c>
      <c r="AO469" s="19">
        <v>0.86</v>
      </c>
      <c r="AP469" s="19">
        <v>104</v>
      </c>
      <c r="AQ469" s="19">
        <v>4.5999999999999999E-2</v>
      </c>
      <c r="AR469" s="19">
        <v>20</v>
      </c>
      <c r="AS469" s="19">
        <v>2.36</v>
      </c>
      <c r="AT469" s="19">
        <v>6.6000000000000003E-2</v>
      </c>
      <c r="AU469" s="19">
        <v>0.12</v>
      </c>
      <c r="AV469" s="19">
        <v>0.7</v>
      </c>
      <c r="AW469" s="19">
        <v>0.01</v>
      </c>
      <c r="AX469" s="19">
        <v>2.5</v>
      </c>
      <c r="AY469" s="19">
        <v>0.1</v>
      </c>
      <c r="AZ469" s="19">
        <v>1.79</v>
      </c>
      <c r="BA469" s="19">
        <v>6</v>
      </c>
      <c r="BB469" s="19">
        <v>5</v>
      </c>
      <c r="BC469" s="19">
        <v>0.3</v>
      </c>
    </row>
    <row r="470" spans="1:55" s="19" customFormat="1" x14ac:dyDescent="0.25">
      <c r="A470" s="19" t="s">
        <v>15</v>
      </c>
      <c r="B470" s="19">
        <v>62.5</v>
      </c>
      <c r="C470" s="19">
        <v>64</v>
      </c>
      <c r="D470" s="19">
        <v>1.5</v>
      </c>
      <c r="E470" s="19">
        <v>1476217</v>
      </c>
      <c r="F470" s="19" t="s">
        <v>5</v>
      </c>
      <c r="G470" s="36" t="s">
        <v>100</v>
      </c>
      <c r="H470" s="19">
        <v>1476217</v>
      </c>
      <c r="I470" s="19" t="s">
        <v>26</v>
      </c>
      <c r="J470" s="19">
        <v>5.2</v>
      </c>
      <c r="K470" s="19">
        <v>0.19500000000000001</v>
      </c>
      <c r="L470" s="106"/>
      <c r="O470" s="19">
        <v>0.4</v>
      </c>
      <c r="P470" s="19">
        <v>99.3</v>
      </c>
      <c r="Q470" s="19">
        <v>5.6</v>
      </c>
      <c r="S470" s="19">
        <v>50</v>
      </c>
      <c r="U470" s="19">
        <v>0.5</v>
      </c>
      <c r="Y470" s="19">
        <v>37.799999999999997</v>
      </c>
      <c r="Z470" s="19">
        <v>16.600000000000001</v>
      </c>
      <c r="AA470" s="19">
        <v>414</v>
      </c>
      <c r="AB470" s="19">
        <v>3.48</v>
      </c>
      <c r="AC470" s="19">
        <v>50.5</v>
      </c>
      <c r="AD470" s="19">
        <v>185.6</v>
      </c>
      <c r="AE470" s="19">
        <v>10.199999999999999</v>
      </c>
      <c r="AF470" s="19">
        <v>93</v>
      </c>
      <c r="AG470" s="19">
        <v>0.2</v>
      </c>
      <c r="AH470" s="19">
        <v>0.9</v>
      </c>
      <c r="AI470" s="19">
        <v>5.8</v>
      </c>
      <c r="AJ470" s="19">
        <v>21</v>
      </c>
      <c r="AK470" s="19">
        <v>4.6399999999999997</v>
      </c>
      <c r="AL470" s="19">
        <v>4.3999999999999997E-2</v>
      </c>
      <c r="AM470" s="19">
        <v>15</v>
      </c>
      <c r="AN470" s="19">
        <v>14</v>
      </c>
      <c r="AO470" s="19">
        <v>0.63</v>
      </c>
      <c r="AP470" s="19">
        <v>83</v>
      </c>
      <c r="AQ470" s="19">
        <v>4.0000000000000001E-3</v>
      </c>
      <c r="AR470" s="19">
        <v>20</v>
      </c>
      <c r="AS470" s="19">
        <v>1.01</v>
      </c>
      <c r="AT470" s="19">
        <v>3.4000000000000002E-2</v>
      </c>
      <c r="AU470" s="19">
        <v>0.13</v>
      </c>
      <c r="AV470" s="19">
        <v>0.2</v>
      </c>
      <c r="AW470" s="19">
        <v>0.01</v>
      </c>
      <c r="AX470" s="19">
        <v>3.1</v>
      </c>
      <c r="AY470" s="19">
        <v>0.1</v>
      </c>
      <c r="AZ470" s="19">
        <v>1.97</v>
      </c>
      <c r="BA470" s="19">
        <v>3</v>
      </c>
      <c r="BB470" s="19">
        <v>5.6</v>
      </c>
      <c r="BC470" s="19">
        <v>0.3</v>
      </c>
    </row>
    <row r="471" spans="1:55" s="19" customFormat="1" x14ac:dyDescent="0.25">
      <c r="A471" s="19" t="s">
        <v>15</v>
      </c>
      <c r="B471" s="19">
        <v>64</v>
      </c>
      <c r="C471" s="19">
        <v>65.5</v>
      </c>
      <c r="D471" s="19">
        <v>1.5</v>
      </c>
      <c r="E471" s="19">
        <v>1476218</v>
      </c>
      <c r="F471" s="19" t="s">
        <v>5</v>
      </c>
      <c r="G471" s="36" t="s">
        <v>100</v>
      </c>
      <c r="H471" s="19">
        <v>1476218</v>
      </c>
      <c r="I471" s="19" t="s">
        <v>26</v>
      </c>
      <c r="J471" s="19">
        <v>4.82</v>
      </c>
      <c r="K471" s="19">
        <v>0.20699999999999999</v>
      </c>
      <c r="L471" s="106"/>
      <c r="O471" s="19">
        <v>4.9000000000000004</v>
      </c>
      <c r="P471" s="19">
        <v>41.2</v>
      </c>
      <c r="Q471" s="19">
        <v>15.5</v>
      </c>
      <c r="S471" s="19">
        <v>49</v>
      </c>
      <c r="U471" s="19">
        <v>0.3</v>
      </c>
      <c r="Y471" s="19">
        <v>32.1</v>
      </c>
      <c r="Z471" s="19">
        <v>9.5</v>
      </c>
      <c r="AA471" s="19">
        <v>402</v>
      </c>
      <c r="AB471" s="19">
        <v>2.02</v>
      </c>
      <c r="AC471" s="19">
        <v>545.4</v>
      </c>
      <c r="AD471" s="19">
        <v>155.1</v>
      </c>
      <c r="AE471" s="19">
        <v>7.2</v>
      </c>
      <c r="AF471" s="19">
        <v>113</v>
      </c>
      <c r="AG471" s="19">
        <v>0.2</v>
      </c>
      <c r="AH471" s="19">
        <v>1</v>
      </c>
      <c r="AI471" s="19">
        <v>4.9000000000000004</v>
      </c>
      <c r="AJ471" s="19">
        <v>31</v>
      </c>
      <c r="AK471" s="19">
        <v>5.1100000000000003</v>
      </c>
      <c r="AL471" s="19">
        <v>3.5999999999999997E-2</v>
      </c>
      <c r="AM471" s="19">
        <v>9</v>
      </c>
      <c r="AN471" s="19">
        <v>12</v>
      </c>
      <c r="AO471" s="19">
        <v>0.54</v>
      </c>
      <c r="AP471" s="19">
        <v>186</v>
      </c>
      <c r="AQ471" s="19">
        <v>1.0999999999999999E-2</v>
      </c>
      <c r="AR471" s="19">
        <v>20</v>
      </c>
      <c r="AS471" s="19">
        <v>0.86</v>
      </c>
      <c r="AT471" s="19">
        <v>1.9E-2</v>
      </c>
      <c r="AU471" s="19">
        <v>0.12</v>
      </c>
      <c r="AV471" s="19">
        <v>4.9000000000000004</v>
      </c>
      <c r="AW471" s="19">
        <v>0.01</v>
      </c>
      <c r="AX471" s="19">
        <v>2</v>
      </c>
      <c r="AY471" s="19">
        <v>0.1</v>
      </c>
      <c r="AZ471" s="19">
        <v>0.81</v>
      </c>
      <c r="BA471" s="19">
        <v>3</v>
      </c>
      <c r="BB471" s="19">
        <v>3.3</v>
      </c>
      <c r="BC471" s="19">
        <v>0.3</v>
      </c>
    </row>
    <row r="472" spans="1:55" s="19" customFormat="1" x14ac:dyDescent="0.25">
      <c r="A472" s="19" t="s">
        <v>15</v>
      </c>
      <c r="B472" s="19">
        <v>65.5</v>
      </c>
      <c r="C472" s="19">
        <v>67</v>
      </c>
      <c r="D472" s="19">
        <v>1.5</v>
      </c>
      <c r="E472" s="19">
        <v>1476219</v>
      </c>
      <c r="F472" s="19" t="s">
        <v>5</v>
      </c>
      <c r="G472" s="36" t="s">
        <v>100</v>
      </c>
      <c r="H472" s="19">
        <v>1476219</v>
      </c>
      <c r="I472" s="19" t="s">
        <v>26</v>
      </c>
      <c r="J472" s="19">
        <v>4.97</v>
      </c>
      <c r="K472" s="19">
        <v>7.2999999999999995E-2</v>
      </c>
      <c r="L472" s="106"/>
      <c r="O472" s="19">
        <v>16.399999999999999</v>
      </c>
      <c r="P472" s="19">
        <v>20.2</v>
      </c>
      <c r="Q472" s="19">
        <v>5.5</v>
      </c>
      <c r="S472" s="19">
        <v>75</v>
      </c>
      <c r="U472" s="19">
        <v>0.4</v>
      </c>
      <c r="Y472" s="19">
        <v>71.5</v>
      </c>
      <c r="Z472" s="19">
        <v>6.5</v>
      </c>
      <c r="AA472" s="19">
        <v>153</v>
      </c>
      <c r="AB472" s="19">
        <v>1.42</v>
      </c>
      <c r="AC472" s="19">
        <v>1508.4</v>
      </c>
      <c r="AD472" s="19">
        <v>42.3</v>
      </c>
      <c r="AE472" s="19">
        <v>2.2000000000000002</v>
      </c>
      <c r="AF472" s="19">
        <v>50</v>
      </c>
      <c r="AG472" s="19">
        <v>0.5</v>
      </c>
      <c r="AH472" s="19">
        <v>1.5</v>
      </c>
      <c r="AI472" s="19">
        <v>0.6</v>
      </c>
      <c r="AJ472" s="19">
        <v>99</v>
      </c>
      <c r="AK472" s="19">
        <v>1.58</v>
      </c>
      <c r="AL472" s="19">
        <v>7.9000000000000001E-2</v>
      </c>
      <c r="AM472" s="19">
        <v>5</v>
      </c>
      <c r="AN472" s="19">
        <v>8</v>
      </c>
      <c r="AO472" s="19">
        <v>0.36</v>
      </c>
      <c r="AP472" s="19">
        <v>651</v>
      </c>
      <c r="AQ472" s="19">
        <v>3.0000000000000001E-3</v>
      </c>
      <c r="AR472" s="19">
        <v>20</v>
      </c>
      <c r="AS472" s="19">
        <v>0.5</v>
      </c>
      <c r="AT472" s="19">
        <v>5.0000000000000001E-3</v>
      </c>
      <c r="AU472" s="19">
        <v>0.14000000000000001</v>
      </c>
      <c r="AV472" s="19">
        <v>0.3</v>
      </c>
      <c r="AW472" s="19">
        <v>0.01</v>
      </c>
      <c r="AX472" s="19">
        <v>1.5</v>
      </c>
      <c r="AY472" s="19">
        <v>0.1</v>
      </c>
      <c r="AZ472" s="19">
        <v>0.57999999999999996</v>
      </c>
      <c r="BA472" s="19">
        <v>1</v>
      </c>
      <c r="BB472" s="19">
        <v>1.9</v>
      </c>
      <c r="BC472" s="19">
        <v>0.2</v>
      </c>
    </row>
    <row r="473" spans="1:55" s="19" customFormat="1" x14ac:dyDescent="0.25">
      <c r="A473" s="19" t="s">
        <v>15</v>
      </c>
      <c r="B473" s="19">
        <v>67</v>
      </c>
      <c r="C473" s="19">
        <v>68.5</v>
      </c>
      <c r="D473" s="19">
        <v>1.5</v>
      </c>
      <c r="E473" s="19">
        <v>1476221</v>
      </c>
      <c r="F473" s="19" t="s">
        <v>5</v>
      </c>
      <c r="G473" s="36" t="s">
        <v>100</v>
      </c>
      <c r="H473" s="19">
        <v>1476221</v>
      </c>
      <c r="I473" s="19" t="s">
        <v>26</v>
      </c>
      <c r="J473" s="19">
        <v>4.8899999999999997</v>
      </c>
      <c r="K473" s="19">
        <v>0.12</v>
      </c>
      <c r="L473" s="106"/>
      <c r="O473" s="19">
        <v>8.9</v>
      </c>
      <c r="P473" s="19">
        <v>47.3</v>
      </c>
      <c r="Q473" s="19">
        <v>11.9</v>
      </c>
      <c r="S473" s="19">
        <v>57</v>
      </c>
      <c r="U473" s="19">
        <v>0.4</v>
      </c>
      <c r="Y473" s="19">
        <v>56.7</v>
      </c>
      <c r="Z473" s="19">
        <v>7.6</v>
      </c>
      <c r="AA473" s="19">
        <v>197</v>
      </c>
      <c r="AB473" s="19">
        <v>1.56</v>
      </c>
      <c r="AC473" s="19">
        <v>633.20000000000005</v>
      </c>
      <c r="AD473" s="19">
        <v>33.6</v>
      </c>
      <c r="AE473" s="19">
        <v>3.1</v>
      </c>
      <c r="AF473" s="19">
        <v>51</v>
      </c>
      <c r="AG473" s="19">
        <v>0.3</v>
      </c>
      <c r="AH473" s="19">
        <v>0.8</v>
      </c>
      <c r="AI473" s="19">
        <v>0.5</v>
      </c>
      <c r="AJ473" s="19">
        <v>39</v>
      </c>
      <c r="AK473" s="19">
        <v>1.33</v>
      </c>
      <c r="AL473" s="19">
        <v>5.8999999999999997E-2</v>
      </c>
      <c r="AM473" s="19">
        <v>8</v>
      </c>
      <c r="AN473" s="19">
        <v>8</v>
      </c>
      <c r="AO473" s="19">
        <v>0.17</v>
      </c>
      <c r="AP473" s="19">
        <v>492</v>
      </c>
      <c r="AQ473" s="19">
        <v>3.0000000000000001E-3</v>
      </c>
      <c r="AR473" s="19">
        <v>20</v>
      </c>
      <c r="AS473" s="19">
        <v>0.51</v>
      </c>
      <c r="AT473" s="19">
        <v>8.9999999999999993E-3</v>
      </c>
      <c r="AU473" s="19">
        <v>0.16</v>
      </c>
      <c r="AV473" s="19">
        <v>0.2</v>
      </c>
      <c r="AW473" s="19">
        <v>0.01</v>
      </c>
      <c r="AX473" s="19">
        <v>1.1000000000000001</v>
      </c>
      <c r="AY473" s="19">
        <v>0.1</v>
      </c>
      <c r="AZ473" s="19">
        <v>0.64</v>
      </c>
      <c r="BA473" s="19">
        <v>2</v>
      </c>
      <c r="BB473" s="19">
        <v>2.8</v>
      </c>
      <c r="BC473" s="19">
        <v>0.2</v>
      </c>
    </row>
    <row r="474" spans="1:55" s="19" customFormat="1" x14ac:dyDescent="0.25">
      <c r="A474" s="19" t="s">
        <v>15</v>
      </c>
      <c r="B474" s="19">
        <v>68.5</v>
      </c>
      <c r="C474" s="19">
        <v>70</v>
      </c>
      <c r="D474" s="19">
        <v>1.5</v>
      </c>
      <c r="E474" s="19">
        <v>1476222</v>
      </c>
      <c r="F474" s="19" t="s">
        <v>5</v>
      </c>
      <c r="G474" s="36" t="s">
        <v>100</v>
      </c>
      <c r="H474" s="19">
        <v>1476222</v>
      </c>
      <c r="I474" s="19" t="s">
        <v>26</v>
      </c>
      <c r="J474" s="19">
        <v>5.21</v>
      </c>
      <c r="K474" s="19">
        <v>2.7E-2</v>
      </c>
      <c r="L474" s="106"/>
      <c r="O474" s="19">
        <v>19.600000000000001</v>
      </c>
      <c r="P474" s="19">
        <v>24.1</v>
      </c>
      <c r="Q474" s="19">
        <v>4.0999999999999996</v>
      </c>
      <c r="S474" s="19">
        <v>64</v>
      </c>
      <c r="U474" s="19">
        <v>0.2</v>
      </c>
      <c r="Y474" s="19">
        <v>72.5</v>
      </c>
      <c r="Z474" s="19">
        <v>7.3</v>
      </c>
      <c r="AA474" s="19">
        <v>190</v>
      </c>
      <c r="AB474" s="19">
        <v>1.18</v>
      </c>
      <c r="AC474" s="19">
        <v>392.3</v>
      </c>
      <c r="AD474" s="19">
        <v>18</v>
      </c>
      <c r="AE474" s="19">
        <v>2.7</v>
      </c>
      <c r="AF474" s="19">
        <v>40</v>
      </c>
      <c r="AG474" s="19">
        <v>0.3</v>
      </c>
      <c r="AH474" s="19">
        <v>0.6</v>
      </c>
      <c r="AI474" s="19">
        <v>0.3</v>
      </c>
      <c r="AJ474" s="19">
        <v>107</v>
      </c>
      <c r="AK474" s="19">
        <v>1.57</v>
      </c>
      <c r="AL474" s="19">
        <v>4.7E-2</v>
      </c>
      <c r="AM474" s="19">
        <v>7</v>
      </c>
      <c r="AN474" s="19">
        <v>12</v>
      </c>
      <c r="AO474" s="19">
        <v>0.26</v>
      </c>
      <c r="AP474" s="19">
        <v>514</v>
      </c>
      <c r="AQ474" s="19">
        <v>7.0000000000000001E-3</v>
      </c>
      <c r="AR474" s="19">
        <v>20</v>
      </c>
      <c r="AS474" s="19">
        <v>0.65</v>
      </c>
      <c r="AT474" s="19">
        <v>2.1000000000000001E-2</v>
      </c>
      <c r="AU474" s="19">
        <v>0.1</v>
      </c>
      <c r="AV474" s="19">
        <v>0.3</v>
      </c>
      <c r="AW474" s="19">
        <v>0.01</v>
      </c>
      <c r="AX474" s="19">
        <v>1.6</v>
      </c>
      <c r="AY474" s="19">
        <v>0.1</v>
      </c>
      <c r="AZ474" s="19">
        <v>0.34</v>
      </c>
      <c r="BA474" s="19">
        <v>2</v>
      </c>
      <c r="BB474" s="19">
        <v>1.3</v>
      </c>
      <c r="BC474" s="19">
        <v>0.2</v>
      </c>
    </row>
    <row r="475" spans="1:55" s="19" customFormat="1" x14ac:dyDescent="0.25">
      <c r="A475" s="19" t="s">
        <v>15</v>
      </c>
      <c r="B475" s="19">
        <v>70</v>
      </c>
      <c r="C475" s="19">
        <v>71</v>
      </c>
      <c r="D475" s="19">
        <v>1</v>
      </c>
      <c r="E475" s="19">
        <v>1476223</v>
      </c>
      <c r="F475" s="19" t="s">
        <v>5</v>
      </c>
      <c r="G475" s="36" t="s">
        <v>100</v>
      </c>
      <c r="H475" s="19">
        <v>1476223</v>
      </c>
      <c r="I475" s="19" t="s">
        <v>26</v>
      </c>
      <c r="J475" s="19">
        <v>3.24</v>
      </c>
      <c r="K475" s="19">
        <v>3.3000000000000002E-2</v>
      </c>
      <c r="L475" s="106"/>
      <c r="O475" s="19">
        <v>23.8</v>
      </c>
      <c r="P475" s="19">
        <v>42.5</v>
      </c>
      <c r="Q475" s="19">
        <v>3.8</v>
      </c>
      <c r="S475" s="19">
        <v>66</v>
      </c>
      <c r="U475" s="19">
        <v>0.4</v>
      </c>
      <c r="Y475" s="19">
        <v>92.5</v>
      </c>
      <c r="Z475" s="19">
        <v>10</v>
      </c>
      <c r="AA475" s="19">
        <v>93</v>
      </c>
      <c r="AB475" s="19">
        <v>1.64</v>
      </c>
      <c r="AC475" s="19">
        <v>87.2</v>
      </c>
      <c r="AD475" s="19">
        <v>39.1</v>
      </c>
      <c r="AE475" s="19">
        <v>3.8</v>
      </c>
      <c r="AF475" s="19">
        <v>20</v>
      </c>
      <c r="AG475" s="19">
        <v>0.4</v>
      </c>
      <c r="AH475" s="19">
        <v>0.5</v>
      </c>
      <c r="AI475" s="19">
        <v>0.2</v>
      </c>
      <c r="AJ475" s="19">
        <v>66</v>
      </c>
      <c r="AK475" s="19">
        <v>0.49</v>
      </c>
      <c r="AL475" s="19">
        <v>4.1000000000000002E-2</v>
      </c>
      <c r="AM475" s="19">
        <v>7</v>
      </c>
      <c r="AN475" s="19">
        <v>10</v>
      </c>
      <c r="AO475" s="19">
        <v>0.33</v>
      </c>
      <c r="AP475" s="19">
        <v>928</v>
      </c>
      <c r="AQ475" s="19">
        <v>4.0000000000000001E-3</v>
      </c>
      <c r="AR475" s="19">
        <v>20</v>
      </c>
      <c r="AS475" s="19">
        <v>0.54</v>
      </c>
      <c r="AT475" s="19">
        <v>4.0000000000000001E-3</v>
      </c>
      <c r="AU475" s="19">
        <v>0.14000000000000001</v>
      </c>
      <c r="AV475" s="19">
        <v>0.3</v>
      </c>
      <c r="AW475" s="19">
        <v>0.01</v>
      </c>
      <c r="AX475" s="19">
        <v>1.3</v>
      </c>
      <c r="AY475" s="19">
        <v>0.1</v>
      </c>
      <c r="AZ475" s="19">
        <v>0.56999999999999995</v>
      </c>
      <c r="BA475" s="19">
        <v>1</v>
      </c>
      <c r="BB475" s="19">
        <v>2.7</v>
      </c>
      <c r="BC475" s="19">
        <v>0.2</v>
      </c>
    </row>
    <row r="476" spans="1:55" s="36" customFormat="1" x14ac:dyDescent="0.25">
      <c r="A476" s="19" t="s">
        <v>15</v>
      </c>
      <c r="B476" s="19">
        <v>71</v>
      </c>
      <c r="C476" s="19">
        <v>71.87</v>
      </c>
      <c r="D476" s="19">
        <v>0.87000000000000455</v>
      </c>
      <c r="E476" s="19">
        <v>1476224</v>
      </c>
      <c r="F476" s="19" t="s">
        <v>5</v>
      </c>
      <c r="G476" s="36" t="s">
        <v>100</v>
      </c>
      <c r="H476" s="19">
        <v>1476224</v>
      </c>
      <c r="I476" s="19" t="s">
        <v>26</v>
      </c>
      <c r="J476" s="19">
        <v>2.93</v>
      </c>
      <c r="K476" s="19">
        <v>1.7999999999999999E-2</v>
      </c>
      <c r="L476" s="106"/>
      <c r="M476" s="19"/>
      <c r="N476" s="19"/>
      <c r="O476" s="19">
        <v>16.8</v>
      </c>
      <c r="P476" s="19">
        <v>25.6</v>
      </c>
      <c r="Q476" s="19">
        <v>3.1</v>
      </c>
      <c r="R476" s="19"/>
      <c r="S476" s="19">
        <v>157</v>
      </c>
      <c r="T476" s="19"/>
      <c r="U476" s="19">
        <v>0.3</v>
      </c>
      <c r="V476" s="19"/>
      <c r="W476" s="19"/>
      <c r="X476" s="19"/>
      <c r="Y476" s="19">
        <v>64</v>
      </c>
      <c r="Z476" s="19">
        <v>6.6</v>
      </c>
      <c r="AA476" s="19">
        <v>136</v>
      </c>
      <c r="AB476" s="19">
        <v>1.5</v>
      </c>
      <c r="AC476" s="19">
        <v>426.2</v>
      </c>
      <c r="AD476" s="19">
        <v>6.5</v>
      </c>
      <c r="AE476" s="19">
        <v>2.7</v>
      </c>
      <c r="AF476" s="19">
        <v>31</v>
      </c>
      <c r="AG476" s="19">
        <v>1.8</v>
      </c>
      <c r="AH476" s="19">
        <v>0.7</v>
      </c>
      <c r="AI476" s="19">
        <v>0.2</v>
      </c>
      <c r="AJ476" s="19">
        <v>110</v>
      </c>
      <c r="AK476" s="19">
        <v>0.93</v>
      </c>
      <c r="AL476" s="19">
        <v>0.16300000000000001</v>
      </c>
      <c r="AM476" s="19">
        <v>6</v>
      </c>
      <c r="AN476" s="19">
        <v>18</v>
      </c>
      <c r="AO476" s="19">
        <v>0.38</v>
      </c>
      <c r="AP476" s="19">
        <v>849</v>
      </c>
      <c r="AQ476" s="19">
        <v>8.0000000000000002E-3</v>
      </c>
      <c r="AR476" s="19">
        <v>20</v>
      </c>
      <c r="AS476" s="19">
        <v>0.65</v>
      </c>
      <c r="AT476" s="19">
        <v>5.0000000000000001E-3</v>
      </c>
      <c r="AU476" s="19">
        <v>0.16</v>
      </c>
      <c r="AV476" s="19">
        <v>0.3</v>
      </c>
      <c r="AW476" s="19">
        <v>0.01</v>
      </c>
      <c r="AX476" s="19">
        <v>1.4</v>
      </c>
      <c r="AY476" s="19">
        <v>0.1</v>
      </c>
      <c r="AZ476" s="19">
        <v>0.37</v>
      </c>
      <c r="BA476" s="19">
        <v>2</v>
      </c>
      <c r="BB476" s="19">
        <v>2.2999999999999998</v>
      </c>
      <c r="BC476" s="19">
        <v>0.2</v>
      </c>
    </row>
    <row r="477" spans="1:55" s="19" customFormat="1" x14ac:dyDescent="0.25">
      <c r="A477" s="19" t="s">
        <v>15</v>
      </c>
      <c r="B477" s="19">
        <v>71.87</v>
      </c>
      <c r="C477" s="19">
        <v>73</v>
      </c>
      <c r="D477" s="19">
        <v>1.1299999999999955</v>
      </c>
      <c r="E477" s="19">
        <v>1476225</v>
      </c>
      <c r="F477" s="19" t="s">
        <v>5</v>
      </c>
      <c r="G477" s="36" t="s">
        <v>100</v>
      </c>
      <c r="H477" s="19">
        <v>1476225</v>
      </c>
      <c r="I477" s="19" t="s">
        <v>26</v>
      </c>
      <c r="J477" s="19">
        <v>3.62</v>
      </c>
      <c r="K477" s="19">
        <v>1.4999999999999999E-2</v>
      </c>
      <c r="L477" s="106"/>
      <c r="O477" s="19">
        <v>12</v>
      </c>
      <c r="P477" s="19">
        <v>63.6</v>
      </c>
      <c r="Q477" s="19">
        <v>2.9</v>
      </c>
      <c r="S477" s="19">
        <v>173</v>
      </c>
      <c r="U477" s="19">
        <v>0.4</v>
      </c>
      <c r="Y477" s="19">
        <v>72.099999999999994</v>
      </c>
      <c r="Z477" s="19">
        <v>8.3000000000000007</v>
      </c>
      <c r="AA477" s="19">
        <v>363</v>
      </c>
      <c r="AB477" s="19">
        <v>2.5299999999999998</v>
      </c>
      <c r="AC477" s="19">
        <v>404.7</v>
      </c>
      <c r="AD477" s="19">
        <v>2.6</v>
      </c>
      <c r="AE477" s="19">
        <v>3.4</v>
      </c>
      <c r="AF477" s="19">
        <v>32</v>
      </c>
      <c r="AG477" s="19">
        <v>2.2999999999999998</v>
      </c>
      <c r="AH477" s="19">
        <v>1</v>
      </c>
      <c r="AI477" s="19">
        <v>1.5</v>
      </c>
      <c r="AJ477" s="19">
        <v>61</v>
      </c>
      <c r="AK477" s="19">
        <v>0.86</v>
      </c>
      <c r="AL477" s="19">
        <v>0.10199999999999999</v>
      </c>
      <c r="AM477" s="19">
        <v>6</v>
      </c>
      <c r="AN477" s="19">
        <v>12</v>
      </c>
      <c r="AO477" s="19">
        <v>0.36</v>
      </c>
      <c r="AP477" s="19">
        <v>404</v>
      </c>
      <c r="AQ477" s="19">
        <v>5.0000000000000001E-3</v>
      </c>
      <c r="AR477" s="19">
        <v>20</v>
      </c>
      <c r="AS477" s="19">
        <v>0.57999999999999996</v>
      </c>
      <c r="AT477" s="19">
        <v>4.0000000000000001E-3</v>
      </c>
      <c r="AU477" s="19">
        <v>0.14000000000000001</v>
      </c>
      <c r="AV477" s="19">
        <v>0.2</v>
      </c>
      <c r="AW477" s="19">
        <v>0.01</v>
      </c>
      <c r="AX477" s="19">
        <v>1.1000000000000001</v>
      </c>
      <c r="AY477" s="19">
        <v>0.1</v>
      </c>
      <c r="AZ477" s="19">
        <v>1.2</v>
      </c>
      <c r="BA477" s="19">
        <v>2</v>
      </c>
      <c r="BB477" s="19">
        <v>5.8</v>
      </c>
      <c r="BC477" s="19">
        <v>0.2</v>
      </c>
    </row>
    <row r="478" spans="1:55" s="19" customFormat="1" x14ac:dyDescent="0.25">
      <c r="A478" s="19" t="s">
        <v>15</v>
      </c>
      <c r="B478" s="19">
        <v>73</v>
      </c>
      <c r="C478" s="19">
        <v>74.5</v>
      </c>
      <c r="D478" s="19">
        <v>1.5</v>
      </c>
      <c r="E478" s="19">
        <v>1476226</v>
      </c>
      <c r="F478" s="19" t="s">
        <v>5</v>
      </c>
      <c r="G478" s="36" t="s">
        <v>100</v>
      </c>
      <c r="H478" s="19">
        <v>1476226</v>
      </c>
      <c r="I478" s="19" t="s">
        <v>26</v>
      </c>
      <c r="J478" s="19">
        <v>4.7699999999999996</v>
      </c>
      <c r="K478" s="19">
        <v>6.0000000000000001E-3</v>
      </c>
      <c r="L478" s="106"/>
      <c r="O478" s="19">
        <v>3</v>
      </c>
      <c r="P478" s="19">
        <v>38.5</v>
      </c>
      <c r="Q478" s="19">
        <v>6.3</v>
      </c>
      <c r="S478" s="19">
        <v>43</v>
      </c>
      <c r="U478" s="19">
        <v>0.3</v>
      </c>
      <c r="Y478" s="19">
        <v>33.4</v>
      </c>
      <c r="Z478" s="19">
        <v>10.3</v>
      </c>
      <c r="AA478" s="19">
        <v>176</v>
      </c>
      <c r="AB478" s="19">
        <v>2.29</v>
      </c>
      <c r="AC478" s="19">
        <v>102</v>
      </c>
      <c r="AD478" s="19">
        <v>2.9</v>
      </c>
      <c r="AE478" s="19">
        <v>8.3000000000000007</v>
      </c>
      <c r="AF478" s="19">
        <v>28</v>
      </c>
      <c r="AG478" s="19">
        <v>0.3</v>
      </c>
      <c r="AH478" s="19">
        <v>0.4</v>
      </c>
      <c r="AI478" s="19">
        <v>0.8</v>
      </c>
      <c r="AJ478" s="19">
        <v>14</v>
      </c>
      <c r="AK478" s="19">
        <v>0.68</v>
      </c>
      <c r="AL478" s="19">
        <v>2.8000000000000001E-2</v>
      </c>
      <c r="AM478" s="19">
        <v>7</v>
      </c>
      <c r="AN478" s="19">
        <v>9</v>
      </c>
      <c r="AO478" s="19">
        <v>0.47</v>
      </c>
      <c r="AP478" s="19">
        <v>191</v>
      </c>
      <c r="AQ478" s="19">
        <v>1.9E-2</v>
      </c>
      <c r="AR478" s="19">
        <v>20</v>
      </c>
      <c r="AS478" s="19">
        <v>0.78</v>
      </c>
      <c r="AT478" s="19">
        <v>4.0000000000000001E-3</v>
      </c>
      <c r="AU478" s="19">
        <v>0.11</v>
      </c>
      <c r="AV478" s="19">
        <v>0.3</v>
      </c>
      <c r="AW478" s="19">
        <v>0.01</v>
      </c>
      <c r="AX478" s="19">
        <v>1.1000000000000001</v>
      </c>
      <c r="AY478" s="19">
        <v>0.1</v>
      </c>
      <c r="AZ478" s="19">
        <v>1.02</v>
      </c>
      <c r="BA478" s="19">
        <v>2</v>
      </c>
      <c r="BB478" s="19">
        <v>3.2</v>
      </c>
      <c r="BC478" s="19">
        <v>0.2</v>
      </c>
    </row>
    <row r="479" spans="1:55" s="19" customFormat="1" x14ac:dyDescent="0.25">
      <c r="A479" s="19" t="s">
        <v>15</v>
      </c>
      <c r="B479" s="19">
        <v>74.5</v>
      </c>
      <c r="C479" s="19">
        <v>76</v>
      </c>
      <c r="D479" s="19">
        <v>1.5</v>
      </c>
      <c r="E479" s="19">
        <v>1476227</v>
      </c>
      <c r="F479" s="19" t="s">
        <v>5</v>
      </c>
      <c r="G479" s="36" t="s">
        <v>100</v>
      </c>
      <c r="H479" s="19">
        <v>1476227</v>
      </c>
      <c r="I479" s="19" t="s">
        <v>26</v>
      </c>
      <c r="J479" s="19">
        <v>5.27</v>
      </c>
      <c r="K479" s="19">
        <v>8.9999999999999993E-3</v>
      </c>
      <c r="L479" s="106"/>
      <c r="O479" s="19">
        <v>0.7</v>
      </c>
      <c r="P479" s="19">
        <v>54.5</v>
      </c>
      <c r="Q479" s="19">
        <v>4.7</v>
      </c>
      <c r="S479" s="19">
        <v>50</v>
      </c>
      <c r="U479" s="19">
        <v>0.4</v>
      </c>
      <c r="Y479" s="19">
        <v>38.6</v>
      </c>
      <c r="Z479" s="19">
        <v>16.399999999999999</v>
      </c>
      <c r="AA479" s="19">
        <v>220</v>
      </c>
      <c r="AB479" s="19">
        <v>3.29</v>
      </c>
      <c r="AC479" s="19">
        <v>125.2</v>
      </c>
      <c r="AD479" s="19">
        <v>5</v>
      </c>
      <c r="AE479" s="19">
        <v>9.3000000000000007</v>
      </c>
      <c r="AF479" s="19">
        <v>84</v>
      </c>
      <c r="AG479" s="19">
        <v>0.1</v>
      </c>
      <c r="AH479" s="19">
        <v>0.3</v>
      </c>
      <c r="AI479" s="19">
        <v>1.2</v>
      </c>
      <c r="AJ479" s="19">
        <v>17</v>
      </c>
      <c r="AK479" s="19">
        <v>1.1399999999999999</v>
      </c>
      <c r="AL479" s="19">
        <v>0.05</v>
      </c>
      <c r="AM479" s="19">
        <v>5</v>
      </c>
      <c r="AN479" s="19">
        <v>18</v>
      </c>
      <c r="AO479" s="19">
        <v>0.94</v>
      </c>
      <c r="AP479" s="19">
        <v>142</v>
      </c>
      <c r="AQ479" s="19">
        <v>5.2999999999999999E-2</v>
      </c>
      <c r="AR479" s="19">
        <v>20</v>
      </c>
      <c r="AS479" s="19">
        <v>1.86</v>
      </c>
      <c r="AT479" s="19">
        <v>6.8000000000000005E-2</v>
      </c>
      <c r="AU479" s="19">
        <v>0.24</v>
      </c>
      <c r="AV479" s="19">
        <v>0.1</v>
      </c>
      <c r="AW479" s="19">
        <v>0.01</v>
      </c>
      <c r="AX479" s="19">
        <v>1.8</v>
      </c>
      <c r="AY479" s="19">
        <v>0.2</v>
      </c>
      <c r="AZ479" s="19">
        <v>1.52</v>
      </c>
      <c r="BA479" s="19">
        <v>4</v>
      </c>
      <c r="BB479" s="19">
        <v>3</v>
      </c>
      <c r="BC479" s="19">
        <v>0.2</v>
      </c>
    </row>
    <row r="480" spans="1:55" s="19" customFormat="1" x14ac:dyDescent="0.25">
      <c r="A480" s="19" t="s">
        <v>15</v>
      </c>
      <c r="B480" s="19">
        <v>76</v>
      </c>
      <c r="C480" s="19">
        <v>76.95</v>
      </c>
      <c r="D480" s="19">
        <v>0.95000000000000284</v>
      </c>
      <c r="E480" s="19">
        <v>1476228</v>
      </c>
      <c r="F480" s="19" t="s">
        <v>5</v>
      </c>
      <c r="G480" s="36" t="s">
        <v>100</v>
      </c>
      <c r="H480" s="19">
        <v>1476228</v>
      </c>
      <c r="I480" s="19" t="s">
        <v>26</v>
      </c>
      <c r="J480" s="19">
        <v>3.15</v>
      </c>
      <c r="K480" s="19">
        <v>2.1000000000000001E-2</v>
      </c>
      <c r="L480" s="106"/>
      <c r="O480" s="19">
        <v>0.4</v>
      </c>
      <c r="P480" s="19">
        <v>59.2</v>
      </c>
      <c r="Q480" s="19">
        <v>5.9</v>
      </c>
      <c r="S480" s="19">
        <v>62</v>
      </c>
      <c r="U480" s="19">
        <v>0.5</v>
      </c>
      <c r="Y480" s="19">
        <v>42.4</v>
      </c>
      <c r="Z480" s="19">
        <v>17.2</v>
      </c>
      <c r="AA480" s="19">
        <v>345</v>
      </c>
      <c r="AB480" s="19">
        <v>3.51</v>
      </c>
      <c r="AC480" s="19">
        <v>385.3</v>
      </c>
      <c r="AD480" s="19">
        <v>8.8000000000000007</v>
      </c>
      <c r="AE480" s="19">
        <v>7.6</v>
      </c>
      <c r="AF480" s="19">
        <v>88</v>
      </c>
      <c r="AG480" s="19">
        <v>0.1</v>
      </c>
      <c r="AH480" s="19">
        <v>0.3</v>
      </c>
      <c r="AI480" s="19">
        <v>2.2000000000000002</v>
      </c>
      <c r="AJ480" s="19">
        <v>25</v>
      </c>
      <c r="AK480" s="19">
        <v>1.39</v>
      </c>
      <c r="AL480" s="19">
        <v>4.4999999999999998E-2</v>
      </c>
      <c r="AM480" s="19">
        <v>7</v>
      </c>
      <c r="AN480" s="19">
        <v>22</v>
      </c>
      <c r="AO480" s="19">
        <v>1.3</v>
      </c>
      <c r="AP480" s="19">
        <v>165</v>
      </c>
      <c r="AQ480" s="19">
        <v>6.6000000000000003E-2</v>
      </c>
      <c r="AR480" s="19">
        <v>20</v>
      </c>
      <c r="AS480" s="19">
        <v>2.09</v>
      </c>
      <c r="AT480" s="19">
        <v>6.5000000000000002E-2</v>
      </c>
      <c r="AU480" s="19">
        <v>0.19</v>
      </c>
      <c r="AV480" s="19">
        <v>0.3</v>
      </c>
      <c r="AW480" s="19">
        <v>0.01</v>
      </c>
      <c r="AX480" s="19">
        <v>2.2000000000000002</v>
      </c>
      <c r="AY480" s="19">
        <v>0.1</v>
      </c>
      <c r="AZ480" s="19">
        <v>1.51</v>
      </c>
      <c r="BA480" s="19">
        <v>5</v>
      </c>
      <c r="BB480" s="19">
        <v>3.9</v>
      </c>
      <c r="BC480" s="19">
        <v>0.2</v>
      </c>
    </row>
    <row r="481" spans="1:55" s="19" customFormat="1" x14ac:dyDescent="0.25">
      <c r="A481" s="19" t="s">
        <v>15</v>
      </c>
      <c r="B481" s="19">
        <v>76.95</v>
      </c>
      <c r="C481" s="19">
        <v>78</v>
      </c>
      <c r="D481" s="19">
        <v>1.0499999999999972</v>
      </c>
      <c r="E481" s="19">
        <v>1476230</v>
      </c>
      <c r="F481" s="19" t="s">
        <v>5</v>
      </c>
      <c r="G481" s="36" t="s">
        <v>100</v>
      </c>
      <c r="H481" s="19">
        <v>1476230</v>
      </c>
      <c r="I481" s="19" t="s">
        <v>26</v>
      </c>
      <c r="J481" s="19">
        <v>1.7</v>
      </c>
      <c r="K481" s="19">
        <v>4.5999999999999999E-2</v>
      </c>
      <c r="L481" s="106"/>
      <c r="O481" s="19">
        <v>0.6</v>
      </c>
      <c r="P481" s="19">
        <v>62.7</v>
      </c>
      <c r="Q481" s="19">
        <v>5.6</v>
      </c>
      <c r="S481" s="19">
        <v>47</v>
      </c>
      <c r="U481" s="19">
        <v>0.4</v>
      </c>
      <c r="Y481" s="19">
        <v>36.6</v>
      </c>
      <c r="Z481" s="19">
        <v>17.3</v>
      </c>
      <c r="AA481" s="19">
        <v>293</v>
      </c>
      <c r="AB481" s="19">
        <v>3.07</v>
      </c>
      <c r="AC481" s="19">
        <v>28.4</v>
      </c>
      <c r="AD481" s="19">
        <v>13.3</v>
      </c>
      <c r="AE481" s="19">
        <v>7.8</v>
      </c>
      <c r="AF481" s="19">
        <v>45</v>
      </c>
      <c r="AG481" s="19">
        <v>0.1</v>
      </c>
      <c r="AH481" s="19">
        <v>0.7</v>
      </c>
      <c r="AI481" s="19">
        <v>2.6</v>
      </c>
      <c r="AJ481" s="19">
        <v>14</v>
      </c>
      <c r="AK481" s="19">
        <v>2.1</v>
      </c>
      <c r="AL481" s="19">
        <v>4.5999999999999999E-2</v>
      </c>
      <c r="AM481" s="19">
        <v>6</v>
      </c>
      <c r="AN481" s="19">
        <v>15</v>
      </c>
      <c r="AO481" s="19">
        <v>0.99</v>
      </c>
      <c r="AP481" s="19">
        <v>79</v>
      </c>
      <c r="AQ481" s="19">
        <v>1.4E-2</v>
      </c>
      <c r="AR481" s="19">
        <v>20</v>
      </c>
      <c r="AS481" s="19">
        <v>1.1200000000000001</v>
      </c>
      <c r="AT481" s="19">
        <v>1.9E-2</v>
      </c>
      <c r="AU481" s="19">
        <v>0.15</v>
      </c>
      <c r="AV481" s="19">
        <v>0.1</v>
      </c>
      <c r="AW481" s="19">
        <v>0.01</v>
      </c>
      <c r="AX481" s="19">
        <v>2</v>
      </c>
      <c r="AY481" s="19">
        <v>0.1</v>
      </c>
      <c r="AZ481" s="19">
        <v>1.55</v>
      </c>
      <c r="BA481" s="19">
        <v>3</v>
      </c>
      <c r="BB481" s="19">
        <v>3.3</v>
      </c>
      <c r="BC481" s="19">
        <v>0.2</v>
      </c>
    </row>
    <row r="482" spans="1:55" s="19" customFormat="1" x14ac:dyDescent="0.25">
      <c r="A482" s="19" t="s">
        <v>15</v>
      </c>
      <c r="B482" s="19">
        <v>78</v>
      </c>
      <c r="C482" s="19">
        <v>79.5</v>
      </c>
      <c r="D482" s="19">
        <v>1.5</v>
      </c>
      <c r="E482" s="19">
        <v>1476231</v>
      </c>
      <c r="F482" s="19" t="s">
        <v>5</v>
      </c>
      <c r="G482" s="36" t="s">
        <v>100</v>
      </c>
      <c r="H482" s="19">
        <v>1476231</v>
      </c>
      <c r="I482" s="19" t="s">
        <v>26</v>
      </c>
      <c r="J482" s="19">
        <v>5.16</v>
      </c>
      <c r="K482" s="19">
        <v>0.47599999999999998</v>
      </c>
      <c r="L482" s="106"/>
      <c r="O482" s="19">
        <v>3</v>
      </c>
      <c r="P482" s="19">
        <v>62</v>
      </c>
      <c r="Q482" s="19">
        <v>6.6</v>
      </c>
      <c r="S482" s="19">
        <v>53</v>
      </c>
      <c r="U482" s="19">
        <v>0.7</v>
      </c>
      <c r="Y482" s="19">
        <v>46.7</v>
      </c>
      <c r="Z482" s="19">
        <v>14.1</v>
      </c>
      <c r="AA482" s="19">
        <v>271</v>
      </c>
      <c r="AB482" s="19">
        <v>3.28</v>
      </c>
      <c r="AC482" s="19">
        <v>43.1</v>
      </c>
      <c r="AD482" s="19">
        <v>300.8</v>
      </c>
      <c r="AE482" s="19">
        <v>7.8</v>
      </c>
      <c r="AF482" s="19">
        <v>47</v>
      </c>
      <c r="AG482" s="19">
        <v>0.5</v>
      </c>
      <c r="AH482" s="19">
        <v>1.4</v>
      </c>
      <c r="AI482" s="19">
        <v>13</v>
      </c>
      <c r="AJ482" s="19">
        <v>62</v>
      </c>
      <c r="AK482" s="19">
        <v>2.64</v>
      </c>
      <c r="AL482" s="19">
        <v>5.2999999999999999E-2</v>
      </c>
      <c r="AM482" s="19">
        <v>7</v>
      </c>
      <c r="AN482" s="19">
        <v>22</v>
      </c>
      <c r="AO482" s="19">
        <v>0.87</v>
      </c>
      <c r="AP482" s="19">
        <v>63</v>
      </c>
      <c r="AQ482" s="19">
        <v>1.6E-2</v>
      </c>
      <c r="AR482" s="19">
        <v>20</v>
      </c>
      <c r="AS482" s="19">
        <v>1.06</v>
      </c>
      <c r="AT482" s="19">
        <v>3.1E-2</v>
      </c>
      <c r="AU482" s="19">
        <v>0.14000000000000001</v>
      </c>
      <c r="AV482" s="19">
        <v>0.2</v>
      </c>
      <c r="AW482" s="19">
        <v>0.01</v>
      </c>
      <c r="AX482" s="19">
        <v>2.6</v>
      </c>
      <c r="AY482" s="19">
        <v>0.1</v>
      </c>
      <c r="AZ482" s="19">
        <v>1.74</v>
      </c>
      <c r="BA482" s="19">
        <v>3</v>
      </c>
      <c r="BB482" s="19">
        <v>4.3</v>
      </c>
      <c r="BC482" s="19">
        <v>1</v>
      </c>
    </row>
    <row r="483" spans="1:55" s="19" customFormat="1" x14ac:dyDescent="0.25">
      <c r="A483" s="19" t="s">
        <v>15</v>
      </c>
      <c r="B483" s="19">
        <v>79.5</v>
      </c>
      <c r="C483" s="19">
        <v>81</v>
      </c>
      <c r="D483" s="19">
        <v>1.5</v>
      </c>
      <c r="E483" s="19">
        <v>1476232</v>
      </c>
      <c r="F483" s="19" t="s">
        <v>5</v>
      </c>
      <c r="G483" s="36" t="s">
        <v>100</v>
      </c>
      <c r="H483" s="19">
        <v>1476232</v>
      </c>
      <c r="I483" s="19" t="s">
        <v>26</v>
      </c>
      <c r="J483" s="19">
        <v>5.25</v>
      </c>
      <c r="K483" s="19">
        <v>0.93600000000000005</v>
      </c>
      <c r="L483" s="106"/>
      <c r="M483" s="80"/>
      <c r="N483" s="80"/>
      <c r="O483" s="19">
        <v>4.0999999999999996</v>
      </c>
      <c r="P483" s="19">
        <v>79.2</v>
      </c>
      <c r="Q483" s="19">
        <v>4.5999999999999996</v>
      </c>
      <c r="S483" s="19">
        <v>74</v>
      </c>
      <c r="U483" s="19">
        <v>0.5</v>
      </c>
      <c r="Y483" s="19">
        <v>47.8</v>
      </c>
      <c r="Z483" s="19">
        <v>12.7</v>
      </c>
      <c r="AA483" s="19">
        <v>356</v>
      </c>
      <c r="AB483" s="19">
        <v>3.28</v>
      </c>
      <c r="AC483" s="19">
        <v>98.5</v>
      </c>
      <c r="AD483" s="19">
        <v>308.8</v>
      </c>
      <c r="AE483" s="19">
        <v>6.9</v>
      </c>
      <c r="AF483" s="19">
        <v>276</v>
      </c>
      <c r="AG483" s="19">
        <v>0.9</v>
      </c>
      <c r="AH483" s="19">
        <v>1.9</v>
      </c>
      <c r="AI483" s="19">
        <v>20.7</v>
      </c>
      <c r="AJ483" s="19">
        <v>45</v>
      </c>
      <c r="AK483" s="19">
        <v>6.91</v>
      </c>
      <c r="AL483" s="19">
        <v>8.3000000000000004E-2</v>
      </c>
      <c r="AM483" s="19">
        <v>6</v>
      </c>
      <c r="AN483" s="19">
        <v>20</v>
      </c>
      <c r="AO483" s="19">
        <v>0.79</v>
      </c>
      <c r="AP483" s="19">
        <v>129</v>
      </c>
      <c r="AQ483" s="19">
        <v>6.0000000000000001E-3</v>
      </c>
      <c r="AR483" s="19">
        <v>20</v>
      </c>
      <c r="AS483" s="19">
        <v>1</v>
      </c>
      <c r="AT483" s="19">
        <v>3.2000000000000001E-2</v>
      </c>
      <c r="AU483" s="19">
        <v>0.11</v>
      </c>
      <c r="AV483" s="19">
        <v>12.7</v>
      </c>
      <c r="AW483" s="19">
        <v>0.01</v>
      </c>
      <c r="AX483" s="19">
        <v>2.8</v>
      </c>
      <c r="AY483" s="19">
        <v>0.1</v>
      </c>
      <c r="AZ483" s="19">
        <v>1.7</v>
      </c>
      <c r="BA483" s="19">
        <v>3</v>
      </c>
      <c r="BB483" s="19">
        <v>5.6</v>
      </c>
      <c r="BC483" s="19">
        <v>1.3</v>
      </c>
    </row>
    <row r="484" spans="1:55" s="19" customFormat="1" x14ac:dyDescent="0.25">
      <c r="A484" s="19" t="s">
        <v>15</v>
      </c>
      <c r="B484" s="19">
        <v>81</v>
      </c>
      <c r="C484" s="19">
        <v>82.5</v>
      </c>
      <c r="D484" s="19">
        <v>1.5</v>
      </c>
      <c r="E484" s="19">
        <v>1476233</v>
      </c>
      <c r="F484" s="19" t="s">
        <v>5</v>
      </c>
      <c r="G484" s="36" t="s">
        <v>100</v>
      </c>
      <c r="H484" s="19">
        <v>1476233</v>
      </c>
      <c r="I484" s="19" t="s">
        <v>26</v>
      </c>
      <c r="J484" s="19">
        <v>5.27</v>
      </c>
      <c r="K484" s="19">
        <v>4.5999999999999999E-2</v>
      </c>
      <c r="L484" s="106"/>
      <c r="O484" s="19">
        <v>0.3</v>
      </c>
      <c r="P484" s="19">
        <v>27.5</v>
      </c>
      <c r="Q484" s="19">
        <v>5.5</v>
      </c>
      <c r="S484" s="19">
        <v>32</v>
      </c>
      <c r="U484" s="19">
        <v>0.3</v>
      </c>
      <c r="Y484" s="19">
        <v>19.600000000000001</v>
      </c>
      <c r="Z484" s="19">
        <v>7.3</v>
      </c>
      <c r="AA484" s="19">
        <v>597</v>
      </c>
      <c r="AB484" s="19">
        <v>2.0499999999999998</v>
      </c>
      <c r="AC484" s="19">
        <v>183.7</v>
      </c>
      <c r="AD484" s="19">
        <v>10.8</v>
      </c>
      <c r="AE484" s="19">
        <v>4.5999999999999996</v>
      </c>
      <c r="AF484" s="19">
        <v>377</v>
      </c>
      <c r="AG484" s="19">
        <v>0.1</v>
      </c>
      <c r="AH484" s="19">
        <v>1.2</v>
      </c>
      <c r="AI484" s="19">
        <v>1.8</v>
      </c>
      <c r="AJ484" s="19">
        <v>12</v>
      </c>
      <c r="AK484" s="19">
        <v>15.68</v>
      </c>
      <c r="AL484" s="19">
        <v>3.7999999999999999E-2</v>
      </c>
      <c r="AM484" s="19">
        <v>4</v>
      </c>
      <c r="AN484" s="19">
        <v>8</v>
      </c>
      <c r="AO484" s="19">
        <v>0.92</v>
      </c>
      <c r="AP484" s="19">
        <v>45</v>
      </c>
      <c r="AQ484" s="19">
        <v>1E-3</v>
      </c>
      <c r="AR484" s="19">
        <v>20</v>
      </c>
      <c r="AS484" s="19">
        <v>0.55000000000000004</v>
      </c>
      <c r="AT484" s="19">
        <v>2.1999999999999999E-2</v>
      </c>
      <c r="AU484" s="19">
        <v>0.1</v>
      </c>
      <c r="AV484" s="19">
        <v>0.1</v>
      </c>
      <c r="AW484" s="19">
        <v>0.01</v>
      </c>
      <c r="AX484" s="19">
        <v>2.2999999999999998</v>
      </c>
      <c r="AY484" s="19">
        <v>0.1</v>
      </c>
      <c r="AZ484" s="19">
        <v>0.9</v>
      </c>
      <c r="BA484" s="19">
        <v>2</v>
      </c>
      <c r="BB484" s="19">
        <v>2.4</v>
      </c>
      <c r="BC484" s="19">
        <v>0.2</v>
      </c>
    </row>
    <row r="485" spans="1:55" s="19" customFormat="1" x14ac:dyDescent="0.25">
      <c r="A485" s="19" t="s">
        <v>15</v>
      </c>
      <c r="B485" s="19">
        <v>82.5</v>
      </c>
      <c r="C485" s="19">
        <v>84</v>
      </c>
      <c r="D485" s="19">
        <v>1.5</v>
      </c>
      <c r="E485" s="19">
        <v>1476234</v>
      </c>
      <c r="F485" s="19" t="s">
        <v>5</v>
      </c>
      <c r="G485" s="36" t="s">
        <v>100</v>
      </c>
      <c r="H485" s="19">
        <v>1476234</v>
      </c>
      <c r="I485" s="19" t="s">
        <v>26</v>
      </c>
      <c r="J485" s="19">
        <v>4.82</v>
      </c>
      <c r="K485" s="19">
        <v>0.16200000000000001</v>
      </c>
      <c r="L485" s="106"/>
      <c r="O485" s="19">
        <v>1.1000000000000001</v>
      </c>
      <c r="P485" s="19">
        <v>40.799999999999997</v>
      </c>
      <c r="Q485" s="19">
        <v>5.5</v>
      </c>
      <c r="S485" s="19">
        <v>59</v>
      </c>
      <c r="U485" s="19">
        <v>0.5</v>
      </c>
      <c r="Y485" s="19">
        <v>28.6</v>
      </c>
      <c r="Z485" s="19">
        <v>12.5</v>
      </c>
      <c r="AA485" s="19">
        <v>427</v>
      </c>
      <c r="AB485" s="19">
        <v>2.72</v>
      </c>
      <c r="AC485" s="19">
        <v>99.8</v>
      </c>
      <c r="AD485" s="19">
        <v>61.1</v>
      </c>
      <c r="AE485" s="19">
        <v>8.3000000000000007</v>
      </c>
      <c r="AF485" s="19">
        <v>141</v>
      </c>
      <c r="AG485" s="19">
        <v>0.6</v>
      </c>
      <c r="AH485" s="19">
        <v>1.1000000000000001</v>
      </c>
      <c r="AI485" s="19">
        <v>3.9</v>
      </c>
      <c r="AJ485" s="19">
        <v>15</v>
      </c>
      <c r="AK485" s="19">
        <v>7.13</v>
      </c>
      <c r="AL485" s="19">
        <v>3.4000000000000002E-2</v>
      </c>
      <c r="AM485" s="19">
        <v>8</v>
      </c>
      <c r="AN485" s="19">
        <v>11</v>
      </c>
      <c r="AO485" s="19">
        <v>0.8</v>
      </c>
      <c r="AP485" s="19">
        <v>78</v>
      </c>
      <c r="AQ485" s="19">
        <v>4.0000000000000001E-3</v>
      </c>
      <c r="AR485" s="19">
        <v>20</v>
      </c>
      <c r="AS485" s="19">
        <v>0.84</v>
      </c>
      <c r="AT485" s="19">
        <v>2.1000000000000001E-2</v>
      </c>
      <c r="AU485" s="19">
        <v>0.13</v>
      </c>
      <c r="AV485" s="19">
        <v>0.5</v>
      </c>
      <c r="AW485" s="19">
        <v>0.01</v>
      </c>
      <c r="AX485" s="19">
        <v>2.4</v>
      </c>
      <c r="AY485" s="19">
        <v>0.1</v>
      </c>
      <c r="AZ485" s="19">
        <v>1.29</v>
      </c>
      <c r="BA485" s="19">
        <v>2</v>
      </c>
      <c r="BB485" s="19">
        <v>3.3</v>
      </c>
      <c r="BC485" s="19">
        <v>0.3</v>
      </c>
    </row>
    <row r="486" spans="1:55" s="19" customFormat="1" x14ac:dyDescent="0.25">
      <c r="A486" s="19" t="s">
        <v>15</v>
      </c>
      <c r="B486" s="19">
        <v>84</v>
      </c>
      <c r="C486" s="19">
        <v>85.5</v>
      </c>
      <c r="D486" s="19">
        <v>1.5</v>
      </c>
      <c r="E486" s="19">
        <v>1476235</v>
      </c>
      <c r="F486" s="19" t="s">
        <v>5</v>
      </c>
      <c r="G486" s="36" t="s">
        <v>100</v>
      </c>
      <c r="H486" s="19">
        <v>1476235</v>
      </c>
      <c r="I486" s="19" t="s">
        <v>26</v>
      </c>
      <c r="J486" s="19">
        <v>5.26</v>
      </c>
      <c r="K486" s="19">
        <v>0.28699999999999998</v>
      </c>
      <c r="L486" s="106"/>
      <c r="O486" s="19">
        <v>6.2</v>
      </c>
      <c r="P486" s="19">
        <v>55.6</v>
      </c>
      <c r="Q486" s="19">
        <v>7.9</v>
      </c>
      <c r="S486" s="19">
        <v>78</v>
      </c>
      <c r="U486" s="19">
        <v>0.8</v>
      </c>
      <c r="Y486" s="19">
        <v>48.1</v>
      </c>
      <c r="Z486" s="19">
        <v>14.1</v>
      </c>
      <c r="AA486" s="19">
        <v>362</v>
      </c>
      <c r="AB486" s="19">
        <v>2.76</v>
      </c>
      <c r="AC486" s="19">
        <v>117.8</v>
      </c>
      <c r="AD486" s="19">
        <v>74.099999999999994</v>
      </c>
      <c r="AE486" s="19">
        <v>7</v>
      </c>
      <c r="AF486" s="19">
        <v>380</v>
      </c>
      <c r="AG486" s="19">
        <v>1</v>
      </c>
      <c r="AH486" s="19">
        <v>1.6</v>
      </c>
      <c r="AI486" s="19">
        <v>5.7</v>
      </c>
      <c r="AJ486" s="19">
        <v>29</v>
      </c>
      <c r="AK486" s="19">
        <v>7.03</v>
      </c>
      <c r="AL486" s="19">
        <v>4.3999999999999997E-2</v>
      </c>
      <c r="AM486" s="19">
        <v>8</v>
      </c>
      <c r="AN486" s="19">
        <v>14</v>
      </c>
      <c r="AO486" s="19">
        <v>0.77</v>
      </c>
      <c r="AP486" s="19">
        <v>188</v>
      </c>
      <c r="AQ486" s="19">
        <v>2E-3</v>
      </c>
      <c r="AR486" s="19">
        <v>20</v>
      </c>
      <c r="AS486" s="19">
        <v>0.82</v>
      </c>
      <c r="AT486" s="19">
        <v>3.1E-2</v>
      </c>
      <c r="AU486" s="19">
        <v>0.12</v>
      </c>
      <c r="AV486" s="19">
        <v>0.2</v>
      </c>
      <c r="AW486" s="19">
        <v>0.01</v>
      </c>
      <c r="AX486" s="19">
        <v>3</v>
      </c>
      <c r="AY486" s="19">
        <v>0.1</v>
      </c>
      <c r="AZ486" s="19">
        <v>1.58</v>
      </c>
      <c r="BA486" s="19">
        <v>3</v>
      </c>
      <c r="BB486" s="19">
        <v>4.8</v>
      </c>
      <c r="BC486" s="19">
        <v>0.4</v>
      </c>
    </row>
    <row r="487" spans="1:55" s="19" customFormat="1" x14ac:dyDescent="0.25">
      <c r="A487" s="19" t="s">
        <v>15</v>
      </c>
      <c r="B487" s="19">
        <v>85.5</v>
      </c>
      <c r="C487" s="19">
        <v>87</v>
      </c>
      <c r="D487" s="19">
        <v>1.5</v>
      </c>
      <c r="E487" s="19">
        <v>1476236</v>
      </c>
      <c r="F487" s="19" t="s">
        <v>5</v>
      </c>
      <c r="G487" s="36" t="s">
        <v>100</v>
      </c>
      <c r="H487" s="19">
        <v>1476236</v>
      </c>
      <c r="I487" s="19" t="s">
        <v>26</v>
      </c>
      <c r="J487" s="19">
        <v>5.16</v>
      </c>
      <c r="K487" s="19">
        <v>0.11899999999999999</v>
      </c>
      <c r="L487" s="106"/>
      <c r="O487" s="19">
        <v>0.7</v>
      </c>
      <c r="P487" s="19">
        <v>30.4</v>
      </c>
      <c r="Q487" s="19">
        <v>8.9</v>
      </c>
      <c r="S487" s="19">
        <v>31</v>
      </c>
      <c r="U487" s="19">
        <v>0.5</v>
      </c>
      <c r="Y487" s="19">
        <v>17.5</v>
      </c>
      <c r="Z487" s="19">
        <v>6.7</v>
      </c>
      <c r="AA487" s="19">
        <v>277</v>
      </c>
      <c r="AB487" s="19">
        <v>1.85</v>
      </c>
      <c r="AC487" s="19">
        <v>152.6</v>
      </c>
      <c r="AD487" s="19">
        <v>48.7</v>
      </c>
      <c r="AE487" s="19">
        <v>8.1</v>
      </c>
      <c r="AF487" s="19">
        <v>40</v>
      </c>
      <c r="AG487" s="19">
        <v>0.3</v>
      </c>
      <c r="AH487" s="19">
        <v>1</v>
      </c>
      <c r="AI487" s="19">
        <v>3.7</v>
      </c>
      <c r="AJ487" s="19">
        <v>13</v>
      </c>
      <c r="AK487" s="19">
        <v>2.95</v>
      </c>
      <c r="AL487" s="19">
        <v>2.5000000000000001E-2</v>
      </c>
      <c r="AM487" s="19">
        <v>8</v>
      </c>
      <c r="AN487" s="19">
        <v>10</v>
      </c>
      <c r="AO487" s="19">
        <v>0.51</v>
      </c>
      <c r="AP487" s="19">
        <v>48</v>
      </c>
      <c r="AQ487" s="19">
        <v>2E-3</v>
      </c>
      <c r="AR487" s="19">
        <v>20</v>
      </c>
      <c r="AS487" s="19">
        <v>0.66</v>
      </c>
      <c r="AT487" s="19">
        <v>2.7E-2</v>
      </c>
      <c r="AU487" s="19">
        <v>0.08</v>
      </c>
      <c r="AV487" s="19">
        <v>0.2</v>
      </c>
      <c r="AW487" s="19">
        <v>0.01</v>
      </c>
      <c r="AX487" s="19">
        <v>1.8</v>
      </c>
      <c r="AY487" s="19">
        <v>0.1</v>
      </c>
      <c r="AZ487" s="19">
        <v>0.88</v>
      </c>
      <c r="BA487" s="19">
        <v>2</v>
      </c>
      <c r="BB487" s="19">
        <v>2.6</v>
      </c>
      <c r="BC487" s="19">
        <v>0.2</v>
      </c>
    </row>
    <row r="488" spans="1:55" s="19" customFormat="1" x14ac:dyDescent="0.25">
      <c r="A488" s="19" t="s">
        <v>15</v>
      </c>
      <c r="B488" s="19">
        <v>87</v>
      </c>
      <c r="C488" s="19">
        <v>88.5</v>
      </c>
      <c r="D488" s="19">
        <v>1.5</v>
      </c>
      <c r="E488" s="19">
        <v>1476237</v>
      </c>
      <c r="F488" s="19" t="s">
        <v>5</v>
      </c>
      <c r="G488" s="36" t="s">
        <v>100</v>
      </c>
      <c r="H488" s="19">
        <v>1476237</v>
      </c>
      <c r="I488" s="19" t="s">
        <v>26</v>
      </c>
      <c r="J488" s="19">
        <v>4.91</v>
      </c>
      <c r="K488" s="19">
        <v>0.36099999999999999</v>
      </c>
      <c r="L488" s="106"/>
      <c r="O488" s="19">
        <v>0.4</v>
      </c>
      <c r="P488" s="19">
        <v>54.4</v>
      </c>
      <c r="Q488" s="19">
        <v>7.5</v>
      </c>
      <c r="S488" s="19">
        <v>40</v>
      </c>
      <c r="U488" s="19">
        <v>0.6</v>
      </c>
      <c r="Y488" s="19">
        <v>28.9</v>
      </c>
      <c r="Z488" s="19">
        <v>14.1</v>
      </c>
      <c r="AA488" s="19">
        <v>310</v>
      </c>
      <c r="AB488" s="19">
        <v>3.24</v>
      </c>
      <c r="AC488" s="19">
        <v>160.1</v>
      </c>
      <c r="AD488" s="19">
        <v>138.30000000000001</v>
      </c>
      <c r="AE488" s="19">
        <v>10.5</v>
      </c>
      <c r="AF488" s="19">
        <v>28</v>
      </c>
      <c r="AG488" s="19">
        <v>0.2</v>
      </c>
      <c r="AH488" s="19">
        <v>1.2</v>
      </c>
      <c r="AI488" s="19">
        <v>7.4</v>
      </c>
      <c r="AJ488" s="19">
        <v>23</v>
      </c>
      <c r="AK488" s="19">
        <v>2.79</v>
      </c>
      <c r="AL488" s="19">
        <v>4.2999999999999997E-2</v>
      </c>
      <c r="AM488" s="19">
        <v>14</v>
      </c>
      <c r="AN488" s="19">
        <v>15</v>
      </c>
      <c r="AO488" s="19">
        <v>0.8</v>
      </c>
      <c r="AP488" s="19">
        <v>45</v>
      </c>
      <c r="AQ488" s="19">
        <v>1.2E-2</v>
      </c>
      <c r="AR488" s="19">
        <v>20</v>
      </c>
      <c r="AS488" s="19">
        <v>0.98</v>
      </c>
      <c r="AT488" s="19">
        <v>2.9000000000000001E-2</v>
      </c>
      <c r="AU488" s="19">
        <v>0.11</v>
      </c>
      <c r="AV488" s="19">
        <v>0.4</v>
      </c>
      <c r="AW488" s="19">
        <v>0.01</v>
      </c>
      <c r="AX488" s="19">
        <v>2.7</v>
      </c>
      <c r="AY488" s="19">
        <v>0.1</v>
      </c>
      <c r="AZ488" s="19">
        <v>1.82</v>
      </c>
      <c r="BA488" s="19">
        <v>3</v>
      </c>
      <c r="BB488" s="19">
        <v>4.5</v>
      </c>
      <c r="BC488" s="19">
        <v>0.5</v>
      </c>
    </row>
    <row r="489" spans="1:55" s="19" customFormat="1" x14ac:dyDescent="0.25">
      <c r="A489" s="19" t="s">
        <v>15</v>
      </c>
      <c r="B489" s="19">
        <v>88.5</v>
      </c>
      <c r="C489" s="19">
        <v>90</v>
      </c>
      <c r="D489" s="19">
        <v>1.5</v>
      </c>
      <c r="E489" s="19">
        <v>1476238</v>
      </c>
      <c r="F489" s="19" t="s">
        <v>5</v>
      </c>
      <c r="G489" s="36" t="s">
        <v>100</v>
      </c>
      <c r="H489" s="19">
        <v>1476238</v>
      </c>
      <c r="I489" s="19" t="s">
        <v>26</v>
      </c>
      <c r="J489" s="19">
        <v>5.79</v>
      </c>
      <c r="K489" s="19">
        <v>0.06</v>
      </c>
      <c r="L489" s="106"/>
      <c r="O489" s="19">
        <v>0.3</v>
      </c>
      <c r="P489" s="19">
        <v>8.1999999999999993</v>
      </c>
      <c r="Q489" s="19">
        <v>4</v>
      </c>
      <c r="S489" s="19">
        <v>14</v>
      </c>
      <c r="U489" s="19">
        <v>0.1</v>
      </c>
      <c r="Y489" s="19">
        <v>5.4</v>
      </c>
      <c r="Z489" s="19">
        <v>2.6</v>
      </c>
      <c r="AA489" s="19">
        <v>548</v>
      </c>
      <c r="AB489" s="19">
        <v>0.61</v>
      </c>
      <c r="AC489" s="19">
        <v>19.5</v>
      </c>
      <c r="AD489" s="19">
        <v>156.1</v>
      </c>
      <c r="AE489" s="19">
        <v>2.1</v>
      </c>
      <c r="AF489" s="19">
        <v>604</v>
      </c>
      <c r="AG489" s="19">
        <v>0.1</v>
      </c>
      <c r="AH489" s="19">
        <v>0.3</v>
      </c>
      <c r="AI489" s="19">
        <v>1.1000000000000001</v>
      </c>
      <c r="AJ489" s="19">
        <v>4</v>
      </c>
      <c r="AK489" s="19">
        <v>22.03</v>
      </c>
      <c r="AL489" s="19">
        <v>2.3E-2</v>
      </c>
      <c r="AM489" s="19">
        <v>3</v>
      </c>
      <c r="AN489" s="19">
        <v>4</v>
      </c>
      <c r="AO489" s="19">
        <v>0.56000000000000005</v>
      </c>
      <c r="AP489" s="19">
        <v>26</v>
      </c>
      <c r="AQ489" s="19">
        <v>8.9999999999999993E-3</v>
      </c>
      <c r="AR489" s="19">
        <v>20</v>
      </c>
      <c r="AS489" s="19">
        <v>0.36</v>
      </c>
      <c r="AT489" s="19">
        <v>4.0000000000000001E-3</v>
      </c>
      <c r="AU489" s="19">
        <v>0.08</v>
      </c>
      <c r="AV489" s="19">
        <v>1.3</v>
      </c>
      <c r="AW489" s="19">
        <v>0.01</v>
      </c>
      <c r="AX489" s="19">
        <v>0.9</v>
      </c>
      <c r="AY489" s="19">
        <v>0.1</v>
      </c>
      <c r="AZ489" s="19">
        <v>0.15</v>
      </c>
      <c r="BA489" s="19">
        <v>1</v>
      </c>
      <c r="BB489" s="19">
        <v>0.5</v>
      </c>
      <c r="BC489" s="19">
        <v>0.2</v>
      </c>
    </row>
    <row r="490" spans="1:55" s="19" customFormat="1" x14ac:dyDescent="0.25">
      <c r="A490" s="19" t="s">
        <v>15</v>
      </c>
      <c r="B490" s="19">
        <v>90</v>
      </c>
      <c r="C490" s="19">
        <v>91.5</v>
      </c>
      <c r="D490" s="19">
        <v>1.5</v>
      </c>
      <c r="E490" s="19">
        <v>1476239</v>
      </c>
      <c r="F490" s="19" t="s">
        <v>5</v>
      </c>
      <c r="G490" s="36" t="s">
        <v>100</v>
      </c>
      <c r="H490" s="19">
        <v>1476239</v>
      </c>
      <c r="I490" s="19" t="s">
        <v>26</v>
      </c>
      <c r="J490" s="19">
        <v>5.16</v>
      </c>
      <c r="K490" s="19">
        <v>0.13700000000000001</v>
      </c>
      <c r="L490" s="106"/>
      <c r="O490" s="19">
        <v>0.3</v>
      </c>
      <c r="P490" s="19">
        <v>35.700000000000003</v>
      </c>
      <c r="Q490" s="19">
        <v>4.8</v>
      </c>
      <c r="S490" s="19">
        <v>29</v>
      </c>
      <c r="U490" s="19">
        <v>0.5</v>
      </c>
      <c r="Y490" s="19">
        <v>23.6</v>
      </c>
      <c r="Z490" s="19">
        <v>11.2</v>
      </c>
      <c r="AA490" s="19">
        <v>234</v>
      </c>
      <c r="AB490" s="19">
        <v>2.36</v>
      </c>
      <c r="AC490" s="19">
        <v>28.1</v>
      </c>
      <c r="AD490" s="19">
        <v>68</v>
      </c>
      <c r="AE490" s="19">
        <v>9.9</v>
      </c>
      <c r="AF490" s="19">
        <v>30</v>
      </c>
      <c r="AG490" s="19">
        <v>0.1</v>
      </c>
      <c r="AH490" s="19">
        <v>0.8</v>
      </c>
      <c r="AI490" s="19">
        <v>3</v>
      </c>
      <c r="AJ490" s="19">
        <v>8</v>
      </c>
      <c r="AK490" s="19">
        <v>1.96</v>
      </c>
      <c r="AL490" s="19">
        <v>2.5000000000000001E-2</v>
      </c>
      <c r="AM490" s="19">
        <v>10</v>
      </c>
      <c r="AN490" s="19">
        <v>8</v>
      </c>
      <c r="AO490" s="19">
        <v>0.46</v>
      </c>
      <c r="AP490" s="19">
        <v>46</v>
      </c>
      <c r="AQ490" s="19">
        <v>1E-3</v>
      </c>
      <c r="AR490" s="19">
        <v>20</v>
      </c>
      <c r="AS490" s="19">
        <v>0.59</v>
      </c>
      <c r="AT490" s="19">
        <v>0.02</v>
      </c>
      <c r="AU490" s="19">
        <v>0.12</v>
      </c>
      <c r="AV490" s="19">
        <v>7.5</v>
      </c>
      <c r="AW490" s="19">
        <v>0.01</v>
      </c>
      <c r="AX490" s="19">
        <v>1.7</v>
      </c>
      <c r="AY490" s="19">
        <v>0.1</v>
      </c>
      <c r="AZ490" s="19">
        <v>1.18</v>
      </c>
      <c r="BA490" s="19">
        <v>2</v>
      </c>
      <c r="BB490" s="19">
        <v>2.4</v>
      </c>
      <c r="BC490" s="19">
        <v>0.2</v>
      </c>
    </row>
    <row r="491" spans="1:55" s="19" customFormat="1" x14ac:dyDescent="0.25">
      <c r="A491" s="19" t="s">
        <v>15</v>
      </c>
      <c r="B491" s="19">
        <v>91.5</v>
      </c>
      <c r="C491" s="19">
        <v>92.55</v>
      </c>
      <c r="D491" s="19">
        <v>1.0499999999999972</v>
      </c>
      <c r="E491" s="19">
        <v>1476241</v>
      </c>
      <c r="F491" s="19" t="s">
        <v>5</v>
      </c>
      <c r="G491" s="36" t="s">
        <v>100</v>
      </c>
      <c r="H491" s="19">
        <v>1476241</v>
      </c>
      <c r="I491" s="19" t="s">
        <v>26</v>
      </c>
      <c r="J491" s="19">
        <v>3.54</v>
      </c>
      <c r="K491" s="19">
        <v>3.6999999999999998E-2</v>
      </c>
      <c r="L491" s="106"/>
      <c r="O491" s="19">
        <v>0.3</v>
      </c>
      <c r="P491" s="19">
        <v>46.7</v>
      </c>
      <c r="Q491" s="19">
        <v>5.7</v>
      </c>
      <c r="S491" s="19">
        <v>35</v>
      </c>
      <c r="U491" s="19">
        <v>0.4</v>
      </c>
      <c r="Y491" s="19">
        <v>30.6</v>
      </c>
      <c r="Z491" s="19">
        <v>13.8</v>
      </c>
      <c r="AA491" s="19">
        <v>255</v>
      </c>
      <c r="AB491" s="19">
        <v>2.95</v>
      </c>
      <c r="AC491" s="19">
        <v>61.5</v>
      </c>
      <c r="AD491" s="19">
        <v>3.9</v>
      </c>
      <c r="AE491" s="19">
        <v>10.8</v>
      </c>
      <c r="AF491" s="19">
        <v>32</v>
      </c>
      <c r="AG491" s="19">
        <v>0.2</v>
      </c>
      <c r="AH491" s="19">
        <v>0.9</v>
      </c>
      <c r="AI491" s="19">
        <v>1.9</v>
      </c>
      <c r="AJ491" s="19">
        <v>10</v>
      </c>
      <c r="AK491" s="19">
        <v>1.88</v>
      </c>
      <c r="AL491" s="19">
        <v>3.4000000000000002E-2</v>
      </c>
      <c r="AM491" s="19">
        <v>10</v>
      </c>
      <c r="AN491" s="19">
        <v>9</v>
      </c>
      <c r="AO491" s="19">
        <v>0.56999999999999995</v>
      </c>
      <c r="AP491" s="19">
        <v>77</v>
      </c>
      <c r="AQ491" s="19">
        <v>2E-3</v>
      </c>
      <c r="AR491" s="19">
        <v>20</v>
      </c>
      <c r="AS491" s="19">
        <v>0.71</v>
      </c>
      <c r="AT491" s="19">
        <v>1.7999999999999999E-2</v>
      </c>
      <c r="AU491" s="19">
        <v>0.15</v>
      </c>
      <c r="AV491" s="19">
        <v>0.1</v>
      </c>
      <c r="AW491" s="19">
        <v>0.01</v>
      </c>
      <c r="AX491" s="19">
        <v>2</v>
      </c>
      <c r="AY491" s="19">
        <v>0.1</v>
      </c>
      <c r="AZ491" s="19">
        <v>1.6</v>
      </c>
      <c r="BA491" s="19">
        <v>2</v>
      </c>
      <c r="BB491" s="19">
        <v>2.6</v>
      </c>
      <c r="BC491" s="19">
        <v>0.2</v>
      </c>
    </row>
    <row r="492" spans="1:55" s="19" customFormat="1" x14ac:dyDescent="0.25">
      <c r="A492" s="19" t="s">
        <v>15</v>
      </c>
      <c r="B492" s="19">
        <v>92.55</v>
      </c>
      <c r="C492" s="19">
        <v>94</v>
      </c>
      <c r="D492" s="19">
        <v>1.4500000000000028</v>
      </c>
      <c r="E492" s="19">
        <v>1476242</v>
      </c>
      <c r="F492" s="19" t="s">
        <v>5</v>
      </c>
      <c r="G492" s="36" t="s">
        <v>100</v>
      </c>
      <c r="H492" s="19">
        <v>1476242</v>
      </c>
      <c r="I492" s="19" t="s">
        <v>26</v>
      </c>
      <c r="J492" s="19">
        <v>4.29</v>
      </c>
      <c r="K492" s="19">
        <v>0.05</v>
      </c>
      <c r="L492" s="106"/>
      <c r="O492" s="19">
        <v>10.6</v>
      </c>
      <c r="P492" s="19">
        <v>45.8</v>
      </c>
      <c r="Q492" s="19">
        <v>5.9</v>
      </c>
      <c r="S492" s="19">
        <v>173</v>
      </c>
      <c r="U492" s="19">
        <v>0.5</v>
      </c>
      <c r="Y492" s="19">
        <v>64.900000000000006</v>
      </c>
      <c r="Z492" s="19">
        <v>11.1</v>
      </c>
      <c r="AA492" s="19">
        <v>313</v>
      </c>
      <c r="AB492" s="19">
        <v>1.87</v>
      </c>
      <c r="AC492" s="19">
        <v>94.4</v>
      </c>
      <c r="AD492" s="19">
        <v>0.5</v>
      </c>
      <c r="AE492" s="19">
        <v>6.6</v>
      </c>
      <c r="AF492" s="19">
        <v>172</v>
      </c>
      <c r="AG492" s="19">
        <v>2.6</v>
      </c>
      <c r="AH492" s="19">
        <v>1.5</v>
      </c>
      <c r="AI492" s="19">
        <v>1.6</v>
      </c>
      <c r="AJ492" s="19">
        <v>40</v>
      </c>
      <c r="AK492" s="19">
        <v>6.09</v>
      </c>
      <c r="AL492" s="19">
        <v>5.5E-2</v>
      </c>
      <c r="AM492" s="19">
        <v>6</v>
      </c>
      <c r="AN492" s="19">
        <v>11</v>
      </c>
      <c r="AO492" s="19">
        <v>0.53</v>
      </c>
      <c r="AP492" s="19">
        <v>271</v>
      </c>
      <c r="AQ492" s="19">
        <v>3.0000000000000001E-3</v>
      </c>
      <c r="AR492" s="19">
        <v>20</v>
      </c>
      <c r="AS492" s="19">
        <v>0.62</v>
      </c>
      <c r="AT492" s="19">
        <v>8.9999999999999993E-3</v>
      </c>
      <c r="AU492" s="19">
        <v>0.11</v>
      </c>
      <c r="AV492" s="19">
        <v>0.7</v>
      </c>
      <c r="AW492" s="19">
        <v>0.01</v>
      </c>
      <c r="AX492" s="19">
        <v>1.4</v>
      </c>
      <c r="AY492" s="19">
        <v>0.1</v>
      </c>
      <c r="AZ492" s="19">
        <v>1.04</v>
      </c>
      <c r="BA492" s="19">
        <v>2</v>
      </c>
      <c r="BB492" s="19">
        <v>7.3</v>
      </c>
      <c r="BC492" s="19">
        <v>0.2</v>
      </c>
    </row>
    <row r="493" spans="1:55" s="19" customFormat="1" x14ac:dyDescent="0.25">
      <c r="A493" s="19" t="s">
        <v>15</v>
      </c>
      <c r="B493" s="19">
        <v>94</v>
      </c>
      <c r="C493" s="19">
        <v>95.5</v>
      </c>
      <c r="D493" s="19">
        <v>1.5</v>
      </c>
      <c r="E493" s="19">
        <v>1476243</v>
      </c>
      <c r="F493" s="19" t="s">
        <v>5</v>
      </c>
      <c r="G493" s="36" t="s">
        <v>100</v>
      </c>
      <c r="H493" s="19">
        <v>1476243</v>
      </c>
      <c r="I493" s="19" t="s">
        <v>26</v>
      </c>
      <c r="J493" s="19">
        <v>4.3600000000000003</v>
      </c>
      <c r="K493" s="19">
        <v>1.9E-2</v>
      </c>
      <c r="L493" s="106"/>
      <c r="O493" s="19">
        <v>19.600000000000001</v>
      </c>
      <c r="P493" s="19">
        <v>44</v>
      </c>
      <c r="Q493" s="19">
        <v>6.7</v>
      </c>
      <c r="S493" s="19">
        <v>278</v>
      </c>
      <c r="U493" s="19">
        <v>0.9</v>
      </c>
      <c r="Y493" s="19">
        <v>83.8</v>
      </c>
      <c r="Z493" s="19">
        <v>9.4</v>
      </c>
      <c r="AA493" s="19">
        <v>176</v>
      </c>
      <c r="AB493" s="19">
        <v>1.96</v>
      </c>
      <c r="AC493" s="19">
        <v>22</v>
      </c>
      <c r="AD493" s="19">
        <v>0.5</v>
      </c>
      <c r="AE493" s="19">
        <v>3.6</v>
      </c>
      <c r="AF493" s="19">
        <v>56</v>
      </c>
      <c r="AG493" s="19">
        <v>3</v>
      </c>
      <c r="AH493" s="19">
        <v>1.6</v>
      </c>
      <c r="AI493" s="19">
        <v>1</v>
      </c>
      <c r="AJ493" s="19">
        <v>49</v>
      </c>
      <c r="AK493" s="19">
        <v>2.14</v>
      </c>
      <c r="AL493" s="19">
        <v>4.9000000000000002E-2</v>
      </c>
      <c r="AM493" s="19">
        <v>4</v>
      </c>
      <c r="AN493" s="19">
        <v>8</v>
      </c>
      <c r="AO493" s="19">
        <v>0.31</v>
      </c>
      <c r="AP493" s="19">
        <v>306</v>
      </c>
      <c r="AQ493" s="19">
        <v>3.0000000000000001E-3</v>
      </c>
      <c r="AR493" s="19">
        <v>20</v>
      </c>
      <c r="AS493" s="19">
        <v>0.48</v>
      </c>
      <c r="AT493" s="19">
        <v>5.0000000000000001E-3</v>
      </c>
      <c r="AU493" s="19">
        <v>0.1</v>
      </c>
      <c r="AV493" s="19">
        <v>1.3</v>
      </c>
      <c r="AW493" s="19">
        <v>0.01</v>
      </c>
      <c r="AX493" s="19">
        <v>1.2</v>
      </c>
      <c r="AY493" s="19">
        <v>0.1</v>
      </c>
      <c r="AZ493" s="19">
        <v>1.1000000000000001</v>
      </c>
      <c r="BA493" s="19">
        <v>1</v>
      </c>
      <c r="BB493" s="19">
        <v>6.9</v>
      </c>
      <c r="BC493" s="19">
        <v>0.2</v>
      </c>
    </row>
    <row r="494" spans="1:55" s="19" customFormat="1" x14ac:dyDescent="0.25">
      <c r="A494" s="19" t="s">
        <v>15</v>
      </c>
      <c r="B494" s="19">
        <v>95.5</v>
      </c>
      <c r="C494" s="19">
        <v>97</v>
      </c>
      <c r="D494" s="19">
        <v>1.5</v>
      </c>
      <c r="E494" s="19">
        <v>1476244</v>
      </c>
      <c r="F494" s="19" t="s">
        <v>5</v>
      </c>
      <c r="G494" s="36" t="s">
        <v>100</v>
      </c>
      <c r="H494" s="19">
        <v>1476244</v>
      </c>
      <c r="I494" s="19" t="s">
        <v>26</v>
      </c>
      <c r="J494" s="19">
        <v>3.87</v>
      </c>
      <c r="K494" s="19">
        <v>0.01</v>
      </c>
      <c r="L494" s="106"/>
      <c r="O494" s="19">
        <v>9.3000000000000007</v>
      </c>
      <c r="P494" s="19">
        <v>54.9</v>
      </c>
      <c r="Q494" s="19">
        <v>4.7</v>
      </c>
      <c r="S494" s="19">
        <v>82</v>
      </c>
      <c r="U494" s="19">
        <v>0.6</v>
      </c>
      <c r="Y494" s="19">
        <v>57.5</v>
      </c>
      <c r="Z494" s="19">
        <v>15.5</v>
      </c>
      <c r="AA494" s="19">
        <v>354</v>
      </c>
      <c r="AB494" s="19">
        <v>3.17</v>
      </c>
      <c r="AC494" s="19">
        <v>118.4</v>
      </c>
      <c r="AD494" s="19">
        <v>0.5</v>
      </c>
      <c r="AE494" s="19">
        <v>7.7</v>
      </c>
      <c r="AF494" s="19">
        <v>50</v>
      </c>
      <c r="AG494" s="19">
        <v>0.7</v>
      </c>
      <c r="AH494" s="19">
        <v>1.3</v>
      </c>
      <c r="AI494" s="19">
        <v>2</v>
      </c>
      <c r="AJ494" s="19">
        <v>38</v>
      </c>
      <c r="AK494" s="19">
        <v>2.21</v>
      </c>
      <c r="AL494" s="19">
        <v>5.1999999999999998E-2</v>
      </c>
      <c r="AM494" s="19">
        <v>6</v>
      </c>
      <c r="AN494" s="19">
        <v>12</v>
      </c>
      <c r="AO494" s="19">
        <v>1.05</v>
      </c>
      <c r="AP494" s="19">
        <v>205</v>
      </c>
      <c r="AQ494" s="19">
        <v>2E-3</v>
      </c>
      <c r="AR494" s="19">
        <v>20</v>
      </c>
      <c r="AS494" s="19">
        <v>0.86</v>
      </c>
      <c r="AT494" s="19">
        <v>0.01</v>
      </c>
      <c r="AU494" s="19">
        <v>0.13</v>
      </c>
      <c r="AV494" s="19">
        <v>1</v>
      </c>
      <c r="AW494" s="19">
        <v>0.01</v>
      </c>
      <c r="AX494" s="19">
        <v>1.9</v>
      </c>
      <c r="AY494" s="19">
        <v>0.1</v>
      </c>
      <c r="AZ494" s="19">
        <v>1.78</v>
      </c>
      <c r="BA494" s="19">
        <v>2</v>
      </c>
      <c r="BB494" s="19">
        <v>6</v>
      </c>
      <c r="BC494" s="19">
        <v>0.2</v>
      </c>
    </row>
    <row r="495" spans="1:55" s="19" customFormat="1" x14ac:dyDescent="0.25">
      <c r="A495" s="19" t="s">
        <v>15</v>
      </c>
      <c r="B495" s="19">
        <v>97</v>
      </c>
      <c r="C495" s="19">
        <v>98.5</v>
      </c>
      <c r="D495" s="19">
        <v>1.5</v>
      </c>
      <c r="E495" s="19">
        <v>1476245</v>
      </c>
      <c r="F495" s="19" t="s">
        <v>5</v>
      </c>
      <c r="G495" s="36" t="s">
        <v>100</v>
      </c>
      <c r="H495" s="19">
        <v>1476245</v>
      </c>
      <c r="I495" s="19" t="s">
        <v>26</v>
      </c>
      <c r="J495" s="19">
        <v>6.11</v>
      </c>
      <c r="K495" s="19">
        <v>7.6999999999999999E-2</v>
      </c>
      <c r="L495" s="106"/>
      <c r="O495" s="19">
        <v>23.2</v>
      </c>
      <c r="P495" s="19">
        <v>51</v>
      </c>
      <c r="Q495" s="19">
        <v>4.0999999999999996</v>
      </c>
      <c r="S495" s="19">
        <v>355</v>
      </c>
      <c r="U495" s="19">
        <v>0.5</v>
      </c>
      <c r="Y495" s="19">
        <v>96.7</v>
      </c>
      <c r="Z495" s="19">
        <v>10.1</v>
      </c>
      <c r="AA495" s="19">
        <v>206</v>
      </c>
      <c r="AB495" s="19">
        <v>2.23</v>
      </c>
      <c r="AC495" s="19">
        <v>92.5</v>
      </c>
      <c r="AD495" s="19">
        <v>5.8</v>
      </c>
      <c r="AE495" s="19">
        <v>4.3</v>
      </c>
      <c r="AF495" s="19">
        <v>28</v>
      </c>
      <c r="AG495" s="19">
        <v>5.8</v>
      </c>
      <c r="AH495" s="19">
        <v>2.2999999999999998</v>
      </c>
      <c r="AI495" s="19">
        <v>4.4000000000000004</v>
      </c>
      <c r="AJ495" s="19">
        <v>80</v>
      </c>
      <c r="AK495" s="19">
        <v>1.53</v>
      </c>
      <c r="AL495" s="19">
        <v>5.8999999999999997E-2</v>
      </c>
      <c r="AM495" s="19">
        <v>4</v>
      </c>
      <c r="AN495" s="19">
        <v>10</v>
      </c>
      <c r="AO495" s="19">
        <v>0.62</v>
      </c>
      <c r="AP495" s="19">
        <v>172</v>
      </c>
      <c r="AQ495" s="19">
        <v>2E-3</v>
      </c>
      <c r="AR495" s="19">
        <v>20</v>
      </c>
      <c r="AS495" s="19">
        <v>0.62</v>
      </c>
      <c r="AT495" s="19">
        <v>8.9999999999999993E-3</v>
      </c>
      <c r="AU495" s="19">
        <v>0.11</v>
      </c>
      <c r="AV495" s="19">
        <v>0.4</v>
      </c>
      <c r="AW495" s="19">
        <v>0.01</v>
      </c>
      <c r="AX495" s="19">
        <v>1.7</v>
      </c>
      <c r="AY495" s="19">
        <v>0.1</v>
      </c>
      <c r="AZ495" s="19">
        <v>1.1399999999999999</v>
      </c>
      <c r="BA495" s="19">
        <v>2</v>
      </c>
      <c r="BB495" s="19">
        <v>7</v>
      </c>
      <c r="BC495" s="19">
        <v>0.3</v>
      </c>
    </row>
    <row r="496" spans="1:55" s="19" customFormat="1" x14ac:dyDescent="0.25">
      <c r="A496" s="19" t="s">
        <v>15</v>
      </c>
      <c r="B496" s="19">
        <v>98.5</v>
      </c>
      <c r="C496" s="19">
        <v>100</v>
      </c>
      <c r="D496" s="19">
        <v>1.5</v>
      </c>
      <c r="E496" s="19">
        <v>1476246</v>
      </c>
      <c r="F496" s="19" t="s">
        <v>5</v>
      </c>
      <c r="G496" s="36" t="s">
        <v>100</v>
      </c>
      <c r="H496" s="19">
        <v>1476246</v>
      </c>
      <c r="I496" s="19" t="s">
        <v>26</v>
      </c>
      <c r="J496" s="19">
        <v>5.25</v>
      </c>
      <c r="K496" s="19">
        <v>0.441</v>
      </c>
      <c r="L496" s="106"/>
      <c r="O496" s="19">
        <v>1.5</v>
      </c>
      <c r="P496" s="19">
        <v>61</v>
      </c>
      <c r="Q496" s="19">
        <v>5</v>
      </c>
      <c r="S496" s="19">
        <v>52</v>
      </c>
      <c r="U496" s="19">
        <v>0.5</v>
      </c>
      <c r="Y496" s="19">
        <v>31.6</v>
      </c>
      <c r="Z496" s="19">
        <v>13.6</v>
      </c>
      <c r="AA496" s="19">
        <v>481</v>
      </c>
      <c r="AB496" s="19">
        <v>3.09</v>
      </c>
      <c r="AC496" s="19">
        <v>17.7</v>
      </c>
      <c r="AD496" s="19">
        <v>194.1</v>
      </c>
      <c r="AE496" s="19">
        <v>7.2</v>
      </c>
      <c r="AF496" s="19">
        <v>46</v>
      </c>
      <c r="AG496" s="19">
        <v>0.1</v>
      </c>
      <c r="AH496" s="19">
        <v>1.2</v>
      </c>
      <c r="AI496" s="19">
        <v>7.9</v>
      </c>
      <c r="AJ496" s="19">
        <v>48</v>
      </c>
      <c r="AK496" s="19">
        <v>4.38</v>
      </c>
      <c r="AL496" s="19">
        <v>0.05</v>
      </c>
      <c r="AM496" s="19">
        <v>8</v>
      </c>
      <c r="AN496" s="19">
        <v>24</v>
      </c>
      <c r="AO496" s="19">
        <v>1.64</v>
      </c>
      <c r="AP496" s="19">
        <v>65</v>
      </c>
      <c r="AQ496" s="19">
        <v>0.02</v>
      </c>
      <c r="AR496" s="19">
        <v>20</v>
      </c>
      <c r="AS496" s="19">
        <v>1.56</v>
      </c>
      <c r="AT496" s="19">
        <v>3.9E-2</v>
      </c>
      <c r="AU496" s="19">
        <v>0.1</v>
      </c>
      <c r="AV496" s="19">
        <v>0.2</v>
      </c>
      <c r="AW496" s="19">
        <v>0.01</v>
      </c>
      <c r="AX496" s="19">
        <v>4.0999999999999996</v>
      </c>
      <c r="AY496" s="19">
        <v>0.1</v>
      </c>
      <c r="AZ496" s="19">
        <v>1.32</v>
      </c>
      <c r="BA496" s="19">
        <v>5</v>
      </c>
      <c r="BB496" s="19">
        <v>4.7</v>
      </c>
      <c r="BC496" s="19">
        <v>0.6</v>
      </c>
    </row>
    <row r="497" spans="1:55" s="19" customFormat="1" x14ac:dyDescent="0.25">
      <c r="A497" s="19" t="s">
        <v>15</v>
      </c>
      <c r="B497" s="19">
        <v>100</v>
      </c>
      <c r="C497" s="19">
        <v>101.58</v>
      </c>
      <c r="D497" s="19">
        <v>1.5799999999999983</v>
      </c>
      <c r="E497" s="19">
        <v>1476247</v>
      </c>
      <c r="F497" s="19" t="s">
        <v>5</v>
      </c>
      <c r="G497" s="36" t="s">
        <v>100</v>
      </c>
      <c r="H497" s="19">
        <v>1476247</v>
      </c>
      <c r="I497" s="19" t="s">
        <v>26</v>
      </c>
      <c r="J497" s="19">
        <v>5.34</v>
      </c>
      <c r="K497" s="19">
        <v>7.9000000000000001E-2</v>
      </c>
      <c r="L497" s="106"/>
      <c r="O497" s="19">
        <v>1</v>
      </c>
      <c r="P497" s="19">
        <v>44.3</v>
      </c>
      <c r="Q497" s="19">
        <v>6.4</v>
      </c>
      <c r="S497" s="19">
        <v>43</v>
      </c>
      <c r="U497" s="19">
        <v>0.5</v>
      </c>
      <c r="Y497" s="19">
        <v>31.1</v>
      </c>
      <c r="Z497" s="19">
        <v>13.6</v>
      </c>
      <c r="AA497" s="19">
        <v>300</v>
      </c>
      <c r="AB497" s="19">
        <v>2.81</v>
      </c>
      <c r="AC497" s="19">
        <v>169.4</v>
      </c>
      <c r="AD497" s="19">
        <v>50.5</v>
      </c>
      <c r="AE497" s="19">
        <v>9.4</v>
      </c>
      <c r="AF497" s="19">
        <v>39</v>
      </c>
      <c r="AG497" s="19">
        <v>0.1</v>
      </c>
      <c r="AH497" s="19">
        <v>0.8</v>
      </c>
      <c r="AI497" s="19">
        <v>3.1</v>
      </c>
      <c r="AJ497" s="19">
        <v>20</v>
      </c>
      <c r="AK497" s="19">
        <v>2.73</v>
      </c>
      <c r="AL497" s="19">
        <v>3.7999999999999999E-2</v>
      </c>
      <c r="AM497" s="19">
        <v>7</v>
      </c>
      <c r="AN497" s="19">
        <v>16</v>
      </c>
      <c r="AO497" s="19">
        <v>0.97</v>
      </c>
      <c r="AP497" s="19">
        <v>60</v>
      </c>
      <c r="AQ497" s="19">
        <v>0.01</v>
      </c>
      <c r="AR497" s="19">
        <v>20</v>
      </c>
      <c r="AS497" s="19">
        <v>1.1100000000000001</v>
      </c>
      <c r="AT497" s="19">
        <v>3.4000000000000002E-2</v>
      </c>
      <c r="AU497" s="19">
        <v>0.14000000000000001</v>
      </c>
      <c r="AV497" s="19">
        <v>0.2</v>
      </c>
      <c r="AW497" s="19">
        <v>0.01</v>
      </c>
      <c r="AX497" s="19">
        <v>2.5</v>
      </c>
      <c r="AY497" s="19">
        <v>0.1</v>
      </c>
      <c r="AZ497" s="19">
        <v>1.34</v>
      </c>
      <c r="BA497" s="19">
        <v>3</v>
      </c>
      <c r="BB497" s="19">
        <v>3.8</v>
      </c>
      <c r="BC497" s="19">
        <v>0.2</v>
      </c>
    </row>
    <row r="498" spans="1:55" s="19" customFormat="1" x14ac:dyDescent="0.25">
      <c r="A498" s="19" t="s">
        <v>15</v>
      </c>
      <c r="B498" s="19">
        <v>101.58</v>
      </c>
      <c r="C498" s="19">
        <v>103.16</v>
      </c>
      <c r="D498" s="19">
        <v>1.5799999999999983</v>
      </c>
      <c r="E498" s="19">
        <v>1476248</v>
      </c>
      <c r="F498" s="19" t="s">
        <v>5</v>
      </c>
      <c r="G498" s="36" t="s">
        <v>100</v>
      </c>
      <c r="H498" s="19">
        <v>1476248</v>
      </c>
      <c r="I498" s="19" t="s">
        <v>26</v>
      </c>
      <c r="J498" s="19">
        <v>5.71</v>
      </c>
      <c r="K498" s="19">
        <v>0.29299999999999998</v>
      </c>
      <c r="L498" s="106"/>
      <c r="O498" s="19">
        <v>2.7</v>
      </c>
      <c r="P498" s="19">
        <v>67.3</v>
      </c>
      <c r="Q498" s="19">
        <v>4.5999999999999996</v>
      </c>
      <c r="S498" s="19">
        <v>52</v>
      </c>
      <c r="U498" s="19">
        <v>0.3</v>
      </c>
      <c r="Y498" s="19">
        <v>34.4</v>
      </c>
      <c r="Z498" s="19">
        <v>10.5</v>
      </c>
      <c r="AA498" s="19">
        <v>347</v>
      </c>
      <c r="AB498" s="19">
        <v>2.19</v>
      </c>
      <c r="AC498" s="19">
        <v>38.6</v>
      </c>
      <c r="AD498" s="19">
        <v>262.10000000000002</v>
      </c>
      <c r="AE498" s="19">
        <v>7</v>
      </c>
      <c r="AF498" s="19">
        <v>147</v>
      </c>
      <c r="AG498" s="19">
        <v>0.1</v>
      </c>
      <c r="AH498" s="19">
        <v>0.4</v>
      </c>
      <c r="AI498" s="19">
        <v>6.2</v>
      </c>
      <c r="AJ498" s="19">
        <v>27</v>
      </c>
      <c r="AK498" s="19">
        <v>3.94</v>
      </c>
      <c r="AL498" s="19">
        <v>6.3E-2</v>
      </c>
      <c r="AM498" s="19">
        <v>9</v>
      </c>
      <c r="AN498" s="19">
        <v>23</v>
      </c>
      <c r="AO498" s="19">
        <v>1.1200000000000001</v>
      </c>
      <c r="AP498" s="19">
        <v>61</v>
      </c>
      <c r="AQ498" s="19">
        <v>5.7000000000000002E-2</v>
      </c>
      <c r="AR498" s="19">
        <v>20</v>
      </c>
      <c r="AS498" s="19">
        <v>2.74</v>
      </c>
      <c r="AT498" s="19">
        <v>9.1999999999999998E-2</v>
      </c>
      <c r="AU498" s="19">
        <v>0.08</v>
      </c>
      <c r="AV498" s="19">
        <v>1.7</v>
      </c>
      <c r="AW498" s="19">
        <v>0.01</v>
      </c>
      <c r="AX498" s="19">
        <v>2</v>
      </c>
      <c r="AY498" s="19">
        <v>0.1</v>
      </c>
      <c r="AZ498" s="19">
        <v>0.85</v>
      </c>
      <c r="BA498" s="19">
        <v>7</v>
      </c>
      <c r="BB498" s="19">
        <v>4</v>
      </c>
      <c r="BC498" s="19">
        <v>0.3</v>
      </c>
    </row>
    <row r="499" spans="1:55" s="19" customFormat="1" x14ac:dyDescent="0.25">
      <c r="A499" s="19" t="s">
        <v>15</v>
      </c>
      <c r="B499" s="19">
        <v>103.16</v>
      </c>
      <c r="C499" s="19">
        <v>104.54</v>
      </c>
      <c r="D499" s="19">
        <v>1.3800000000000097</v>
      </c>
      <c r="E499" s="19">
        <v>1476250</v>
      </c>
      <c r="F499" s="19" t="s">
        <v>5</v>
      </c>
      <c r="G499" s="36" t="s">
        <v>100</v>
      </c>
      <c r="H499" s="19">
        <v>1476250</v>
      </c>
      <c r="I499" s="19" t="s">
        <v>26</v>
      </c>
      <c r="J499" s="19">
        <v>2.48</v>
      </c>
      <c r="K499" s="19">
        <v>0.54100000000000004</v>
      </c>
      <c r="L499" s="106"/>
      <c r="O499" s="19">
        <v>11.1</v>
      </c>
      <c r="P499" s="19">
        <v>5.3</v>
      </c>
      <c r="Q499" s="19">
        <v>6.3</v>
      </c>
      <c r="S499" s="19">
        <v>86</v>
      </c>
      <c r="U499" s="19">
        <v>0.2</v>
      </c>
      <c r="Y499" s="19">
        <v>10.3</v>
      </c>
      <c r="Z499" s="19">
        <v>2.7</v>
      </c>
      <c r="AA499" s="19">
        <v>855</v>
      </c>
      <c r="AB499" s="19">
        <v>1.0900000000000001</v>
      </c>
      <c r="AC499" s="19">
        <v>30</v>
      </c>
      <c r="AD499" s="19">
        <v>369.4</v>
      </c>
      <c r="AE499" s="19">
        <v>4.7</v>
      </c>
      <c r="AF499" s="19">
        <v>99</v>
      </c>
      <c r="AG499" s="19">
        <v>0.2</v>
      </c>
      <c r="AH499" s="19">
        <v>1.3</v>
      </c>
      <c r="AI499" s="19">
        <v>6.7</v>
      </c>
      <c r="AJ499" s="19">
        <v>20</v>
      </c>
      <c r="AK499" s="19">
        <v>7.55</v>
      </c>
      <c r="AL499" s="19">
        <v>5.1999999999999998E-2</v>
      </c>
      <c r="AM499" s="19">
        <v>7</v>
      </c>
      <c r="AN499" s="19">
        <v>9</v>
      </c>
      <c r="AO499" s="19">
        <v>1.32</v>
      </c>
      <c r="AP499" s="19">
        <v>53</v>
      </c>
      <c r="AQ499" s="19">
        <v>1.9E-2</v>
      </c>
      <c r="AR499" s="19">
        <v>20</v>
      </c>
      <c r="AS499" s="19">
        <v>1.0900000000000001</v>
      </c>
      <c r="AT499" s="19">
        <v>1.2999999999999999E-2</v>
      </c>
      <c r="AU499" s="19">
        <v>0.05</v>
      </c>
      <c r="AV499" s="19">
        <v>5.6</v>
      </c>
      <c r="AW499" s="19">
        <v>0.01</v>
      </c>
      <c r="AX499" s="19">
        <v>1.4</v>
      </c>
      <c r="AY499" s="19">
        <v>0.1</v>
      </c>
      <c r="AZ499" s="19">
        <v>0.08</v>
      </c>
      <c r="BA499" s="19">
        <v>4</v>
      </c>
      <c r="BB499" s="19">
        <v>0.5</v>
      </c>
      <c r="BC499" s="19">
        <v>0.4</v>
      </c>
    </row>
    <row r="500" spans="1:55" s="19" customFormat="1" x14ac:dyDescent="0.25">
      <c r="A500" s="19" t="s">
        <v>15</v>
      </c>
      <c r="B500" s="19">
        <v>104.54</v>
      </c>
      <c r="C500" s="19">
        <v>105.25</v>
      </c>
      <c r="D500" s="19">
        <v>0.70999999999999375</v>
      </c>
      <c r="E500" s="19">
        <v>1476251</v>
      </c>
      <c r="F500" s="19" t="s">
        <v>5</v>
      </c>
      <c r="G500" s="36" t="s">
        <v>100</v>
      </c>
      <c r="H500" s="19">
        <v>1476251</v>
      </c>
      <c r="I500" s="19" t="s">
        <v>26</v>
      </c>
      <c r="J500" s="19">
        <v>2.14</v>
      </c>
      <c r="K500" s="19">
        <v>6.6000000000000003E-2</v>
      </c>
      <c r="L500" s="106"/>
      <c r="O500" s="19">
        <v>13.6</v>
      </c>
      <c r="P500" s="19">
        <v>2.9</v>
      </c>
      <c r="Q500" s="19">
        <v>1.8</v>
      </c>
      <c r="S500" s="19">
        <v>64</v>
      </c>
      <c r="U500" s="19">
        <v>0.1</v>
      </c>
      <c r="Y500" s="19">
        <v>10.1</v>
      </c>
      <c r="Z500" s="19">
        <v>1.6</v>
      </c>
      <c r="AA500" s="19">
        <v>664</v>
      </c>
      <c r="AB500" s="19">
        <v>0.75</v>
      </c>
      <c r="AC500" s="19">
        <v>11.4</v>
      </c>
      <c r="AD500" s="19">
        <v>37.299999999999997</v>
      </c>
      <c r="AE500" s="19">
        <v>3.9</v>
      </c>
      <c r="AF500" s="19">
        <v>67</v>
      </c>
      <c r="AG500" s="19">
        <v>0.1</v>
      </c>
      <c r="AH500" s="19">
        <v>0.9</v>
      </c>
      <c r="AI500" s="19">
        <v>1.4</v>
      </c>
      <c r="AJ500" s="19">
        <v>15</v>
      </c>
      <c r="AK500" s="19">
        <v>5.94</v>
      </c>
      <c r="AL500" s="19">
        <v>5.8000000000000003E-2</v>
      </c>
      <c r="AM500" s="19">
        <v>6</v>
      </c>
      <c r="AN500" s="19">
        <v>6</v>
      </c>
      <c r="AO500" s="19">
        <v>1.08</v>
      </c>
      <c r="AP500" s="19">
        <v>30</v>
      </c>
      <c r="AQ500" s="19">
        <v>2.1000000000000001E-2</v>
      </c>
      <c r="AR500" s="19">
        <v>20</v>
      </c>
      <c r="AS500" s="19">
        <v>0.8</v>
      </c>
      <c r="AT500" s="19">
        <v>1.7000000000000001E-2</v>
      </c>
      <c r="AU500" s="19">
        <v>0.03</v>
      </c>
      <c r="AV500" s="19">
        <v>3.9</v>
      </c>
      <c r="AW500" s="19">
        <v>0.01</v>
      </c>
      <c r="AX500" s="19">
        <v>0.8</v>
      </c>
      <c r="AY500" s="19">
        <v>0.1</v>
      </c>
      <c r="AZ500" s="19">
        <v>0.05</v>
      </c>
      <c r="BA500" s="19">
        <v>3</v>
      </c>
      <c r="BB500" s="19">
        <v>0.5</v>
      </c>
      <c r="BC500" s="19">
        <v>0.2</v>
      </c>
    </row>
    <row r="501" spans="1:55" s="19" customFormat="1" x14ac:dyDescent="0.25">
      <c r="A501" s="19" t="s">
        <v>15</v>
      </c>
      <c r="B501" s="19">
        <v>105.25</v>
      </c>
      <c r="C501" s="19">
        <v>106.5</v>
      </c>
      <c r="D501" s="19">
        <v>1.25</v>
      </c>
      <c r="E501" s="19">
        <v>1476252</v>
      </c>
      <c r="F501" s="19" t="s">
        <v>5</v>
      </c>
      <c r="G501" s="36" t="s">
        <v>100</v>
      </c>
      <c r="H501" s="19">
        <v>1476252</v>
      </c>
      <c r="I501" s="19" t="s">
        <v>26</v>
      </c>
      <c r="J501" s="19">
        <v>4.25</v>
      </c>
      <c r="K501" s="19">
        <v>0.14099999999999999</v>
      </c>
      <c r="L501" s="106"/>
      <c r="O501" s="19">
        <v>0.4</v>
      </c>
      <c r="P501" s="19">
        <v>32.700000000000003</v>
      </c>
      <c r="Q501" s="19">
        <v>4.5</v>
      </c>
      <c r="S501" s="19">
        <v>39</v>
      </c>
      <c r="U501" s="19">
        <v>0.2</v>
      </c>
      <c r="Y501" s="19">
        <v>21.5</v>
      </c>
      <c r="Z501" s="19">
        <v>9.1</v>
      </c>
      <c r="AA501" s="19">
        <v>209</v>
      </c>
      <c r="AB501" s="19">
        <v>1.98</v>
      </c>
      <c r="AC501" s="19">
        <v>223.1</v>
      </c>
      <c r="AD501" s="19">
        <v>43.4</v>
      </c>
      <c r="AE501" s="19">
        <v>9.1999999999999993</v>
      </c>
      <c r="AF501" s="19">
        <v>25</v>
      </c>
      <c r="AG501" s="19">
        <v>0.2</v>
      </c>
      <c r="AH501" s="19">
        <v>2.5</v>
      </c>
      <c r="AI501" s="19">
        <v>0.9</v>
      </c>
      <c r="AJ501" s="19">
        <v>9</v>
      </c>
      <c r="AK501" s="19">
        <v>1.34</v>
      </c>
      <c r="AL501" s="19">
        <v>2.1999999999999999E-2</v>
      </c>
      <c r="AM501" s="19">
        <v>6</v>
      </c>
      <c r="AN501" s="19">
        <v>6</v>
      </c>
      <c r="AO501" s="19">
        <v>0.39</v>
      </c>
      <c r="AP501" s="19">
        <v>48</v>
      </c>
      <c r="AQ501" s="19">
        <v>1E-3</v>
      </c>
      <c r="AR501" s="19">
        <v>20</v>
      </c>
      <c r="AS501" s="19">
        <v>0.6</v>
      </c>
      <c r="AT501" s="19">
        <v>4.0000000000000001E-3</v>
      </c>
      <c r="AU501" s="19">
        <v>0.13</v>
      </c>
      <c r="AV501" s="19">
        <v>0.2</v>
      </c>
      <c r="AW501" s="19">
        <v>0.01</v>
      </c>
      <c r="AX501" s="19">
        <v>1.2</v>
      </c>
      <c r="AY501" s="19">
        <v>0.1</v>
      </c>
      <c r="AZ501" s="19">
        <v>1.25</v>
      </c>
      <c r="BA501" s="19">
        <v>2</v>
      </c>
      <c r="BB501" s="19">
        <v>1.4</v>
      </c>
      <c r="BC501" s="19">
        <v>0.2</v>
      </c>
    </row>
    <row r="502" spans="1:55" s="19" customFormat="1" x14ac:dyDescent="0.25">
      <c r="A502" s="19" t="s">
        <v>15</v>
      </c>
      <c r="B502" s="19">
        <v>106.5</v>
      </c>
      <c r="C502" s="19">
        <v>107.8</v>
      </c>
      <c r="D502" s="19">
        <v>1.2999999999999972</v>
      </c>
      <c r="E502" s="19">
        <v>1476253</v>
      </c>
      <c r="F502" s="19" t="s">
        <v>5</v>
      </c>
      <c r="G502" s="36" t="s">
        <v>100</v>
      </c>
      <c r="H502" s="19">
        <v>1476253</v>
      </c>
      <c r="I502" s="19" t="s">
        <v>26</v>
      </c>
      <c r="J502" s="19">
        <v>4.3099999999999996</v>
      </c>
      <c r="K502" s="19">
        <v>0.156</v>
      </c>
      <c r="L502" s="106"/>
      <c r="O502" s="19">
        <v>0.4</v>
      </c>
      <c r="P502" s="19">
        <v>43.9</v>
      </c>
      <c r="Q502" s="19">
        <v>8.6</v>
      </c>
      <c r="S502" s="19">
        <v>29</v>
      </c>
      <c r="U502" s="19">
        <v>0.4</v>
      </c>
      <c r="Y502" s="19">
        <v>17.3</v>
      </c>
      <c r="Z502" s="19">
        <v>8.6</v>
      </c>
      <c r="AA502" s="19">
        <v>290</v>
      </c>
      <c r="AB502" s="19">
        <v>2.4</v>
      </c>
      <c r="AC502" s="19">
        <v>247.8</v>
      </c>
      <c r="AD502" s="19">
        <v>70.5</v>
      </c>
      <c r="AE502" s="19">
        <v>6.8</v>
      </c>
      <c r="AF502" s="19">
        <v>45</v>
      </c>
      <c r="AG502" s="19">
        <v>0.2</v>
      </c>
      <c r="AH502" s="19">
        <v>4.5</v>
      </c>
      <c r="AI502" s="19">
        <v>2.4</v>
      </c>
      <c r="AJ502" s="19">
        <v>6</v>
      </c>
      <c r="AK502" s="19">
        <v>2.2200000000000002</v>
      </c>
      <c r="AL502" s="19">
        <v>2.5999999999999999E-2</v>
      </c>
      <c r="AM502" s="19">
        <v>4</v>
      </c>
      <c r="AN502" s="19">
        <v>5</v>
      </c>
      <c r="AO502" s="19">
        <v>0.37</v>
      </c>
      <c r="AP502" s="19">
        <v>48</v>
      </c>
      <c r="AQ502" s="19">
        <v>1E-3</v>
      </c>
      <c r="AR502" s="19">
        <v>20</v>
      </c>
      <c r="AS502" s="19">
        <v>0.56999999999999995</v>
      </c>
      <c r="AT502" s="19">
        <v>5.0000000000000001E-3</v>
      </c>
      <c r="AU502" s="19">
        <v>0.13</v>
      </c>
      <c r="AV502" s="19">
        <v>47.6</v>
      </c>
      <c r="AW502" s="19">
        <v>0.02</v>
      </c>
      <c r="AX502" s="19">
        <v>1.1000000000000001</v>
      </c>
      <c r="AY502" s="19">
        <v>0.1</v>
      </c>
      <c r="AZ502" s="19">
        <v>1.73</v>
      </c>
      <c r="BA502" s="19">
        <v>2</v>
      </c>
      <c r="BB502" s="19">
        <v>2.2000000000000002</v>
      </c>
      <c r="BC502" s="19">
        <v>0.2</v>
      </c>
    </row>
    <row r="503" spans="1:55" s="19" customFormat="1" x14ac:dyDescent="0.25">
      <c r="A503" s="19" t="s">
        <v>15</v>
      </c>
      <c r="B503" s="19">
        <v>107.8</v>
      </c>
      <c r="C503" s="19">
        <v>109.2</v>
      </c>
      <c r="D503" s="19">
        <v>1.4000000000000057</v>
      </c>
      <c r="E503" s="19">
        <v>1476254</v>
      </c>
      <c r="F503" s="19" t="s">
        <v>5</v>
      </c>
      <c r="G503" s="36" t="s">
        <v>100</v>
      </c>
      <c r="H503" s="19">
        <v>1476254</v>
      </c>
      <c r="I503" s="19" t="s">
        <v>26</v>
      </c>
      <c r="J503" s="19">
        <v>4.68</v>
      </c>
      <c r="K503" s="19">
        <v>0.128</v>
      </c>
      <c r="L503" s="106"/>
      <c r="O503" s="19">
        <v>0.4</v>
      </c>
      <c r="P503" s="19">
        <v>28.9</v>
      </c>
      <c r="Q503" s="19">
        <v>6.2</v>
      </c>
      <c r="S503" s="19">
        <v>34</v>
      </c>
      <c r="U503" s="19">
        <v>0.4</v>
      </c>
      <c r="Y503" s="19">
        <v>23.6</v>
      </c>
      <c r="Z503" s="19">
        <v>11.7</v>
      </c>
      <c r="AA503" s="19">
        <v>360</v>
      </c>
      <c r="AB503" s="19">
        <v>2.5499999999999998</v>
      </c>
      <c r="AC503" s="19">
        <v>743.5</v>
      </c>
      <c r="AD503" s="19">
        <v>27.3</v>
      </c>
      <c r="AE503" s="19">
        <v>8</v>
      </c>
      <c r="AF503" s="19">
        <v>50</v>
      </c>
      <c r="AG503" s="19">
        <v>0.2</v>
      </c>
      <c r="AH503" s="19">
        <v>3.1</v>
      </c>
      <c r="AI503" s="19">
        <v>1.6</v>
      </c>
      <c r="AJ503" s="19">
        <v>5</v>
      </c>
      <c r="AK503" s="19">
        <v>2.4</v>
      </c>
      <c r="AL503" s="19">
        <v>2.3E-2</v>
      </c>
      <c r="AM503" s="19">
        <v>5</v>
      </c>
      <c r="AN503" s="19">
        <v>5</v>
      </c>
      <c r="AO503" s="19">
        <v>0.19</v>
      </c>
      <c r="AP503" s="19">
        <v>68</v>
      </c>
      <c r="AQ503" s="19">
        <v>1E-3</v>
      </c>
      <c r="AR503" s="19">
        <v>20</v>
      </c>
      <c r="AS503" s="19">
        <v>0.55000000000000004</v>
      </c>
      <c r="AT503" s="19">
        <v>6.0000000000000001E-3</v>
      </c>
      <c r="AU503" s="19">
        <v>0.16</v>
      </c>
      <c r="AV503" s="19">
        <v>0.2</v>
      </c>
      <c r="AW503" s="19">
        <v>0.01</v>
      </c>
      <c r="AX503" s="19">
        <v>1.9</v>
      </c>
      <c r="AY503" s="19">
        <v>0.1</v>
      </c>
      <c r="AZ503" s="19">
        <v>2.0699999999999998</v>
      </c>
      <c r="BA503" s="19">
        <v>2</v>
      </c>
      <c r="BB503" s="19">
        <v>2.4</v>
      </c>
      <c r="BC503" s="19">
        <v>0.2</v>
      </c>
    </row>
    <row r="504" spans="1:55" s="19" customFormat="1" x14ac:dyDescent="0.25">
      <c r="A504" s="19" t="s">
        <v>15</v>
      </c>
      <c r="B504" s="19">
        <v>109.2</v>
      </c>
      <c r="C504" s="19">
        <v>110.7</v>
      </c>
      <c r="D504" s="19">
        <v>1.5</v>
      </c>
      <c r="E504" s="19">
        <v>1476255</v>
      </c>
      <c r="F504" s="19" t="s">
        <v>5</v>
      </c>
      <c r="G504" s="36" t="s">
        <v>100</v>
      </c>
      <c r="H504" s="19">
        <v>1476255</v>
      </c>
      <c r="I504" s="19" t="s">
        <v>26</v>
      </c>
      <c r="J504" s="19">
        <v>5.46</v>
      </c>
      <c r="K504" s="19">
        <v>0.95799999999999996</v>
      </c>
      <c r="L504" s="106"/>
      <c r="M504" s="80">
        <f>SUMPRODUCT(K504:K505,D504:D505)/SUM(D504:D505)</f>
        <v>1.1819999999999999</v>
      </c>
      <c r="N504" s="80"/>
      <c r="O504" s="19">
        <v>0.9</v>
      </c>
      <c r="P504" s="19">
        <v>108.9</v>
      </c>
      <c r="Q504" s="19">
        <v>38.299999999999997</v>
      </c>
      <c r="S504" s="19">
        <v>58</v>
      </c>
      <c r="U504" s="19">
        <v>1.4</v>
      </c>
      <c r="Y504" s="19">
        <v>39.6</v>
      </c>
      <c r="Z504" s="19">
        <v>19.600000000000001</v>
      </c>
      <c r="AA504" s="19">
        <v>572</v>
      </c>
      <c r="AB504" s="19">
        <v>3.72</v>
      </c>
      <c r="AC504" s="19">
        <v>633.6</v>
      </c>
      <c r="AD504" s="19">
        <v>337.7</v>
      </c>
      <c r="AE504" s="19">
        <v>7.3</v>
      </c>
      <c r="AF504" s="19">
        <v>138</v>
      </c>
      <c r="AG504" s="19">
        <v>0.4</v>
      </c>
      <c r="AH504" s="19">
        <v>9.1999999999999993</v>
      </c>
      <c r="AI504" s="19">
        <v>20</v>
      </c>
      <c r="AJ504" s="19">
        <v>15</v>
      </c>
      <c r="AK504" s="19">
        <v>5.94</v>
      </c>
      <c r="AL504" s="19">
        <v>4.9000000000000002E-2</v>
      </c>
      <c r="AM504" s="19">
        <v>3</v>
      </c>
      <c r="AN504" s="19">
        <v>11</v>
      </c>
      <c r="AO504" s="19">
        <v>0.48</v>
      </c>
      <c r="AP504" s="19">
        <v>98</v>
      </c>
      <c r="AQ504" s="19">
        <v>1E-3</v>
      </c>
      <c r="AR504" s="19">
        <v>20</v>
      </c>
      <c r="AS504" s="19">
        <v>0.85</v>
      </c>
      <c r="AT504" s="19">
        <v>1.7999999999999999E-2</v>
      </c>
      <c r="AU504" s="19">
        <v>0.19</v>
      </c>
      <c r="AV504" s="19">
        <v>7.7</v>
      </c>
      <c r="AW504" s="19">
        <v>0.01</v>
      </c>
      <c r="AX504" s="19">
        <v>3.1</v>
      </c>
      <c r="AY504" s="19">
        <v>0.1</v>
      </c>
      <c r="AZ504" s="19">
        <v>3.26</v>
      </c>
      <c r="BA504" s="19">
        <v>2</v>
      </c>
      <c r="BB504" s="19">
        <v>6.6</v>
      </c>
      <c r="BC504" s="19">
        <v>0.9</v>
      </c>
    </row>
    <row r="505" spans="1:55" s="19" customFormat="1" x14ac:dyDescent="0.25">
      <c r="A505" s="19" t="s">
        <v>15</v>
      </c>
      <c r="B505" s="19">
        <v>110.7</v>
      </c>
      <c r="C505" s="19">
        <v>111.7</v>
      </c>
      <c r="D505" s="19">
        <v>1</v>
      </c>
      <c r="E505" s="19">
        <v>1476256</v>
      </c>
      <c r="F505" s="19" t="s">
        <v>5</v>
      </c>
      <c r="G505" s="36" t="s">
        <v>100</v>
      </c>
      <c r="H505" s="19">
        <v>1476256</v>
      </c>
      <c r="I505" s="19" t="s">
        <v>26</v>
      </c>
      <c r="J505" s="19">
        <v>3.32</v>
      </c>
      <c r="K505" s="19">
        <v>1.518</v>
      </c>
      <c r="L505" s="106"/>
      <c r="M505" s="80">
        <f>SUM(D504:D505)</f>
        <v>2.5</v>
      </c>
      <c r="N505" s="80"/>
      <c r="O505" s="19">
        <v>0.6</v>
      </c>
      <c r="P505" s="19">
        <v>55.1</v>
      </c>
      <c r="Q505" s="19">
        <v>7.3</v>
      </c>
      <c r="S505" s="19">
        <v>38</v>
      </c>
      <c r="U505" s="19">
        <v>0.5</v>
      </c>
      <c r="Y505" s="19">
        <v>35.6</v>
      </c>
      <c r="Z505" s="19">
        <v>19.5</v>
      </c>
      <c r="AA505" s="19">
        <v>370</v>
      </c>
      <c r="AB505" s="19">
        <v>3.49</v>
      </c>
      <c r="AC505" s="19">
        <v>235.3</v>
      </c>
      <c r="AD505" s="19">
        <v>107.5</v>
      </c>
      <c r="AE505" s="19">
        <v>8.5</v>
      </c>
      <c r="AF505" s="19">
        <v>48</v>
      </c>
      <c r="AG505" s="19">
        <v>0.2</v>
      </c>
      <c r="AH505" s="19">
        <v>2.2000000000000002</v>
      </c>
      <c r="AI505" s="19">
        <v>2.9</v>
      </c>
      <c r="AJ505" s="19">
        <v>13</v>
      </c>
      <c r="AK505" s="19">
        <v>2.33</v>
      </c>
      <c r="AL505" s="19">
        <v>3.9E-2</v>
      </c>
      <c r="AM505" s="19">
        <v>6</v>
      </c>
      <c r="AN505" s="19">
        <v>11</v>
      </c>
      <c r="AO505" s="19">
        <v>0.66</v>
      </c>
      <c r="AP505" s="19">
        <v>100</v>
      </c>
      <c r="AQ505" s="19">
        <v>1E-3</v>
      </c>
      <c r="AR505" s="19">
        <v>20</v>
      </c>
      <c r="AS505" s="19">
        <v>1.1399999999999999</v>
      </c>
      <c r="AT505" s="19">
        <v>0.01</v>
      </c>
      <c r="AU505" s="19">
        <v>0.24</v>
      </c>
      <c r="AV505" s="19">
        <v>0.2</v>
      </c>
      <c r="AW505" s="19">
        <v>0.01</v>
      </c>
      <c r="AX505" s="19">
        <v>2.2999999999999998</v>
      </c>
      <c r="AY505" s="19">
        <v>0.1</v>
      </c>
      <c r="AZ505" s="19">
        <v>2.38</v>
      </c>
      <c r="BA505" s="19">
        <v>3</v>
      </c>
      <c r="BB505" s="19">
        <v>3.3</v>
      </c>
      <c r="BC505" s="19">
        <v>0.2</v>
      </c>
    </row>
    <row r="506" spans="1:55" s="19" customFormat="1" x14ac:dyDescent="0.25">
      <c r="A506" s="19" t="s">
        <v>15</v>
      </c>
      <c r="B506" s="19">
        <v>111.7</v>
      </c>
      <c r="C506" s="19">
        <v>113.2</v>
      </c>
      <c r="D506" s="19">
        <v>1.5</v>
      </c>
      <c r="E506" s="19">
        <v>1476257</v>
      </c>
      <c r="F506" s="19" t="s">
        <v>5</v>
      </c>
      <c r="G506" s="36" t="s">
        <v>100</v>
      </c>
      <c r="H506" s="19">
        <v>1476257</v>
      </c>
      <c r="I506" s="19" t="s">
        <v>26</v>
      </c>
      <c r="J506" s="19">
        <v>5.0999999999999996</v>
      </c>
      <c r="K506" s="19">
        <v>9.5000000000000001E-2</v>
      </c>
      <c r="L506" s="106"/>
      <c r="O506" s="19">
        <v>0.5</v>
      </c>
      <c r="P506" s="19">
        <v>32.6</v>
      </c>
      <c r="Q506" s="19">
        <v>4.5</v>
      </c>
      <c r="S506" s="19">
        <v>31</v>
      </c>
      <c r="U506" s="19">
        <v>0.2</v>
      </c>
      <c r="Y506" s="19">
        <v>15.8</v>
      </c>
      <c r="Z506" s="19">
        <v>7.2</v>
      </c>
      <c r="AA506" s="19">
        <v>494</v>
      </c>
      <c r="AB506" s="19">
        <v>1.82</v>
      </c>
      <c r="AC506" s="19">
        <v>201.4</v>
      </c>
      <c r="AD506" s="19">
        <v>81.099999999999994</v>
      </c>
      <c r="AE506" s="19">
        <v>5.7</v>
      </c>
      <c r="AF506" s="19">
        <v>98</v>
      </c>
      <c r="AG506" s="19">
        <v>0.1</v>
      </c>
      <c r="AH506" s="19">
        <v>1.8</v>
      </c>
      <c r="AI506" s="19">
        <v>2.1</v>
      </c>
      <c r="AJ506" s="19">
        <v>15</v>
      </c>
      <c r="AK506" s="19">
        <v>4.2</v>
      </c>
      <c r="AL506" s="19">
        <v>2.5000000000000001E-2</v>
      </c>
      <c r="AM506" s="19">
        <v>6</v>
      </c>
      <c r="AN506" s="19">
        <v>12</v>
      </c>
      <c r="AO506" s="19">
        <v>0.56000000000000005</v>
      </c>
      <c r="AP506" s="19">
        <v>71</v>
      </c>
      <c r="AQ506" s="19">
        <v>8.0000000000000002E-3</v>
      </c>
      <c r="AR506" s="19">
        <v>20</v>
      </c>
      <c r="AS506" s="19">
        <v>0.95</v>
      </c>
      <c r="AT506" s="19">
        <v>1.7999999999999999E-2</v>
      </c>
      <c r="AU506" s="19">
        <v>0.14000000000000001</v>
      </c>
      <c r="AV506" s="19">
        <v>0.3</v>
      </c>
      <c r="AW506" s="19">
        <v>0.01</v>
      </c>
      <c r="AX506" s="19">
        <v>1.9</v>
      </c>
      <c r="AY506" s="19">
        <v>0.1</v>
      </c>
      <c r="AZ506" s="19">
        <v>0.82</v>
      </c>
      <c r="BA506" s="19">
        <v>3</v>
      </c>
      <c r="BB506" s="19">
        <v>1.7</v>
      </c>
      <c r="BC506" s="19">
        <v>0.2</v>
      </c>
    </row>
    <row r="507" spans="1:55" s="19" customFormat="1" x14ac:dyDescent="0.25">
      <c r="A507" s="19" t="s">
        <v>15</v>
      </c>
      <c r="B507" s="19">
        <v>113.2</v>
      </c>
      <c r="C507" s="19">
        <v>114.7</v>
      </c>
      <c r="D507" s="19">
        <v>1.5</v>
      </c>
      <c r="E507" s="19">
        <v>1476258</v>
      </c>
      <c r="F507" s="19" t="s">
        <v>5</v>
      </c>
      <c r="G507" s="36" t="s">
        <v>100</v>
      </c>
      <c r="H507" s="19">
        <v>1476258</v>
      </c>
      <c r="I507" s="19" t="s">
        <v>26</v>
      </c>
      <c r="J507" s="19">
        <v>4.99</v>
      </c>
      <c r="K507" s="19">
        <v>0.02</v>
      </c>
      <c r="L507" s="106"/>
      <c r="O507" s="19">
        <v>0.2</v>
      </c>
      <c r="P507" s="19">
        <v>55.7</v>
      </c>
      <c r="Q507" s="19">
        <v>9.6</v>
      </c>
      <c r="S507" s="19">
        <v>35</v>
      </c>
      <c r="U507" s="19">
        <v>0.4</v>
      </c>
      <c r="Y507" s="19">
        <v>24</v>
      </c>
      <c r="Z507" s="19">
        <v>13.5</v>
      </c>
      <c r="AA507" s="19">
        <v>370</v>
      </c>
      <c r="AB507" s="19">
        <v>2.93</v>
      </c>
      <c r="AC507" s="19">
        <v>102</v>
      </c>
      <c r="AD507" s="19">
        <v>9.1</v>
      </c>
      <c r="AE507" s="19">
        <v>7</v>
      </c>
      <c r="AF507" s="19">
        <v>62</v>
      </c>
      <c r="AG507" s="19">
        <v>0.2</v>
      </c>
      <c r="AH507" s="19">
        <v>2</v>
      </c>
      <c r="AI507" s="19">
        <v>1.5</v>
      </c>
      <c r="AJ507" s="19">
        <v>14</v>
      </c>
      <c r="AK507" s="19">
        <v>2.84</v>
      </c>
      <c r="AL507" s="19">
        <v>2.5000000000000001E-2</v>
      </c>
      <c r="AM507" s="19">
        <v>8</v>
      </c>
      <c r="AN507" s="19">
        <v>11</v>
      </c>
      <c r="AO507" s="19">
        <v>0.55000000000000004</v>
      </c>
      <c r="AP507" s="19">
        <v>82</v>
      </c>
      <c r="AQ507" s="19">
        <v>1E-3</v>
      </c>
      <c r="AR507" s="19">
        <v>20</v>
      </c>
      <c r="AS507" s="19">
        <v>0.92</v>
      </c>
      <c r="AT507" s="19">
        <v>2.1999999999999999E-2</v>
      </c>
      <c r="AU507" s="19">
        <v>0.17</v>
      </c>
      <c r="AV507" s="19">
        <v>0.1</v>
      </c>
      <c r="AW507" s="19">
        <v>0.01</v>
      </c>
      <c r="AX507" s="19">
        <v>2.6</v>
      </c>
      <c r="AY507" s="19">
        <v>0.2</v>
      </c>
      <c r="AZ507" s="19">
        <v>1.52</v>
      </c>
      <c r="BA507" s="19">
        <v>3</v>
      </c>
      <c r="BB507" s="19">
        <v>2.6</v>
      </c>
      <c r="BC507" s="19">
        <v>0.2</v>
      </c>
    </row>
    <row r="508" spans="1:55" s="19" customFormat="1" x14ac:dyDescent="0.25">
      <c r="A508" s="19" t="s">
        <v>15</v>
      </c>
      <c r="B508" s="19">
        <v>114.7</v>
      </c>
      <c r="C508" s="19">
        <v>116.2</v>
      </c>
      <c r="D508" s="19">
        <v>1.5</v>
      </c>
      <c r="E508" s="19">
        <v>1476259</v>
      </c>
      <c r="F508" s="19" t="s">
        <v>5</v>
      </c>
      <c r="G508" s="36" t="s">
        <v>100</v>
      </c>
      <c r="H508" s="19">
        <v>1476259</v>
      </c>
      <c r="I508" s="19" t="s">
        <v>26</v>
      </c>
      <c r="J508" s="19">
        <v>5.28</v>
      </c>
      <c r="K508" s="19">
        <v>0.11799999999999999</v>
      </c>
      <c r="L508" s="106"/>
      <c r="O508" s="19">
        <v>2.5</v>
      </c>
      <c r="P508" s="19">
        <v>58.3</v>
      </c>
      <c r="Q508" s="19">
        <v>6.2</v>
      </c>
      <c r="S508" s="19">
        <v>29</v>
      </c>
      <c r="U508" s="19">
        <v>0.3</v>
      </c>
      <c r="Y508" s="19">
        <v>27.4</v>
      </c>
      <c r="Z508" s="19">
        <v>9.5</v>
      </c>
      <c r="AA508" s="19">
        <v>349</v>
      </c>
      <c r="AB508" s="19">
        <v>2.09</v>
      </c>
      <c r="AC508" s="19">
        <v>135.4</v>
      </c>
      <c r="AD508" s="19">
        <v>76.8</v>
      </c>
      <c r="AE508" s="19">
        <v>6.6</v>
      </c>
      <c r="AF508" s="19">
        <v>107</v>
      </c>
      <c r="AG508" s="19">
        <v>0.2</v>
      </c>
      <c r="AH508" s="19">
        <v>1.2</v>
      </c>
      <c r="AI508" s="19">
        <v>1.9</v>
      </c>
      <c r="AJ508" s="19">
        <v>25</v>
      </c>
      <c r="AK508" s="19">
        <v>5.21</v>
      </c>
      <c r="AL508" s="19">
        <v>2.3E-2</v>
      </c>
      <c r="AM508" s="19">
        <v>7</v>
      </c>
      <c r="AN508" s="19">
        <v>10</v>
      </c>
      <c r="AO508" s="19">
        <v>0.33</v>
      </c>
      <c r="AP508" s="19">
        <v>135</v>
      </c>
      <c r="AQ508" s="19">
        <v>2E-3</v>
      </c>
      <c r="AR508" s="19">
        <v>20</v>
      </c>
      <c r="AS508" s="19">
        <v>0.61</v>
      </c>
      <c r="AT508" s="19">
        <v>2.9000000000000001E-2</v>
      </c>
      <c r="AU508" s="19">
        <v>0.11</v>
      </c>
      <c r="AV508" s="19">
        <v>0.3</v>
      </c>
      <c r="AW508" s="19">
        <v>0.01</v>
      </c>
      <c r="AX508" s="19">
        <v>2</v>
      </c>
      <c r="AY508" s="19">
        <v>0.1</v>
      </c>
      <c r="AZ508" s="19">
        <v>1.1200000000000001</v>
      </c>
      <c r="BA508" s="19">
        <v>2</v>
      </c>
      <c r="BB508" s="19">
        <v>3.3</v>
      </c>
      <c r="BC508" s="19">
        <v>0.2</v>
      </c>
    </row>
    <row r="509" spans="1:55" s="19" customFormat="1" x14ac:dyDescent="0.25">
      <c r="A509" s="19" t="s">
        <v>15</v>
      </c>
      <c r="B509" s="19">
        <v>116.2</v>
      </c>
      <c r="C509" s="19">
        <v>117.7</v>
      </c>
      <c r="D509" s="19">
        <v>1.5</v>
      </c>
      <c r="E509" s="19">
        <v>1476261</v>
      </c>
      <c r="F509" s="19" t="s">
        <v>5</v>
      </c>
      <c r="G509" s="36" t="s">
        <v>100</v>
      </c>
      <c r="H509" s="19">
        <v>1476261</v>
      </c>
      <c r="I509" s="19" t="s">
        <v>26</v>
      </c>
      <c r="J509" s="19">
        <v>5.24</v>
      </c>
      <c r="K509" s="19">
        <v>0.89100000000000001</v>
      </c>
      <c r="L509" s="106"/>
      <c r="M509" s="80">
        <f>SUMPRODUCT(K509:K511,D509:D511)/SUM(D509:D511)</f>
        <v>0.78033333333333332</v>
      </c>
      <c r="N509" s="80"/>
      <c r="O509" s="19">
        <v>0.6</v>
      </c>
      <c r="P509" s="19">
        <v>76</v>
      </c>
      <c r="Q509" s="19">
        <v>5.8</v>
      </c>
      <c r="S509" s="19">
        <v>42</v>
      </c>
      <c r="U509" s="19">
        <v>0.5</v>
      </c>
      <c r="Y509" s="19">
        <v>28.2</v>
      </c>
      <c r="Z509" s="19">
        <v>12.2</v>
      </c>
      <c r="AA509" s="19">
        <v>477</v>
      </c>
      <c r="AB509" s="19">
        <v>3.1</v>
      </c>
      <c r="AC509" s="19">
        <v>240.8</v>
      </c>
      <c r="AD509" s="19">
        <v>882.8</v>
      </c>
      <c r="AE509" s="19">
        <v>8.8000000000000007</v>
      </c>
      <c r="AF509" s="19">
        <v>145</v>
      </c>
      <c r="AG509" s="19">
        <v>0.2</v>
      </c>
      <c r="AH509" s="19">
        <v>1.9</v>
      </c>
      <c r="AI509" s="19">
        <v>18.7</v>
      </c>
      <c r="AJ509" s="19">
        <v>33</v>
      </c>
      <c r="AK509" s="19">
        <v>6.28</v>
      </c>
      <c r="AL509" s="19">
        <v>4.3999999999999997E-2</v>
      </c>
      <c r="AM509" s="19">
        <v>9</v>
      </c>
      <c r="AN509" s="19">
        <v>16</v>
      </c>
      <c r="AO509" s="19">
        <v>0.65</v>
      </c>
      <c r="AP509" s="19">
        <v>99</v>
      </c>
      <c r="AQ509" s="19">
        <v>4.0000000000000001E-3</v>
      </c>
      <c r="AR509" s="19">
        <v>20</v>
      </c>
      <c r="AS509" s="19">
        <v>1.02</v>
      </c>
      <c r="AT509" s="19">
        <v>4.1000000000000002E-2</v>
      </c>
      <c r="AU509" s="19">
        <v>0.13</v>
      </c>
      <c r="AV509" s="19">
        <v>0.4</v>
      </c>
      <c r="AW509" s="19">
        <v>0.01</v>
      </c>
      <c r="AX509" s="19">
        <v>3.1</v>
      </c>
      <c r="AY509" s="19">
        <v>0.1</v>
      </c>
      <c r="AZ509" s="19">
        <v>1.49</v>
      </c>
      <c r="BA509" s="19">
        <v>3</v>
      </c>
      <c r="BB509" s="19">
        <v>3.9</v>
      </c>
      <c r="BC509" s="19">
        <v>0.8</v>
      </c>
    </row>
    <row r="510" spans="1:55" s="19" customFormat="1" x14ac:dyDescent="0.25">
      <c r="A510" s="19" t="s">
        <v>15</v>
      </c>
      <c r="B510" s="19">
        <v>117.7</v>
      </c>
      <c r="C510" s="19">
        <v>119.2</v>
      </c>
      <c r="D510" s="19">
        <v>1.5</v>
      </c>
      <c r="E510" s="19">
        <v>1476262</v>
      </c>
      <c r="F510" s="19" t="s">
        <v>5</v>
      </c>
      <c r="G510" s="36" t="s">
        <v>100</v>
      </c>
      <c r="H510" s="19">
        <v>1476262</v>
      </c>
      <c r="I510" s="19" t="s">
        <v>26</v>
      </c>
      <c r="J510" s="19">
        <v>6.18</v>
      </c>
      <c r="K510" s="19">
        <v>0.77800000000000002</v>
      </c>
      <c r="L510" s="106"/>
      <c r="M510" s="80">
        <f>SUM(D509:D511)</f>
        <v>4.5</v>
      </c>
      <c r="N510" s="80"/>
      <c r="O510" s="19">
        <v>0.2</v>
      </c>
      <c r="P510" s="19">
        <v>55.2</v>
      </c>
      <c r="Q510" s="19">
        <v>5.5</v>
      </c>
      <c r="S510" s="19">
        <v>48</v>
      </c>
      <c r="U510" s="19">
        <v>0.6</v>
      </c>
      <c r="Y510" s="19">
        <v>19.7</v>
      </c>
      <c r="Z510" s="19">
        <v>12</v>
      </c>
      <c r="AA510" s="19">
        <v>283</v>
      </c>
      <c r="AB510" s="19">
        <v>1.75</v>
      </c>
      <c r="AC510" s="19">
        <v>696.7</v>
      </c>
      <c r="AD510" s="19">
        <v>522.70000000000005</v>
      </c>
      <c r="AE510" s="19">
        <v>2.8</v>
      </c>
      <c r="AF510" s="19">
        <v>51</v>
      </c>
      <c r="AG510" s="19">
        <v>0.9</v>
      </c>
      <c r="AH510" s="19">
        <v>2.7</v>
      </c>
      <c r="AI510" s="19">
        <v>12.2</v>
      </c>
      <c r="AJ510" s="19">
        <v>12</v>
      </c>
      <c r="AK510" s="19">
        <v>2.66</v>
      </c>
      <c r="AL510" s="19">
        <v>1.4999999999999999E-2</v>
      </c>
      <c r="AM510" s="19">
        <v>4</v>
      </c>
      <c r="AN510" s="19">
        <v>6</v>
      </c>
      <c r="AO510" s="19">
        <v>0.15</v>
      </c>
      <c r="AP510" s="19">
        <v>26</v>
      </c>
      <c r="AQ510" s="19">
        <v>1E-3</v>
      </c>
      <c r="AR510" s="19">
        <v>20</v>
      </c>
      <c r="AS510" s="19">
        <v>0.38</v>
      </c>
      <c r="AT510" s="19">
        <v>2.7E-2</v>
      </c>
      <c r="AU510" s="19">
        <v>0.06</v>
      </c>
      <c r="AV510" s="19">
        <v>0.6</v>
      </c>
      <c r="AW510" s="19">
        <v>0.01</v>
      </c>
      <c r="AX510" s="19">
        <v>1.3</v>
      </c>
      <c r="AY510" s="19">
        <v>0.1</v>
      </c>
      <c r="AZ510" s="19">
        <v>0.98</v>
      </c>
      <c r="BA510" s="19">
        <v>1</v>
      </c>
      <c r="BB510" s="19">
        <v>3.1</v>
      </c>
      <c r="BC510" s="19">
        <v>0.6</v>
      </c>
    </row>
    <row r="511" spans="1:55" s="19" customFormat="1" x14ac:dyDescent="0.25">
      <c r="A511" s="19" t="s">
        <v>15</v>
      </c>
      <c r="B511" s="19">
        <v>119.2</v>
      </c>
      <c r="C511" s="19">
        <v>120.7</v>
      </c>
      <c r="D511" s="19">
        <v>1.5</v>
      </c>
      <c r="E511" s="19">
        <v>1476263</v>
      </c>
      <c r="F511" s="19" t="s">
        <v>5</v>
      </c>
      <c r="G511" s="36" t="s">
        <v>100</v>
      </c>
      <c r="H511" s="19">
        <v>1476263</v>
      </c>
      <c r="I511" s="19" t="s">
        <v>26</v>
      </c>
      <c r="J511" s="19">
        <v>3.54</v>
      </c>
      <c r="K511" s="19">
        <v>0.67200000000000004</v>
      </c>
      <c r="L511" s="106"/>
      <c r="M511" s="80"/>
      <c r="N511" s="80"/>
      <c r="O511" s="19">
        <v>0.4</v>
      </c>
      <c r="P511" s="19">
        <v>50.9</v>
      </c>
      <c r="Q511" s="19">
        <v>11.7</v>
      </c>
      <c r="S511" s="19">
        <v>35</v>
      </c>
      <c r="U511" s="19">
        <v>1.6</v>
      </c>
      <c r="Y511" s="19">
        <v>52.8</v>
      </c>
      <c r="Z511" s="19">
        <v>21.4</v>
      </c>
      <c r="AA511" s="19">
        <v>625</v>
      </c>
      <c r="AB511" s="19">
        <v>2.41</v>
      </c>
      <c r="AC511" s="19">
        <v>623.70000000000005</v>
      </c>
      <c r="AD511" s="19">
        <v>477.9</v>
      </c>
      <c r="AE511" s="19">
        <v>4.3</v>
      </c>
      <c r="AF511" s="19">
        <v>287</v>
      </c>
      <c r="AG511" s="19">
        <v>0.2</v>
      </c>
      <c r="AH511" s="19">
        <v>3.1</v>
      </c>
      <c r="AI511" s="19">
        <v>15.9</v>
      </c>
      <c r="AJ511" s="19">
        <v>14</v>
      </c>
      <c r="AK511" s="19">
        <v>10.95</v>
      </c>
      <c r="AL511" s="19">
        <v>3.1E-2</v>
      </c>
      <c r="AM511" s="19">
        <v>4</v>
      </c>
      <c r="AN511" s="19">
        <v>6</v>
      </c>
      <c r="AO511" s="19">
        <v>0.37</v>
      </c>
      <c r="AP511" s="19">
        <v>71</v>
      </c>
      <c r="AQ511" s="19">
        <v>2E-3</v>
      </c>
      <c r="AR511" s="19">
        <v>20</v>
      </c>
      <c r="AS511" s="19">
        <v>0.61</v>
      </c>
      <c r="AT511" s="19">
        <v>8.9999999999999993E-3</v>
      </c>
      <c r="AU511" s="19">
        <v>0.12</v>
      </c>
      <c r="AV511" s="19">
        <v>100</v>
      </c>
      <c r="AW511" s="19">
        <v>0.05</v>
      </c>
      <c r="AX511" s="19">
        <v>2</v>
      </c>
      <c r="AY511" s="19">
        <v>0.1</v>
      </c>
      <c r="AZ511" s="19">
        <v>1.49</v>
      </c>
      <c r="BA511" s="19">
        <v>2</v>
      </c>
      <c r="BB511" s="19">
        <v>2.1</v>
      </c>
      <c r="BC511" s="19">
        <v>0.7</v>
      </c>
    </row>
    <row r="512" spans="1:55" s="19" customFormat="1" x14ac:dyDescent="0.25">
      <c r="A512" s="19" t="s">
        <v>15</v>
      </c>
      <c r="B512" s="19">
        <v>120.7</v>
      </c>
      <c r="C512" s="19">
        <v>121.92</v>
      </c>
      <c r="D512" s="19">
        <v>1.2199999999999989</v>
      </c>
      <c r="E512" s="19">
        <v>1476264</v>
      </c>
      <c r="F512" s="19" t="s">
        <v>5</v>
      </c>
      <c r="G512" s="36" t="s">
        <v>100</v>
      </c>
      <c r="H512" s="19">
        <v>1476264</v>
      </c>
      <c r="I512" s="19" t="s">
        <v>26</v>
      </c>
      <c r="J512" s="19">
        <v>4.2</v>
      </c>
      <c r="K512" s="19">
        <v>8.8999999999999996E-2</v>
      </c>
      <c r="O512" s="19">
        <v>0.6</v>
      </c>
      <c r="P512" s="19">
        <v>56.1</v>
      </c>
      <c r="Q512" s="19">
        <v>5.8</v>
      </c>
      <c r="S512" s="19">
        <v>36</v>
      </c>
      <c r="U512" s="19">
        <v>0.3</v>
      </c>
      <c r="Y512" s="19">
        <v>53.7</v>
      </c>
      <c r="Z512" s="19">
        <v>28.5</v>
      </c>
      <c r="AA512" s="19">
        <v>377</v>
      </c>
      <c r="AB512" s="19">
        <v>2.7</v>
      </c>
      <c r="AC512" s="19">
        <v>80.3</v>
      </c>
      <c r="AD512" s="19">
        <v>54.3</v>
      </c>
      <c r="AE512" s="19">
        <v>7.3</v>
      </c>
      <c r="AF512" s="19">
        <v>234</v>
      </c>
      <c r="AG512" s="19">
        <v>0.1</v>
      </c>
      <c r="AH512" s="19">
        <v>0.3</v>
      </c>
      <c r="AI512" s="19">
        <v>3</v>
      </c>
      <c r="AJ512" s="19">
        <v>21</v>
      </c>
      <c r="AK512" s="19">
        <v>7.67</v>
      </c>
      <c r="AL512" s="19">
        <v>3.4000000000000002E-2</v>
      </c>
      <c r="AM512" s="19">
        <v>9</v>
      </c>
      <c r="AN512" s="19">
        <v>15</v>
      </c>
      <c r="AO512" s="19">
        <v>0.64</v>
      </c>
      <c r="AP512" s="19">
        <v>98</v>
      </c>
      <c r="AQ512" s="19">
        <v>1.7000000000000001E-2</v>
      </c>
      <c r="AR512" s="19">
        <v>20</v>
      </c>
      <c r="AS512" s="19">
        <v>1.06</v>
      </c>
      <c r="AT512" s="19">
        <v>3.1E-2</v>
      </c>
      <c r="AU512" s="19">
        <v>0.17</v>
      </c>
      <c r="AV512" s="19">
        <v>6.2</v>
      </c>
      <c r="AW512" s="19">
        <v>0.01</v>
      </c>
      <c r="AX512" s="19">
        <v>2.9</v>
      </c>
      <c r="AY512" s="19">
        <v>0.1</v>
      </c>
      <c r="AZ512" s="19">
        <v>1.23</v>
      </c>
      <c r="BA512" s="19">
        <v>3</v>
      </c>
      <c r="BB512" s="19">
        <v>4.0999999999999996</v>
      </c>
      <c r="BC512" s="19">
        <v>0.2</v>
      </c>
    </row>
    <row r="513" spans="1:55" s="19" customFormat="1" x14ac:dyDescent="0.25">
      <c r="A513" s="19" t="s">
        <v>15</v>
      </c>
      <c r="B513" s="19">
        <v>121.92</v>
      </c>
      <c r="C513" s="19">
        <v>123.05</v>
      </c>
      <c r="D513" s="19">
        <v>1.1299999999999955</v>
      </c>
      <c r="E513" s="19">
        <v>1476265</v>
      </c>
      <c r="F513" s="19" t="s">
        <v>5</v>
      </c>
      <c r="G513" s="36" t="s">
        <v>100</v>
      </c>
      <c r="H513" s="19">
        <v>1476265</v>
      </c>
      <c r="I513" s="19" t="s">
        <v>26</v>
      </c>
      <c r="J513" s="19">
        <v>4</v>
      </c>
      <c r="K513" s="19">
        <v>0.03</v>
      </c>
      <c r="O513" s="19">
        <v>0.3</v>
      </c>
      <c r="P513" s="19">
        <v>46.2</v>
      </c>
      <c r="Q513" s="19">
        <v>4.5999999999999996</v>
      </c>
      <c r="S513" s="19">
        <v>37</v>
      </c>
      <c r="U513" s="19">
        <v>0.3</v>
      </c>
      <c r="Y513" s="19">
        <v>35.200000000000003</v>
      </c>
      <c r="Z513" s="19">
        <v>17.3</v>
      </c>
      <c r="AA513" s="19">
        <v>281</v>
      </c>
      <c r="AB513" s="19">
        <v>2.54</v>
      </c>
      <c r="AC513" s="19">
        <v>414.8</v>
      </c>
      <c r="AD513" s="19">
        <v>15.5</v>
      </c>
      <c r="AE513" s="19">
        <v>7.2</v>
      </c>
      <c r="AF513" s="19">
        <v>38</v>
      </c>
      <c r="AG513" s="19">
        <v>0.1</v>
      </c>
      <c r="AH513" s="19">
        <v>0.4</v>
      </c>
      <c r="AI513" s="19">
        <v>1.5</v>
      </c>
      <c r="AJ513" s="19">
        <v>11</v>
      </c>
      <c r="AK513" s="19">
        <v>1.61</v>
      </c>
      <c r="AL513" s="19">
        <v>3.6999999999999998E-2</v>
      </c>
      <c r="AM513" s="19">
        <v>9</v>
      </c>
      <c r="AN513" s="19">
        <v>11</v>
      </c>
      <c r="AO513" s="19">
        <v>0.51</v>
      </c>
      <c r="AP513" s="19">
        <v>104</v>
      </c>
      <c r="AQ513" s="19">
        <v>2E-3</v>
      </c>
      <c r="AR513" s="19">
        <v>20</v>
      </c>
      <c r="AS513" s="19">
        <v>1.02</v>
      </c>
      <c r="AT513" s="19">
        <v>1.7999999999999999E-2</v>
      </c>
      <c r="AU513" s="19">
        <v>0.24</v>
      </c>
      <c r="AV513" s="19">
        <v>0.2</v>
      </c>
      <c r="AW513" s="19">
        <v>0.01</v>
      </c>
      <c r="AX513" s="19">
        <v>1.9</v>
      </c>
      <c r="AY513" s="19">
        <v>0.1</v>
      </c>
      <c r="AZ513" s="19">
        <v>0.91</v>
      </c>
      <c r="BA513" s="19">
        <v>3</v>
      </c>
      <c r="BB513" s="19">
        <v>1.8</v>
      </c>
      <c r="BC513" s="19">
        <v>0.2</v>
      </c>
    </row>
    <row r="514" spans="1:55" s="36" customFormat="1" x14ac:dyDescent="0.25">
      <c r="A514" s="36" t="s">
        <v>15</v>
      </c>
      <c r="B514" s="36">
        <v>123.05</v>
      </c>
      <c r="C514" s="36">
        <v>124.34</v>
      </c>
      <c r="D514" s="36">
        <v>1.2900000000000063</v>
      </c>
      <c r="E514" s="36">
        <v>1476266</v>
      </c>
      <c r="F514" s="36" t="s">
        <v>5</v>
      </c>
      <c r="G514" s="36" t="s">
        <v>100</v>
      </c>
      <c r="H514" s="36">
        <v>1476266</v>
      </c>
      <c r="I514" s="36" t="s">
        <v>26</v>
      </c>
      <c r="J514" s="36">
        <v>4.0999999999999996</v>
      </c>
      <c r="K514" s="36">
        <v>0.01</v>
      </c>
      <c r="O514" s="36">
        <v>0.1</v>
      </c>
      <c r="P514" s="36">
        <v>5.6</v>
      </c>
      <c r="Q514" s="36">
        <v>12.1</v>
      </c>
      <c r="S514" s="36">
        <v>266</v>
      </c>
      <c r="U514" s="36">
        <v>0.5</v>
      </c>
      <c r="Y514" s="36">
        <v>7.4</v>
      </c>
      <c r="Z514" s="36">
        <v>4.0999999999999996</v>
      </c>
      <c r="AA514" s="36">
        <v>346</v>
      </c>
      <c r="AB514" s="36">
        <v>0.62</v>
      </c>
      <c r="AC514" s="36">
        <v>156.69999999999999</v>
      </c>
      <c r="AD514" s="36">
        <v>4.3</v>
      </c>
      <c r="AE514" s="36">
        <v>1.9</v>
      </c>
      <c r="AF514" s="36">
        <v>1038</v>
      </c>
      <c r="AG514" s="36">
        <v>0.4</v>
      </c>
      <c r="AH514" s="36">
        <v>0.4</v>
      </c>
      <c r="AI514" s="36">
        <v>1.5</v>
      </c>
      <c r="AJ514" s="36">
        <v>4</v>
      </c>
      <c r="AK514" s="36">
        <v>32.340000000000003</v>
      </c>
      <c r="AL514" s="36">
        <v>3.3000000000000002E-2</v>
      </c>
      <c r="AM514" s="36">
        <v>3</v>
      </c>
      <c r="AN514" s="36">
        <v>3</v>
      </c>
      <c r="AO514" s="36">
        <v>0.48</v>
      </c>
      <c r="AP514" s="36">
        <v>41</v>
      </c>
      <c r="AQ514" s="36">
        <v>6.0000000000000001E-3</v>
      </c>
      <c r="AR514" s="36">
        <v>20</v>
      </c>
      <c r="AS514" s="36">
        <v>0.24</v>
      </c>
      <c r="AT514" s="36">
        <v>3.0000000000000001E-3</v>
      </c>
      <c r="AU514" s="36">
        <v>0.08</v>
      </c>
      <c r="AV514" s="36">
        <v>0.2</v>
      </c>
      <c r="AW514" s="36">
        <v>0.03</v>
      </c>
      <c r="AX514" s="36">
        <v>1.5</v>
      </c>
      <c r="AY514" s="36">
        <v>0.1</v>
      </c>
      <c r="AZ514" s="36">
        <v>0.19</v>
      </c>
      <c r="BA514" s="36">
        <v>1</v>
      </c>
      <c r="BB514" s="36">
        <v>0.5</v>
      </c>
      <c r="BC514" s="36">
        <v>0.2</v>
      </c>
    </row>
    <row r="515" spans="1:55" s="19" customFormat="1" x14ac:dyDescent="0.25">
      <c r="A515" s="19" t="s">
        <v>15</v>
      </c>
      <c r="B515" s="19">
        <v>124.34</v>
      </c>
      <c r="C515" s="19">
        <v>125.6</v>
      </c>
      <c r="D515" s="19">
        <v>1.2599999999999909</v>
      </c>
      <c r="E515" s="19">
        <v>1476267</v>
      </c>
      <c r="F515" s="19" t="s">
        <v>5</v>
      </c>
      <c r="G515" s="36" t="s">
        <v>100</v>
      </c>
      <c r="H515" s="19">
        <v>1476267</v>
      </c>
      <c r="I515" s="19" t="s">
        <v>26</v>
      </c>
      <c r="J515" s="19">
        <v>4.07</v>
      </c>
      <c r="K515" s="19">
        <v>0.03</v>
      </c>
      <c r="O515" s="19">
        <v>0.4</v>
      </c>
      <c r="P515" s="19">
        <v>38.1</v>
      </c>
      <c r="Q515" s="19">
        <v>3.9</v>
      </c>
      <c r="S515" s="19">
        <v>47</v>
      </c>
      <c r="U515" s="19">
        <v>0.3</v>
      </c>
      <c r="Y515" s="19">
        <v>22.5</v>
      </c>
      <c r="Z515" s="19">
        <v>10.4</v>
      </c>
      <c r="AA515" s="19">
        <v>210</v>
      </c>
      <c r="AB515" s="19">
        <v>2.29</v>
      </c>
      <c r="AC515" s="19">
        <v>112.7</v>
      </c>
      <c r="AD515" s="19">
        <v>24.9</v>
      </c>
      <c r="AE515" s="19">
        <v>10.8</v>
      </c>
      <c r="AF515" s="19">
        <v>35</v>
      </c>
      <c r="AG515" s="19">
        <v>0.2</v>
      </c>
      <c r="AH515" s="19">
        <v>0.3</v>
      </c>
      <c r="AI515" s="19">
        <v>1.7</v>
      </c>
      <c r="AJ515" s="19">
        <v>7</v>
      </c>
      <c r="AK515" s="19">
        <v>0.91</v>
      </c>
      <c r="AL515" s="19">
        <v>2.5999999999999999E-2</v>
      </c>
      <c r="AM515" s="19">
        <v>14</v>
      </c>
      <c r="AN515" s="19">
        <v>8</v>
      </c>
      <c r="AO515" s="19">
        <v>0.45</v>
      </c>
      <c r="AP515" s="19">
        <v>112</v>
      </c>
      <c r="AQ515" s="19">
        <v>8.9999999999999993E-3</v>
      </c>
      <c r="AR515" s="19">
        <v>20</v>
      </c>
      <c r="AS515" s="19">
        <v>0.88</v>
      </c>
      <c r="AT515" s="19">
        <v>7.0000000000000001E-3</v>
      </c>
      <c r="AU515" s="19">
        <v>0.21</v>
      </c>
      <c r="AV515" s="19">
        <v>0.2</v>
      </c>
      <c r="AW515" s="19">
        <v>0.01</v>
      </c>
      <c r="AX515" s="19">
        <v>1.3</v>
      </c>
      <c r="AY515" s="19">
        <v>0.1</v>
      </c>
      <c r="AZ515" s="19">
        <v>1</v>
      </c>
      <c r="BA515" s="19">
        <v>2</v>
      </c>
      <c r="BB515" s="19">
        <v>1.6</v>
      </c>
      <c r="BC515" s="19">
        <v>0.2</v>
      </c>
    </row>
    <row r="516" spans="1:55" s="19" customFormat="1" x14ac:dyDescent="0.25">
      <c r="A516" s="19" t="s">
        <v>15</v>
      </c>
      <c r="B516" s="19">
        <v>125.6</v>
      </c>
      <c r="C516" s="19">
        <v>127</v>
      </c>
      <c r="D516" s="19">
        <v>1.4000000000000057</v>
      </c>
      <c r="E516" s="19">
        <v>1476268</v>
      </c>
      <c r="F516" s="19" t="s">
        <v>5</v>
      </c>
      <c r="G516" s="36" t="s">
        <v>100</v>
      </c>
      <c r="H516" s="19">
        <v>1476268</v>
      </c>
      <c r="I516" s="19" t="s">
        <v>26</v>
      </c>
      <c r="J516" s="19">
        <v>4.9400000000000004</v>
      </c>
      <c r="K516" s="19">
        <v>0.29699999999999999</v>
      </c>
      <c r="O516" s="19">
        <v>1.3</v>
      </c>
      <c r="P516" s="19">
        <v>83.8</v>
      </c>
      <c r="Q516" s="19">
        <v>4.9000000000000004</v>
      </c>
      <c r="S516" s="19">
        <v>84</v>
      </c>
      <c r="U516" s="19">
        <v>0.5</v>
      </c>
      <c r="Y516" s="19">
        <v>48.4</v>
      </c>
      <c r="Z516" s="19">
        <v>26.8</v>
      </c>
      <c r="AA516" s="19">
        <v>326</v>
      </c>
      <c r="AB516" s="19">
        <v>3.44</v>
      </c>
      <c r="AC516" s="19">
        <v>225.6</v>
      </c>
      <c r="AD516" s="19">
        <v>185.6</v>
      </c>
      <c r="AE516" s="19">
        <v>8</v>
      </c>
      <c r="AF516" s="19">
        <v>67</v>
      </c>
      <c r="AG516" s="19">
        <v>0.9</v>
      </c>
      <c r="AH516" s="19">
        <v>0.4</v>
      </c>
      <c r="AI516" s="19">
        <v>4.7</v>
      </c>
      <c r="AJ516" s="19">
        <v>18</v>
      </c>
      <c r="AK516" s="19">
        <v>2.2599999999999998</v>
      </c>
      <c r="AL516" s="19">
        <v>3.3000000000000002E-2</v>
      </c>
      <c r="AM516" s="19">
        <v>8</v>
      </c>
      <c r="AN516" s="19">
        <v>16</v>
      </c>
      <c r="AO516" s="19">
        <v>0.84</v>
      </c>
      <c r="AP516" s="19">
        <v>123</v>
      </c>
      <c r="AQ516" s="19">
        <v>7.5999999999999998E-2</v>
      </c>
      <c r="AR516" s="19">
        <v>20</v>
      </c>
      <c r="AS516" s="19">
        <v>1.28</v>
      </c>
      <c r="AT516" s="19">
        <v>4.0000000000000001E-3</v>
      </c>
      <c r="AU516" s="19">
        <v>0.2</v>
      </c>
      <c r="AV516" s="19">
        <v>0.6</v>
      </c>
      <c r="AW516" s="19">
        <v>0.01</v>
      </c>
      <c r="AX516" s="19">
        <v>2.2000000000000002</v>
      </c>
      <c r="AY516" s="19">
        <v>0.1</v>
      </c>
      <c r="AZ516" s="19">
        <v>1.63</v>
      </c>
      <c r="BA516" s="19">
        <v>3</v>
      </c>
      <c r="BB516" s="19">
        <v>3.3</v>
      </c>
      <c r="BC516" s="19">
        <v>0.3</v>
      </c>
    </row>
    <row r="517" spans="1:55" customFormat="1" x14ac:dyDescent="0.25">
      <c r="A517" t="s">
        <v>15</v>
      </c>
      <c r="B517">
        <v>127</v>
      </c>
      <c r="C517">
        <v>128.5</v>
      </c>
      <c r="D517">
        <v>1.5</v>
      </c>
      <c r="E517">
        <v>1476269</v>
      </c>
      <c r="F517" t="s">
        <v>5</v>
      </c>
      <c r="G517" s="29" t="s">
        <v>100</v>
      </c>
      <c r="H517">
        <v>1476269</v>
      </c>
      <c r="I517" t="s">
        <v>26</v>
      </c>
      <c r="J517">
        <v>2.44</v>
      </c>
      <c r="K517">
        <v>4.9000000000000002E-2</v>
      </c>
      <c r="O517">
        <v>0.2</v>
      </c>
      <c r="P517">
        <v>48.2</v>
      </c>
      <c r="Q517">
        <v>3.3</v>
      </c>
      <c r="S517">
        <v>60</v>
      </c>
      <c r="U517">
        <v>0.3</v>
      </c>
      <c r="Y517">
        <v>38.5</v>
      </c>
      <c r="Z517">
        <v>16.600000000000001</v>
      </c>
      <c r="AA517">
        <v>230</v>
      </c>
      <c r="AB517">
        <v>3.69</v>
      </c>
      <c r="AC517">
        <v>271.8</v>
      </c>
      <c r="AD517">
        <v>20.399999999999999</v>
      </c>
      <c r="AE517">
        <v>11</v>
      </c>
      <c r="AF517">
        <v>30</v>
      </c>
      <c r="AG517">
        <v>0.1</v>
      </c>
      <c r="AH517">
        <v>0.3</v>
      </c>
      <c r="AI517">
        <v>1.8</v>
      </c>
      <c r="AJ517">
        <v>22</v>
      </c>
      <c r="AK517">
        <v>0.87</v>
      </c>
      <c r="AL517">
        <v>0.05</v>
      </c>
      <c r="AM517">
        <v>20</v>
      </c>
      <c r="AN517">
        <v>18</v>
      </c>
      <c r="AO517">
        <v>0.7</v>
      </c>
      <c r="AP517">
        <v>239</v>
      </c>
      <c r="AQ517">
        <v>3.6999999999999998E-2</v>
      </c>
      <c r="AR517">
        <v>20</v>
      </c>
      <c r="AS517">
        <v>1.54</v>
      </c>
      <c r="AT517">
        <v>7.0000000000000001E-3</v>
      </c>
      <c r="AU517">
        <v>0.28999999999999998</v>
      </c>
      <c r="AV517">
        <v>0.3</v>
      </c>
      <c r="AW517">
        <v>0.01</v>
      </c>
      <c r="AX517">
        <v>2.4</v>
      </c>
      <c r="AY517">
        <v>0.1</v>
      </c>
      <c r="AZ517">
        <v>0.95</v>
      </c>
      <c r="BA517">
        <v>4</v>
      </c>
      <c r="BB517">
        <v>1.9</v>
      </c>
      <c r="BC517">
        <v>0.2</v>
      </c>
    </row>
    <row r="518" spans="1:55" customFormat="1" x14ac:dyDescent="0.25">
      <c r="A518" t="s">
        <v>15</v>
      </c>
      <c r="B518">
        <v>128.5</v>
      </c>
      <c r="C518">
        <v>130</v>
      </c>
      <c r="D518">
        <v>1.5</v>
      </c>
      <c r="E518">
        <v>1476271</v>
      </c>
      <c r="F518" t="s">
        <v>5</v>
      </c>
      <c r="G518" s="29" t="s">
        <v>100</v>
      </c>
      <c r="H518">
        <v>1476271</v>
      </c>
      <c r="I518" t="s">
        <v>26</v>
      </c>
      <c r="J518">
        <v>4.93</v>
      </c>
      <c r="K518">
        <v>0.125</v>
      </c>
      <c r="O518">
        <v>3.8</v>
      </c>
      <c r="P518">
        <v>61.2</v>
      </c>
      <c r="Q518">
        <v>5.5</v>
      </c>
      <c r="S518">
        <v>49</v>
      </c>
      <c r="U518">
        <v>0.4</v>
      </c>
      <c r="Y518">
        <v>48.8</v>
      </c>
      <c r="Z518">
        <v>12</v>
      </c>
      <c r="AA518">
        <v>178</v>
      </c>
      <c r="AB518">
        <v>3.17</v>
      </c>
      <c r="AC518">
        <v>495.6</v>
      </c>
      <c r="AD518">
        <v>21.5</v>
      </c>
      <c r="AE518">
        <v>8.1999999999999993</v>
      </c>
      <c r="AF518">
        <v>48</v>
      </c>
      <c r="AG518">
        <v>0.2</v>
      </c>
      <c r="AH518">
        <v>0.4</v>
      </c>
      <c r="AI518">
        <v>4.0999999999999996</v>
      </c>
      <c r="AJ518">
        <v>45</v>
      </c>
      <c r="AK518">
        <v>0.69</v>
      </c>
      <c r="AL518">
        <v>7.0000000000000007E-2</v>
      </c>
      <c r="AM518">
        <v>12</v>
      </c>
      <c r="AN518">
        <v>16</v>
      </c>
      <c r="AO518">
        <v>0.56000000000000005</v>
      </c>
      <c r="AP518">
        <v>259</v>
      </c>
      <c r="AQ518">
        <v>3.3000000000000002E-2</v>
      </c>
      <c r="AR518">
        <v>20</v>
      </c>
      <c r="AS518">
        <v>1.25</v>
      </c>
      <c r="AT518">
        <v>1.4999999999999999E-2</v>
      </c>
      <c r="AU518">
        <v>0.18</v>
      </c>
      <c r="AV518">
        <v>0.4</v>
      </c>
      <c r="AW518">
        <v>0.01</v>
      </c>
      <c r="AX518">
        <v>1.8</v>
      </c>
      <c r="AY518">
        <v>0.1</v>
      </c>
      <c r="AZ518">
        <v>1.36</v>
      </c>
      <c r="BA518">
        <v>3</v>
      </c>
      <c r="BB518">
        <v>5.8</v>
      </c>
      <c r="BC518">
        <v>0.3</v>
      </c>
    </row>
    <row r="519" spans="1:55" customFormat="1" x14ac:dyDescent="0.25">
      <c r="A519" t="s">
        <v>15</v>
      </c>
      <c r="B519">
        <v>130</v>
      </c>
      <c r="C519">
        <v>131.5</v>
      </c>
      <c r="D519">
        <v>1.5</v>
      </c>
      <c r="E519">
        <v>1476272</v>
      </c>
      <c r="F519" t="s">
        <v>5</v>
      </c>
      <c r="G519" s="29" t="s">
        <v>100</v>
      </c>
      <c r="H519">
        <v>1476272</v>
      </c>
      <c r="I519" t="s">
        <v>26</v>
      </c>
      <c r="J519">
        <v>4.84</v>
      </c>
      <c r="K519">
        <v>5.0000000000000001E-3</v>
      </c>
      <c r="O519">
        <v>1.3</v>
      </c>
      <c r="P519">
        <v>48.8</v>
      </c>
      <c r="Q519">
        <v>4.5999999999999996</v>
      </c>
      <c r="S519">
        <v>20</v>
      </c>
      <c r="U519">
        <v>0.2</v>
      </c>
      <c r="Y519">
        <v>42.3</v>
      </c>
      <c r="Z519">
        <v>8.8000000000000007</v>
      </c>
      <c r="AA519">
        <v>148</v>
      </c>
      <c r="AB519">
        <v>1.94</v>
      </c>
      <c r="AC519">
        <v>160.4</v>
      </c>
      <c r="AD519">
        <v>4.2</v>
      </c>
      <c r="AE519">
        <v>5.7</v>
      </c>
      <c r="AF519">
        <v>27</v>
      </c>
      <c r="AG519">
        <v>0.1</v>
      </c>
      <c r="AH519">
        <v>0.1</v>
      </c>
      <c r="AI519">
        <v>0.5</v>
      </c>
      <c r="AJ519">
        <v>17</v>
      </c>
      <c r="AK519">
        <v>0.55000000000000004</v>
      </c>
      <c r="AL519">
        <v>0.05</v>
      </c>
      <c r="AM519">
        <v>14</v>
      </c>
      <c r="AN519">
        <v>9</v>
      </c>
      <c r="AO519">
        <v>0.2</v>
      </c>
      <c r="AP519">
        <v>239</v>
      </c>
      <c r="AQ519">
        <v>4.0000000000000001E-3</v>
      </c>
      <c r="AR519">
        <v>20</v>
      </c>
      <c r="AS519">
        <v>0.61</v>
      </c>
      <c r="AT519">
        <v>8.9999999999999993E-3</v>
      </c>
      <c r="AU519">
        <v>0.16</v>
      </c>
      <c r="AV519">
        <v>0.1</v>
      </c>
      <c r="AW519">
        <v>0.01</v>
      </c>
      <c r="AX519">
        <v>1.4</v>
      </c>
      <c r="AY519">
        <v>0.1</v>
      </c>
      <c r="AZ519">
        <v>0.81</v>
      </c>
      <c r="BA519">
        <v>2</v>
      </c>
      <c r="BB519">
        <v>2.9</v>
      </c>
      <c r="BC519">
        <v>0.2</v>
      </c>
    </row>
    <row r="520" spans="1:55" customFormat="1" x14ac:dyDescent="0.25">
      <c r="A520" t="s">
        <v>15</v>
      </c>
      <c r="B520">
        <v>131.5</v>
      </c>
      <c r="C520">
        <v>133</v>
      </c>
      <c r="D520">
        <v>1.5</v>
      </c>
      <c r="E520">
        <v>1476273</v>
      </c>
      <c r="F520" t="s">
        <v>5</v>
      </c>
      <c r="G520" s="29" t="s">
        <v>100</v>
      </c>
      <c r="H520">
        <v>1476273</v>
      </c>
      <c r="I520" t="s">
        <v>26</v>
      </c>
      <c r="J520">
        <v>4.95</v>
      </c>
      <c r="K520">
        <v>6.3E-2</v>
      </c>
      <c r="O520">
        <v>1.6</v>
      </c>
      <c r="P520">
        <v>67.099999999999994</v>
      </c>
      <c r="Q520">
        <v>4.2</v>
      </c>
      <c r="S520">
        <v>62</v>
      </c>
      <c r="U520">
        <v>0.2</v>
      </c>
      <c r="Y520">
        <v>40.700000000000003</v>
      </c>
      <c r="Z520">
        <v>8.8000000000000007</v>
      </c>
      <c r="AA520">
        <v>308</v>
      </c>
      <c r="AB520">
        <v>2.21</v>
      </c>
      <c r="AC520">
        <v>38.799999999999997</v>
      </c>
      <c r="AD520">
        <v>158</v>
      </c>
      <c r="AE520">
        <v>3.7</v>
      </c>
      <c r="AF520">
        <v>29</v>
      </c>
      <c r="AG520">
        <v>0.3</v>
      </c>
      <c r="AH520">
        <v>0.3</v>
      </c>
      <c r="AI520">
        <v>1.5</v>
      </c>
      <c r="AJ520">
        <v>24</v>
      </c>
      <c r="AK520">
        <v>0.66</v>
      </c>
      <c r="AL520">
        <v>3.4000000000000002E-2</v>
      </c>
      <c r="AM520">
        <v>10</v>
      </c>
      <c r="AN520">
        <v>12</v>
      </c>
      <c r="AO520">
        <v>0.41</v>
      </c>
      <c r="AP520">
        <v>202</v>
      </c>
      <c r="AQ520">
        <v>6.0000000000000001E-3</v>
      </c>
      <c r="AR520">
        <v>20</v>
      </c>
      <c r="AS520">
        <v>0.74</v>
      </c>
      <c r="AT520">
        <v>6.0000000000000001E-3</v>
      </c>
      <c r="AU520">
        <v>0.12</v>
      </c>
      <c r="AV520">
        <v>0.1</v>
      </c>
      <c r="AW520">
        <v>0.01</v>
      </c>
      <c r="AX520">
        <v>1.7</v>
      </c>
      <c r="AY520">
        <v>0.1</v>
      </c>
      <c r="AZ520">
        <v>0.81</v>
      </c>
      <c r="BA520">
        <v>2</v>
      </c>
      <c r="BB520">
        <v>2.4</v>
      </c>
      <c r="BC520">
        <v>0.2</v>
      </c>
    </row>
    <row r="521" spans="1:55" customFormat="1" x14ac:dyDescent="0.25">
      <c r="A521" t="s">
        <v>15</v>
      </c>
      <c r="B521">
        <v>133</v>
      </c>
      <c r="C521">
        <v>134.5</v>
      </c>
      <c r="D521">
        <v>1.5</v>
      </c>
      <c r="E521">
        <v>1476274</v>
      </c>
      <c r="F521" t="s">
        <v>5</v>
      </c>
      <c r="G521" s="29" t="s">
        <v>100</v>
      </c>
      <c r="H521">
        <v>1476274</v>
      </c>
      <c r="I521" t="s">
        <v>26</v>
      </c>
      <c r="J521">
        <v>5.0599999999999996</v>
      </c>
      <c r="K521">
        <v>0.128</v>
      </c>
      <c r="O521">
        <v>1.4</v>
      </c>
      <c r="P521">
        <v>64.900000000000006</v>
      </c>
      <c r="Q521">
        <v>4.0999999999999996</v>
      </c>
      <c r="S521">
        <v>54</v>
      </c>
      <c r="U521">
        <v>0.2</v>
      </c>
      <c r="Y521">
        <v>46.8</v>
      </c>
      <c r="Z521">
        <v>10.6</v>
      </c>
      <c r="AA521">
        <v>407</v>
      </c>
      <c r="AB521">
        <v>3.32</v>
      </c>
      <c r="AC521">
        <v>337</v>
      </c>
      <c r="AD521">
        <v>57</v>
      </c>
      <c r="AE521">
        <v>6.5</v>
      </c>
      <c r="AF521">
        <v>31</v>
      </c>
      <c r="AG521">
        <v>0.1</v>
      </c>
      <c r="AH521">
        <v>0.3</v>
      </c>
      <c r="AI521">
        <v>2.1</v>
      </c>
      <c r="AJ521">
        <v>25</v>
      </c>
      <c r="AK521">
        <v>0.72</v>
      </c>
      <c r="AL521">
        <v>0.08</v>
      </c>
      <c r="AM521">
        <v>14</v>
      </c>
      <c r="AN521">
        <v>14</v>
      </c>
      <c r="AO521">
        <v>0.59</v>
      </c>
      <c r="AP521">
        <v>257</v>
      </c>
      <c r="AQ521">
        <v>7.0000000000000001E-3</v>
      </c>
      <c r="AR521">
        <v>20</v>
      </c>
      <c r="AS521">
        <v>1.07</v>
      </c>
      <c r="AT521">
        <v>1.2E-2</v>
      </c>
      <c r="AU521">
        <v>0.19</v>
      </c>
      <c r="AV521">
        <v>0.1</v>
      </c>
      <c r="AW521">
        <v>0.01</v>
      </c>
      <c r="AX521">
        <v>2</v>
      </c>
      <c r="AY521">
        <v>0.1</v>
      </c>
      <c r="AZ521">
        <v>1.25</v>
      </c>
      <c r="BA521">
        <v>3</v>
      </c>
      <c r="BB521">
        <v>3</v>
      </c>
      <c r="BC521">
        <v>0.2</v>
      </c>
    </row>
    <row r="522" spans="1:55" customFormat="1" x14ac:dyDescent="0.25">
      <c r="A522" t="s">
        <v>15</v>
      </c>
      <c r="B522">
        <v>134.5</v>
      </c>
      <c r="C522">
        <v>136</v>
      </c>
      <c r="D522">
        <v>1.5</v>
      </c>
      <c r="E522">
        <v>1476275</v>
      </c>
      <c r="F522" t="s">
        <v>5</v>
      </c>
      <c r="G522" s="29" t="s">
        <v>100</v>
      </c>
      <c r="H522">
        <v>1476275</v>
      </c>
      <c r="I522" t="s">
        <v>26</v>
      </c>
      <c r="J522">
        <v>5.34</v>
      </c>
      <c r="K522">
        <v>8.0000000000000002E-3</v>
      </c>
      <c r="O522">
        <v>8.8000000000000007</v>
      </c>
      <c r="P522">
        <v>72.8</v>
      </c>
      <c r="Q522">
        <v>3.8</v>
      </c>
      <c r="S522">
        <v>90</v>
      </c>
      <c r="U522">
        <v>0.5</v>
      </c>
      <c r="Y522">
        <v>61.5</v>
      </c>
      <c r="Z522">
        <v>10.7</v>
      </c>
      <c r="AA522">
        <v>404</v>
      </c>
      <c r="AB522">
        <v>3.36</v>
      </c>
      <c r="AC522">
        <v>49.7</v>
      </c>
      <c r="AD522">
        <v>0.5</v>
      </c>
      <c r="AE522">
        <v>6.1</v>
      </c>
      <c r="AF522">
        <v>19</v>
      </c>
      <c r="AG522">
        <v>0.6</v>
      </c>
      <c r="AH522">
        <v>0.9</v>
      </c>
      <c r="AI522">
        <v>1.4</v>
      </c>
      <c r="AJ522">
        <v>20</v>
      </c>
      <c r="AK522">
        <v>0.24</v>
      </c>
      <c r="AL522">
        <v>7.3999999999999996E-2</v>
      </c>
      <c r="AM522">
        <v>18</v>
      </c>
      <c r="AN522">
        <v>8</v>
      </c>
      <c r="AO522">
        <v>0.3</v>
      </c>
      <c r="AP522">
        <v>258</v>
      </c>
      <c r="AQ522">
        <v>3.0000000000000001E-3</v>
      </c>
      <c r="AR522">
        <v>20</v>
      </c>
      <c r="AS522">
        <v>0.6</v>
      </c>
      <c r="AT522">
        <v>7.0000000000000001E-3</v>
      </c>
      <c r="AU522">
        <v>0.16</v>
      </c>
      <c r="AV522">
        <v>0.2</v>
      </c>
      <c r="AW522">
        <v>0.01</v>
      </c>
      <c r="AX522">
        <v>1.2</v>
      </c>
      <c r="AY522">
        <v>0.1</v>
      </c>
      <c r="AZ522">
        <v>1.84</v>
      </c>
      <c r="BA522">
        <v>2</v>
      </c>
      <c r="BB522">
        <v>4.7</v>
      </c>
      <c r="BC522">
        <v>0.2</v>
      </c>
    </row>
    <row r="523" spans="1:55" customFormat="1" x14ac:dyDescent="0.25">
      <c r="A523" t="s">
        <v>15</v>
      </c>
      <c r="B523">
        <v>136</v>
      </c>
      <c r="C523">
        <v>137.5</v>
      </c>
      <c r="D523">
        <v>1.5</v>
      </c>
      <c r="E523">
        <v>1476276</v>
      </c>
      <c r="F523" t="s">
        <v>5</v>
      </c>
      <c r="G523" s="29" t="s">
        <v>100</v>
      </c>
      <c r="H523">
        <v>1476276</v>
      </c>
      <c r="I523" t="s">
        <v>26</v>
      </c>
      <c r="J523">
        <v>5.0599999999999996</v>
      </c>
      <c r="K523">
        <v>5.0000000000000001E-3</v>
      </c>
      <c r="O523">
        <v>4.3</v>
      </c>
      <c r="P523">
        <v>87.4</v>
      </c>
      <c r="Q523">
        <v>1.8</v>
      </c>
      <c r="S523">
        <v>48</v>
      </c>
      <c r="U523">
        <v>0.3</v>
      </c>
      <c r="Y523">
        <v>59</v>
      </c>
      <c r="Z523">
        <v>7.6</v>
      </c>
      <c r="AA523">
        <v>165</v>
      </c>
      <c r="AB523">
        <v>2.0299999999999998</v>
      </c>
      <c r="AC523">
        <v>209.6</v>
      </c>
      <c r="AD523">
        <v>0.5</v>
      </c>
      <c r="AE523">
        <v>3.7</v>
      </c>
      <c r="AF523">
        <v>22</v>
      </c>
      <c r="AG523">
        <v>0.2</v>
      </c>
      <c r="AH523">
        <v>0.3</v>
      </c>
      <c r="AI523">
        <v>0.7</v>
      </c>
      <c r="AJ523">
        <v>28</v>
      </c>
      <c r="AK523">
        <v>0.36</v>
      </c>
      <c r="AL523">
        <v>7.1999999999999995E-2</v>
      </c>
      <c r="AM523">
        <v>16</v>
      </c>
      <c r="AN523">
        <v>11</v>
      </c>
      <c r="AO523">
        <v>0.31</v>
      </c>
      <c r="AP523">
        <v>265</v>
      </c>
      <c r="AQ523">
        <v>3.0000000000000001E-3</v>
      </c>
      <c r="AR523">
        <v>20</v>
      </c>
      <c r="AS523">
        <v>0.61</v>
      </c>
      <c r="AT523">
        <v>6.0000000000000001E-3</v>
      </c>
      <c r="AU523">
        <v>0.16</v>
      </c>
      <c r="AV523">
        <v>0.2</v>
      </c>
      <c r="AW523">
        <v>0.01</v>
      </c>
      <c r="AX523">
        <v>1.2</v>
      </c>
      <c r="AY523">
        <v>0.1</v>
      </c>
      <c r="AZ523">
        <v>0.89</v>
      </c>
      <c r="BA523">
        <v>2</v>
      </c>
      <c r="BB523">
        <v>4</v>
      </c>
      <c r="BC523">
        <v>0.2</v>
      </c>
    </row>
    <row r="524" spans="1:55" customFormat="1" x14ac:dyDescent="0.25">
      <c r="A524" t="s">
        <v>15</v>
      </c>
      <c r="B524">
        <v>137.5</v>
      </c>
      <c r="C524">
        <v>139</v>
      </c>
      <c r="D524">
        <v>1.5</v>
      </c>
      <c r="E524">
        <v>1476277</v>
      </c>
      <c r="F524" t="s">
        <v>5</v>
      </c>
      <c r="G524" s="29" t="s">
        <v>100</v>
      </c>
      <c r="H524">
        <v>1476277</v>
      </c>
      <c r="I524" t="s">
        <v>26</v>
      </c>
      <c r="J524">
        <v>4.9000000000000004</v>
      </c>
      <c r="K524">
        <v>1.9E-2</v>
      </c>
      <c r="O524">
        <v>6.6</v>
      </c>
      <c r="P524">
        <v>107</v>
      </c>
      <c r="Q524">
        <v>2.7</v>
      </c>
      <c r="S524">
        <v>71</v>
      </c>
      <c r="U524">
        <v>0.5</v>
      </c>
      <c r="Y524">
        <v>54.9</v>
      </c>
      <c r="Z524">
        <v>8</v>
      </c>
      <c r="AA524">
        <v>223</v>
      </c>
      <c r="AB524">
        <v>2.5299999999999998</v>
      </c>
      <c r="AC524">
        <v>60.8</v>
      </c>
      <c r="AD524">
        <v>1.1000000000000001</v>
      </c>
      <c r="AE524">
        <v>4.2</v>
      </c>
      <c r="AF524">
        <v>46</v>
      </c>
      <c r="AG524">
        <v>0.8</v>
      </c>
      <c r="AH524">
        <v>0.7</v>
      </c>
      <c r="AI524">
        <v>1.4</v>
      </c>
      <c r="AJ524">
        <v>46</v>
      </c>
      <c r="AK524">
        <v>0.94</v>
      </c>
      <c r="AL524">
        <v>0.18</v>
      </c>
      <c r="AM524">
        <v>15</v>
      </c>
      <c r="AN524">
        <v>14</v>
      </c>
      <c r="AO524">
        <v>0.42</v>
      </c>
      <c r="AP524">
        <v>287</v>
      </c>
      <c r="AQ524">
        <v>8.0000000000000002E-3</v>
      </c>
      <c r="AR524">
        <v>20</v>
      </c>
      <c r="AS524">
        <v>0.72</v>
      </c>
      <c r="AT524">
        <v>7.0000000000000001E-3</v>
      </c>
      <c r="AU524">
        <v>0.14000000000000001</v>
      </c>
      <c r="AV524">
        <v>0.2</v>
      </c>
      <c r="AW524">
        <v>0.01</v>
      </c>
      <c r="AX524">
        <v>1.4</v>
      </c>
      <c r="AY524">
        <v>0.1</v>
      </c>
      <c r="AZ524">
        <v>1.31</v>
      </c>
      <c r="BA524">
        <v>2</v>
      </c>
      <c r="BB524">
        <v>4.5999999999999996</v>
      </c>
      <c r="BC524">
        <v>0.2</v>
      </c>
    </row>
    <row r="525" spans="1:55" customFormat="1" x14ac:dyDescent="0.25">
      <c r="A525" t="s">
        <v>15</v>
      </c>
      <c r="B525">
        <v>139</v>
      </c>
      <c r="C525">
        <v>140.5</v>
      </c>
      <c r="D525">
        <v>1.5</v>
      </c>
      <c r="E525">
        <v>1476278</v>
      </c>
      <c r="F525" t="s">
        <v>5</v>
      </c>
      <c r="G525" s="29" t="s">
        <v>100</v>
      </c>
      <c r="H525">
        <v>1476278</v>
      </c>
      <c r="I525" t="s">
        <v>26</v>
      </c>
      <c r="J525">
        <v>4.96</v>
      </c>
      <c r="K525">
        <v>1.2E-2</v>
      </c>
      <c r="O525">
        <v>6.3</v>
      </c>
      <c r="P525">
        <v>84.4</v>
      </c>
      <c r="Q525">
        <v>3.1</v>
      </c>
      <c r="S525">
        <v>148</v>
      </c>
      <c r="U525">
        <v>0.5</v>
      </c>
      <c r="Y525">
        <v>61.1</v>
      </c>
      <c r="Z525">
        <v>7.3</v>
      </c>
      <c r="AA525">
        <v>382</v>
      </c>
      <c r="AB525">
        <v>2.41</v>
      </c>
      <c r="AC525">
        <v>6.6</v>
      </c>
      <c r="AD525">
        <v>0.5</v>
      </c>
      <c r="AE525">
        <v>3.4</v>
      </c>
      <c r="AF525">
        <v>37</v>
      </c>
      <c r="AG525">
        <v>1.9</v>
      </c>
      <c r="AH525">
        <v>1</v>
      </c>
      <c r="AI525">
        <v>1.3</v>
      </c>
      <c r="AJ525">
        <v>29</v>
      </c>
      <c r="AK525">
        <v>0.66</v>
      </c>
      <c r="AL525">
        <v>0.129</v>
      </c>
      <c r="AM525">
        <v>15</v>
      </c>
      <c r="AN525">
        <v>11</v>
      </c>
      <c r="AO525">
        <v>0.32</v>
      </c>
      <c r="AP525">
        <v>216</v>
      </c>
      <c r="AQ525">
        <v>4.0000000000000001E-3</v>
      </c>
      <c r="AR525">
        <v>20</v>
      </c>
      <c r="AS525">
        <v>0.56999999999999995</v>
      </c>
      <c r="AT525">
        <v>6.0000000000000001E-3</v>
      </c>
      <c r="AU525">
        <v>0.14000000000000001</v>
      </c>
      <c r="AV525">
        <v>0.2</v>
      </c>
      <c r="AW525">
        <v>0.02</v>
      </c>
      <c r="AX525">
        <v>1.3</v>
      </c>
      <c r="AY525">
        <v>0.1</v>
      </c>
      <c r="AZ525">
        <v>1.23</v>
      </c>
      <c r="BA525">
        <v>2</v>
      </c>
      <c r="BB525">
        <v>2.8</v>
      </c>
      <c r="BC525">
        <v>0.2</v>
      </c>
    </row>
    <row r="526" spans="1:55" customFormat="1" x14ac:dyDescent="0.25">
      <c r="A526" t="s">
        <v>15</v>
      </c>
      <c r="B526">
        <v>140.5</v>
      </c>
      <c r="C526">
        <v>142</v>
      </c>
      <c r="D526">
        <v>1.5</v>
      </c>
      <c r="E526">
        <v>1476279</v>
      </c>
      <c r="F526" t="s">
        <v>5</v>
      </c>
      <c r="G526" s="29" t="s">
        <v>100</v>
      </c>
      <c r="H526">
        <v>1476279</v>
      </c>
      <c r="I526" t="s">
        <v>26</v>
      </c>
      <c r="J526">
        <v>5.0599999999999996</v>
      </c>
      <c r="K526">
        <v>0.02</v>
      </c>
      <c r="O526">
        <v>1.7</v>
      </c>
      <c r="P526">
        <v>77</v>
      </c>
      <c r="Q526">
        <v>2.4</v>
      </c>
      <c r="S526">
        <v>42</v>
      </c>
      <c r="U526">
        <v>0.4</v>
      </c>
      <c r="Y526">
        <v>36.1</v>
      </c>
      <c r="Z526">
        <v>9.3000000000000007</v>
      </c>
      <c r="AA526">
        <v>370</v>
      </c>
      <c r="AB526">
        <v>1.97</v>
      </c>
      <c r="AC526">
        <v>321.39999999999998</v>
      </c>
      <c r="AD526">
        <v>4.2</v>
      </c>
      <c r="AE526">
        <v>3.3</v>
      </c>
      <c r="AF526">
        <v>26</v>
      </c>
      <c r="AG526">
        <v>0.3</v>
      </c>
      <c r="AH526">
        <v>0.5</v>
      </c>
      <c r="AI526">
        <v>1.1000000000000001</v>
      </c>
      <c r="AJ526">
        <v>30</v>
      </c>
      <c r="AK526">
        <v>0.44</v>
      </c>
      <c r="AL526">
        <v>3.9E-2</v>
      </c>
      <c r="AM526">
        <v>12</v>
      </c>
      <c r="AN526">
        <v>10</v>
      </c>
      <c r="AO526">
        <v>0.45</v>
      </c>
      <c r="AP526">
        <v>181</v>
      </c>
      <c r="AQ526">
        <v>2E-3</v>
      </c>
      <c r="AR526">
        <v>20</v>
      </c>
      <c r="AS526">
        <v>0.64</v>
      </c>
      <c r="AT526">
        <v>3.0000000000000001E-3</v>
      </c>
      <c r="AU526">
        <v>0.12</v>
      </c>
      <c r="AV526">
        <v>0.4</v>
      </c>
      <c r="AW526">
        <v>0.01</v>
      </c>
      <c r="AX526">
        <v>1.8</v>
      </c>
      <c r="AY526">
        <v>0.1</v>
      </c>
      <c r="AZ526">
        <v>0.78</v>
      </c>
      <c r="BA526">
        <v>2</v>
      </c>
      <c r="BB526">
        <v>1.6</v>
      </c>
      <c r="BC526">
        <v>0.3</v>
      </c>
    </row>
    <row r="527" spans="1:55" customFormat="1" x14ac:dyDescent="0.25">
      <c r="A527" t="s">
        <v>15</v>
      </c>
      <c r="B527">
        <v>142</v>
      </c>
      <c r="C527">
        <v>143.5</v>
      </c>
      <c r="D527">
        <v>1.5</v>
      </c>
      <c r="E527">
        <v>1476281</v>
      </c>
      <c r="F527" t="s">
        <v>5</v>
      </c>
      <c r="G527" s="29" t="s">
        <v>100</v>
      </c>
      <c r="H527">
        <v>1476281</v>
      </c>
      <c r="I527" t="s">
        <v>26</v>
      </c>
      <c r="J527">
        <v>4.8899999999999997</v>
      </c>
      <c r="K527">
        <v>1.9E-2</v>
      </c>
      <c r="O527">
        <v>4.5999999999999996</v>
      </c>
      <c r="P527">
        <v>65.3</v>
      </c>
      <c r="Q527">
        <v>3.9</v>
      </c>
      <c r="S527">
        <v>220</v>
      </c>
      <c r="U527">
        <v>0.6</v>
      </c>
      <c r="Y527">
        <v>53.6</v>
      </c>
      <c r="Z527">
        <v>6.8</v>
      </c>
      <c r="AA527">
        <v>372</v>
      </c>
      <c r="AB527">
        <v>3.3</v>
      </c>
      <c r="AC527">
        <v>38.200000000000003</v>
      </c>
      <c r="AD527">
        <v>0.5</v>
      </c>
      <c r="AE527">
        <v>5</v>
      </c>
      <c r="AF527">
        <v>43</v>
      </c>
      <c r="AG527">
        <v>3.2</v>
      </c>
      <c r="AH527">
        <v>1.2</v>
      </c>
      <c r="AI527">
        <v>2.6</v>
      </c>
      <c r="AJ527">
        <v>65</v>
      </c>
      <c r="AK527">
        <v>1.3</v>
      </c>
      <c r="AL527">
        <v>0.109</v>
      </c>
      <c r="AM527">
        <v>17</v>
      </c>
      <c r="AN527">
        <v>23</v>
      </c>
      <c r="AO527">
        <v>0.8</v>
      </c>
      <c r="AP527">
        <v>213</v>
      </c>
      <c r="AQ527">
        <v>2E-3</v>
      </c>
      <c r="AR527">
        <v>20</v>
      </c>
      <c r="AS527">
        <v>1.08</v>
      </c>
      <c r="AT527">
        <v>1.7999999999999999E-2</v>
      </c>
      <c r="AU527">
        <v>0.12</v>
      </c>
      <c r="AV527">
        <v>0.7</v>
      </c>
      <c r="AW527">
        <v>0.03</v>
      </c>
      <c r="AX527">
        <v>2.4</v>
      </c>
      <c r="AY527">
        <v>0.1</v>
      </c>
      <c r="AZ527">
        <v>1.47</v>
      </c>
      <c r="BA527">
        <v>3</v>
      </c>
      <c r="BB527">
        <v>6</v>
      </c>
      <c r="BC527">
        <v>0.2</v>
      </c>
    </row>
    <row r="528" spans="1:55" customFormat="1" x14ac:dyDescent="0.25">
      <c r="A528" t="s">
        <v>15</v>
      </c>
      <c r="B528">
        <v>143.5</v>
      </c>
      <c r="C528">
        <v>145</v>
      </c>
      <c r="D528">
        <v>1.5</v>
      </c>
      <c r="E528">
        <v>1476282</v>
      </c>
      <c r="F528" t="s">
        <v>5</v>
      </c>
      <c r="G528" s="29" t="s">
        <v>100</v>
      </c>
      <c r="H528">
        <v>1476282</v>
      </c>
      <c r="I528" t="s">
        <v>26</v>
      </c>
      <c r="J528">
        <v>3.7</v>
      </c>
      <c r="K528">
        <v>1.2E-2</v>
      </c>
      <c r="O528">
        <v>3.1</v>
      </c>
      <c r="P528">
        <v>61.6</v>
      </c>
      <c r="Q528">
        <v>3.1</v>
      </c>
      <c r="S528">
        <v>188</v>
      </c>
      <c r="U528">
        <v>0.6</v>
      </c>
      <c r="Y528">
        <v>45.3</v>
      </c>
      <c r="Z528">
        <v>8</v>
      </c>
      <c r="AA528">
        <v>230</v>
      </c>
      <c r="AB528">
        <v>1.92</v>
      </c>
      <c r="AC528">
        <v>83.7</v>
      </c>
      <c r="AD528">
        <v>0.5</v>
      </c>
      <c r="AE528">
        <v>4.8</v>
      </c>
      <c r="AF528">
        <v>32</v>
      </c>
      <c r="AG528">
        <v>4.7</v>
      </c>
      <c r="AH528">
        <v>0.8</v>
      </c>
      <c r="AI528">
        <v>1.8</v>
      </c>
      <c r="AJ528">
        <v>36</v>
      </c>
      <c r="AK528">
        <v>0.69</v>
      </c>
      <c r="AL528">
        <v>0.108</v>
      </c>
      <c r="AM528">
        <v>14</v>
      </c>
      <c r="AN528">
        <v>11</v>
      </c>
      <c r="AO528">
        <v>0.38</v>
      </c>
      <c r="AP528">
        <v>183</v>
      </c>
      <c r="AQ528">
        <v>1E-3</v>
      </c>
      <c r="AR528">
        <v>20</v>
      </c>
      <c r="AS528">
        <v>0.66</v>
      </c>
      <c r="AT528">
        <v>1.7000000000000001E-2</v>
      </c>
      <c r="AU528">
        <v>0.11</v>
      </c>
      <c r="AV528">
        <v>1.6</v>
      </c>
      <c r="AW528">
        <v>0.02</v>
      </c>
      <c r="AX528">
        <v>2</v>
      </c>
      <c r="AY528">
        <v>0.1</v>
      </c>
      <c r="AZ528">
        <v>0.85</v>
      </c>
      <c r="BA528">
        <v>2</v>
      </c>
      <c r="BB528">
        <v>4.3</v>
      </c>
      <c r="BC528">
        <v>0.2</v>
      </c>
    </row>
    <row r="529" spans="1:55" customFormat="1" x14ac:dyDescent="0.25">
      <c r="A529" t="s">
        <v>15</v>
      </c>
      <c r="B529">
        <v>145</v>
      </c>
      <c r="C529">
        <v>146.5</v>
      </c>
      <c r="D529">
        <v>1.5</v>
      </c>
      <c r="E529">
        <v>1476283</v>
      </c>
      <c r="F529" t="s">
        <v>5</v>
      </c>
      <c r="G529" s="29" t="s">
        <v>100</v>
      </c>
      <c r="H529">
        <v>1476283</v>
      </c>
      <c r="I529" t="s">
        <v>26</v>
      </c>
      <c r="J529">
        <v>4.79</v>
      </c>
      <c r="K529">
        <v>1.2999999999999999E-2</v>
      </c>
      <c r="O529">
        <v>1.4</v>
      </c>
      <c r="P529">
        <v>34.9</v>
      </c>
      <c r="Q529">
        <v>7</v>
      </c>
      <c r="S529">
        <v>14</v>
      </c>
      <c r="U529">
        <v>0.5</v>
      </c>
      <c r="Y529">
        <v>45.9</v>
      </c>
      <c r="Z529">
        <v>11.1</v>
      </c>
      <c r="AA529">
        <v>127</v>
      </c>
      <c r="AB529">
        <v>3</v>
      </c>
      <c r="AC529">
        <v>214.5</v>
      </c>
      <c r="AD529">
        <v>0.5</v>
      </c>
      <c r="AE529">
        <v>10.199999999999999</v>
      </c>
      <c r="AF529">
        <v>36</v>
      </c>
      <c r="AG529">
        <v>0.1</v>
      </c>
      <c r="AH529">
        <v>1</v>
      </c>
      <c r="AI529">
        <v>2.9</v>
      </c>
      <c r="AJ529">
        <v>14</v>
      </c>
      <c r="AK529">
        <v>0.49</v>
      </c>
      <c r="AL529">
        <v>8.6999999999999994E-2</v>
      </c>
      <c r="AM529">
        <v>32</v>
      </c>
      <c r="AN529">
        <v>9</v>
      </c>
      <c r="AO529">
        <v>0.2</v>
      </c>
      <c r="AP529">
        <v>160</v>
      </c>
      <c r="AQ529">
        <v>1E-3</v>
      </c>
      <c r="AR529">
        <v>20</v>
      </c>
      <c r="AS529">
        <v>0.72</v>
      </c>
      <c r="AT529">
        <v>3.7999999999999999E-2</v>
      </c>
      <c r="AU529">
        <v>0.14000000000000001</v>
      </c>
      <c r="AV529">
        <v>0.3</v>
      </c>
      <c r="AW529">
        <v>0.01</v>
      </c>
      <c r="AX529">
        <v>1.6</v>
      </c>
      <c r="AY529">
        <v>0.1</v>
      </c>
      <c r="AZ529">
        <v>1.5</v>
      </c>
      <c r="BA529">
        <v>2</v>
      </c>
      <c r="BB529">
        <v>3.3</v>
      </c>
      <c r="BC529">
        <v>0.2</v>
      </c>
    </row>
    <row r="530" spans="1:55" customFormat="1" x14ac:dyDescent="0.25">
      <c r="A530" t="s">
        <v>15</v>
      </c>
      <c r="B530">
        <v>146.5</v>
      </c>
      <c r="C530">
        <v>148</v>
      </c>
      <c r="D530">
        <v>1.5</v>
      </c>
      <c r="E530">
        <v>1476284</v>
      </c>
      <c r="F530" t="s">
        <v>5</v>
      </c>
      <c r="G530" s="29" t="s">
        <v>100</v>
      </c>
      <c r="H530">
        <v>1476284</v>
      </c>
      <c r="I530" t="s">
        <v>26</v>
      </c>
      <c r="J530">
        <v>5.24</v>
      </c>
      <c r="K530">
        <v>1.2999999999999999E-2</v>
      </c>
      <c r="O530">
        <v>1.3</v>
      </c>
      <c r="P530">
        <v>62.8</v>
      </c>
      <c r="Q530">
        <v>6.9</v>
      </c>
      <c r="S530">
        <v>58</v>
      </c>
      <c r="U530">
        <v>0.6</v>
      </c>
      <c r="Y530">
        <v>49.3</v>
      </c>
      <c r="Z530">
        <v>12.4</v>
      </c>
      <c r="AA530">
        <v>402</v>
      </c>
      <c r="AB530">
        <v>4.95</v>
      </c>
      <c r="AC530">
        <v>28.3</v>
      </c>
      <c r="AD530">
        <v>0.5</v>
      </c>
      <c r="AE530">
        <v>11</v>
      </c>
      <c r="AF530">
        <v>20</v>
      </c>
      <c r="AG530">
        <v>0.1</v>
      </c>
      <c r="AH530">
        <v>1.3</v>
      </c>
      <c r="AI530">
        <v>2.4</v>
      </c>
      <c r="AJ530">
        <v>27</v>
      </c>
      <c r="AK530">
        <v>0.21</v>
      </c>
      <c r="AL530">
        <v>6.7000000000000004E-2</v>
      </c>
      <c r="AM530">
        <v>33</v>
      </c>
      <c r="AN530">
        <v>16</v>
      </c>
      <c r="AO530">
        <v>0.72</v>
      </c>
      <c r="AP530">
        <v>132</v>
      </c>
      <c r="AQ530">
        <v>2E-3</v>
      </c>
      <c r="AR530">
        <v>20</v>
      </c>
      <c r="AS530">
        <v>1.3</v>
      </c>
      <c r="AT530">
        <v>2.8000000000000001E-2</v>
      </c>
      <c r="AU530">
        <v>0.09</v>
      </c>
      <c r="AV530">
        <v>0.3</v>
      </c>
      <c r="AW530">
        <v>0.01</v>
      </c>
      <c r="AX530">
        <v>2.1</v>
      </c>
      <c r="AY530">
        <v>0.1</v>
      </c>
      <c r="AZ530">
        <v>2.1800000000000002</v>
      </c>
      <c r="BA530">
        <v>4</v>
      </c>
      <c r="BB530">
        <v>3</v>
      </c>
      <c r="BC530">
        <v>0.2</v>
      </c>
    </row>
    <row r="531" spans="1:55" customFormat="1" x14ac:dyDescent="0.25">
      <c r="A531" t="s">
        <v>15</v>
      </c>
      <c r="B531">
        <v>148</v>
      </c>
      <c r="C531">
        <v>149.55000000000001</v>
      </c>
      <c r="D531">
        <v>1.5500000000000114</v>
      </c>
      <c r="E531">
        <v>1476285</v>
      </c>
      <c r="F531" t="s">
        <v>5</v>
      </c>
      <c r="G531" s="29" t="s">
        <v>100</v>
      </c>
      <c r="H531">
        <v>1476285</v>
      </c>
      <c r="I531" t="s">
        <v>26</v>
      </c>
      <c r="J531">
        <v>5.37</v>
      </c>
      <c r="K531">
        <v>8.0000000000000002E-3</v>
      </c>
      <c r="O531">
        <v>0.9</v>
      </c>
      <c r="P531">
        <v>46.3</v>
      </c>
      <c r="Q531">
        <v>3.7</v>
      </c>
      <c r="S531">
        <v>32</v>
      </c>
      <c r="U531">
        <v>0.7</v>
      </c>
      <c r="Y531">
        <v>32</v>
      </c>
      <c r="Z531">
        <v>7</v>
      </c>
      <c r="AA531">
        <v>334</v>
      </c>
      <c r="AB531">
        <v>2.54</v>
      </c>
      <c r="AC531">
        <v>7.7</v>
      </c>
      <c r="AD531">
        <v>0.5</v>
      </c>
      <c r="AE531">
        <v>6.1</v>
      </c>
      <c r="AF531">
        <v>26</v>
      </c>
      <c r="AG531">
        <v>0.1</v>
      </c>
      <c r="AH531">
        <v>0.8</v>
      </c>
      <c r="AI531">
        <v>1.9</v>
      </c>
      <c r="AJ531">
        <v>16</v>
      </c>
      <c r="AK531">
        <v>0.62</v>
      </c>
      <c r="AL531">
        <v>4.2000000000000003E-2</v>
      </c>
      <c r="AM531">
        <v>19</v>
      </c>
      <c r="AN531">
        <v>10</v>
      </c>
      <c r="AO531">
        <v>0.31</v>
      </c>
      <c r="AP531">
        <v>185</v>
      </c>
      <c r="AQ531">
        <v>1E-3</v>
      </c>
      <c r="AR531">
        <v>20</v>
      </c>
      <c r="AS531">
        <v>0.72</v>
      </c>
      <c r="AT531">
        <v>1.7000000000000001E-2</v>
      </c>
      <c r="AU531">
        <v>0.11</v>
      </c>
      <c r="AV531">
        <v>1.5</v>
      </c>
      <c r="AW531">
        <v>0.01</v>
      </c>
      <c r="AX531">
        <v>1.6</v>
      </c>
      <c r="AY531">
        <v>0.1</v>
      </c>
      <c r="AZ531">
        <v>1.07</v>
      </c>
      <c r="BA531">
        <v>2</v>
      </c>
      <c r="BB531">
        <v>1.9</v>
      </c>
      <c r="BC531">
        <v>0.2</v>
      </c>
    </row>
    <row r="532" spans="1:55" s="47" customFormat="1" ht="15.75" thickBot="1" x14ac:dyDescent="0.3">
      <c r="A532" s="47" t="s">
        <v>15</v>
      </c>
      <c r="B532" s="47">
        <v>149.55000000000001</v>
      </c>
      <c r="C532" s="47">
        <v>150.88</v>
      </c>
      <c r="D532" s="47">
        <v>1.3299999999999841</v>
      </c>
      <c r="E532" s="47">
        <v>1476286</v>
      </c>
      <c r="F532" s="47" t="s">
        <v>5</v>
      </c>
      <c r="G532" s="47" t="s">
        <v>100</v>
      </c>
      <c r="H532" s="47">
        <v>1476286</v>
      </c>
      <c r="I532" s="47" t="s">
        <v>26</v>
      </c>
      <c r="J532" s="47">
        <v>4.24</v>
      </c>
      <c r="K532" s="47">
        <v>1.0999999999999999E-2</v>
      </c>
      <c r="O532" s="47">
        <v>12.9</v>
      </c>
      <c r="P532" s="47">
        <v>28.3</v>
      </c>
      <c r="Q532" s="47">
        <v>3.7</v>
      </c>
      <c r="S532" s="47">
        <v>33</v>
      </c>
      <c r="U532" s="47">
        <v>0.2</v>
      </c>
      <c r="Y532" s="47">
        <v>73.7</v>
      </c>
      <c r="Z532" s="47">
        <v>8</v>
      </c>
      <c r="AA532" s="47">
        <v>129</v>
      </c>
      <c r="AB532" s="47">
        <v>1.26</v>
      </c>
      <c r="AC532" s="47">
        <v>198.2</v>
      </c>
      <c r="AD532" s="47">
        <v>3</v>
      </c>
      <c r="AE532" s="47">
        <v>6.2</v>
      </c>
      <c r="AF532" s="47">
        <v>47</v>
      </c>
      <c r="AG532" s="47">
        <v>0.3</v>
      </c>
      <c r="AH532" s="47">
        <v>0.4</v>
      </c>
      <c r="AI532" s="47">
        <v>0.5</v>
      </c>
      <c r="AJ532" s="47">
        <v>138</v>
      </c>
      <c r="AK532" s="47">
        <v>1.35</v>
      </c>
      <c r="AL532" s="47">
        <v>0.11799999999999999</v>
      </c>
      <c r="AM532" s="47">
        <v>19</v>
      </c>
      <c r="AN532" s="47">
        <v>18</v>
      </c>
      <c r="AO532" s="47">
        <v>0.32</v>
      </c>
      <c r="AP532" s="47">
        <v>412</v>
      </c>
      <c r="AQ532" s="47">
        <v>6.0000000000000001E-3</v>
      </c>
      <c r="AR532" s="47">
        <v>20</v>
      </c>
      <c r="AS532" s="47">
        <v>0.79</v>
      </c>
      <c r="AT532" s="47">
        <v>3.7999999999999999E-2</v>
      </c>
      <c r="AU532" s="47">
        <v>0.12</v>
      </c>
      <c r="AV532" s="47">
        <v>0.2</v>
      </c>
      <c r="AW532" s="47">
        <v>0.01</v>
      </c>
      <c r="AX532" s="47">
        <v>2.1</v>
      </c>
      <c r="AY532" s="47">
        <v>0.1</v>
      </c>
      <c r="AZ532" s="47">
        <v>0.38</v>
      </c>
      <c r="BA532" s="47">
        <v>2</v>
      </c>
      <c r="BB532" s="47">
        <v>1.7</v>
      </c>
      <c r="BC532" s="47">
        <v>0.2</v>
      </c>
    </row>
    <row r="533" spans="1:55" customFormat="1" ht="15.75" thickTop="1" x14ac:dyDescent="0.25">
      <c r="A533" t="s">
        <v>16</v>
      </c>
      <c r="B533">
        <v>0</v>
      </c>
      <c r="C533">
        <v>4.57</v>
      </c>
      <c r="D533">
        <v>4.57</v>
      </c>
      <c r="E533">
        <v>1476287</v>
      </c>
      <c r="F533" t="s">
        <v>5</v>
      </c>
      <c r="G533" s="29" t="s">
        <v>101</v>
      </c>
      <c r="H533">
        <v>1476287</v>
      </c>
      <c r="I533" t="s">
        <v>26</v>
      </c>
      <c r="J533">
        <v>4.1100000000000003</v>
      </c>
      <c r="K533">
        <v>2.9000000000000001E-2</v>
      </c>
      <c r="O533">
        <v>1.3</v>
      </c>
      <c r="P533">
        <v>37</v>
      </c>
      <c r="Q533">
        <v>11.5</v>
      </c>
      <c r="S533">
        <v>81</v>
      </c>
      <c r="U533">
        <v>1.2</v>
      </c>
      <c r="Y533">
        <v>22.8</v>
      </c>
      <c r="Z533">
        <v>11.1</v>
      </c>
      <c r="AA533">
        <v>584</v>
      </c>
      <c r="AB533">
        <v>2.46</v>
      </c>
      <c r="AC533">
        <v>57.1</v>
      </c>
      <c r="AD533">
        <v>9.5</v>
      </c>
      <c r="AE533">
        <v>5.8</v>
      </c>
      <c r="AF533">
        <v>19</v>
      </c>
      <c r="AG533">
        <v>0.4</v>
      </c>
      <c r="AH533">
        <v>1</v>
      </c>
      <c r="AI533">
        <v>1</v>
      </c>
      <c r="AJ533">
        <v>31</v>
      </c>
      <c r="AK533">
        <v>0.36</v>
      </c>
      <c r="AL533">
        <v>4.2999999999999997E-2</v>
      </c>
      <c r="AM533">
        <v>17</v>
      </c>
      <c r="AN533">
        <v>25</v>
      </c>
      <c r="AO533">
        <v>0.43</v>
      </c>
      <c r="AP533">
        <v>212</v>
      </c>
      <c r="AQ533">
        <v>3.9E-2</v>
      </c>
      <c r="AR533">
        <v>20</v>
      </c>
      <c r="AS533">
        <v>1.02</v>
      </c>
      <c r="AT533">
        <v>1.4999999999999999E-2</v>
      </c>
      <c r="AU533">
        <v>0.15</v>
      </c>
      <c r="AV533">
        <v>12.4</v>
      </c>
      <c r="AW533">
        <v>0.01</v>
      </c>
      <c r="AX533">
        <v>2.5</v>
      </c>
      <c r="AY533">
        <v>0.1</v>
      </c>
      <c r="AZ533">
        <v>0.05</v>
      </c>
      <c r="BA533">
        <v>3</v>
      </c>
      <c r="BB533">
        <v>0.7</v>
      </c>
      <c r="BC533">
        <v>0.2</v>
      </c>
    </row>
    <row r="534" spans="1:55" customFormat="1" x14ac:dyDescent="0.25">
      <c r="A534" t="s">
        <v>16</v>
      </c>
      <c r="B534">
        <v>4.57</v>
      </c>
      <c r="C534">
        <v>5.49</v>
      </c>
      <c r="D534">
        <v>0.91999999999999993</v>
      </c>
      <c r="E534">
        <v>1476288</v>
      </c>
      <c r="F534" t="s">
        <v>5</v>
      </c>
      <c r="G534" s="29" t="s">
        <v>101</v>
      </c>
      <c r="H534">
        <v>1476288</v>
      </c>
      <c r="I534" t="s">
        <v>26</v>
      </c>
      <c r="J534">
        <v>2.29</v>
      </c>
      <c r="K534">
        <v>2.1999999999999999E-2</v>
      </c>
      <c r="O534">
        <v>1.3</v>
      </c>
      <c r="P534">
        <v>34.9</v>
      </c>
      <c r="Q534">
        <v>9.1999999999999993</v>
      </c>
      <c r="S534">
        <v>118</v>
      </c>
      <c r="U534">
        <v>0.3</v>
      </c>
      <c r="Y534">
        <v>26.8</v>
      </c>
      <c r="Z534">
        <v>16.8</v>
      </c>
      <c r="AA534">
        <v>591</v>
      </c>
      <c r="AB534">
        <v>2.97</v>
      </c>
      <c r="AC534">
        <v>137.6</v>
      </c>
      <c r="AD534">
        <v>25.2</v>
      </c>
      <c r="AE534">
        <v>13.3</v>
      </c>
      <c r="AF534">
        <v>10</v>
      </c>
      <c r="AG534">
        <v>1.1000000000000001</v>
      </c>
      <c r="AH534">
        <v>1.5</v>
      </c>
      <c r="AI534">
        <v>1.3</v>
      </c>
      <c r="AJ534">
        <v>7</v>
      </c>
      <c r="AK534">
        <v>0.1</v>
      </c>
      <c r="AL534">
        <v>2.1999999999999999E-2</v>
      </c>
      <c r="AM534">
        <v>32</v>
      </c>
      <c r="AN534">
        <v>9</v>
      </c>
      <c r="AO534">
        <v>0.28000000000000003</v>
      </c>
      <c r="AP534">
        <v>94</v>
      </c>
      <c r="AQ534">
        <v>3.0000000000000001E-3</v>
      </c>
      <c r="AR534">
        <v>20</v>
      </c>
      <c r="AS534">
        <v>1.02</v>
      </c>
      <c r="AT534">
        <v>6.0000000000000001E-3</v>
      </c>
      <c r="AU534">
        <v>0.28999999999999998</v>
      </c>
      <c r="AV534">
        <v>0.3</v>
      </c>
      <c r="AW534">
        <v>0.01</v>
      </c>
      <c r="AX534">
        <v>1.4</v>
      </c>
      <c r="AY534">
        <v>0.3</v>
      </c>
      <c r="AZ534">
        <v>0.05</v>
      </c>
      <c r="BA534">
        <v>2</v>
      </c>
      <c r="BB534">
        <v>0.8</v>
      </c>
      <c r="BC534">
        <v>0.2</v>
      </c>
    </row>
    <row r="535" spans="1:55" customFormat="1" x14ac:dyDescent="0.25">
      <c r="A535" t="s">
        <v>16</v>
      </c>
      <c r="B535">
        <v>5.49</v>
      </c>
      <c r="C535">
        <v>6.23</v>
      </c>
      <c r="D535">
        <v>0.74000000000000021</v>
      </c>
      <c r="E535">
        <v>1476289</v>
      </c>
      <c r="F535" t="s">
        <v>5</v>
      </c>
      <c r="G535" s="29" t="s">
        <v>101</v>
      </c>
      <c r="H535">
        <v>1476289</v>
      </c>
      <c r="I535" t="s">
        <v>26</v>
      </c>
      <c r="J535">
        <v>1.02</v>
      </c>
      <c r="K535">
        <v>3.7999999999999999E-2</v>
      </c>
      <c r="O535">
        <v>0.5</v>
      </c>
      <c r="P535">
        <v>34</v>
      </c>
      <c r="Q535">
        <v>13.8</v>
      </c>
      <c r="S535">
        <v>203</v>
      </c>
      <c r="U535">
        <v>0.6</v>
      </c>
      <c r="Y535">
        <v>42.2</v>
      </c>
      <c r="Z535">
        <v>28</v>
      </c>
      <c r="AA535">
        <v>1257</v>
      </c>
      <c r="AB535">
        <v>3.1</v>
      </c>
      <c r="AC535">
        <v>132.30000000000001</v>
      </c>
      <c r="AD535">
        <v>150.4</v>
      </c>
      <c r="AE535">
        <v>14.6</v>
      </c>
      <c r="AF535">
        <v>10</v>
      </c>
      <c r="AG535">
        <v>4.8</v>
      </c>
      <c r="AH535">
        <v>1.2</v>
      </c>
      <c r="AI535">
        <v>5.2</v>
      </c>
      <c r="AJ535">
        <v>9</v>
      </c>
      <c r="AK535">
        <v>0.12</v>
      </c>
      <c r="AL535">
        <v>2.1000000000000001E-2</v>
      </c>
      <c r="AM535">
        <v>29</v>
      </c>
      <c r="AN535">
        <v>11</v>
      </c>
      <c r="AO535">
        <v>0.33</v>
      </c>
      <c r="AP535">
        <v>100</v>
      </c>
      <c r="AQ535">
        <v>2E-3</v>
      </c>
      <c r="AR535">
        <v>20</v>
      </c>
      <c r="AS535">
        <v>1.08</v>
      </c>
      <c r="AT535">
        <v>6.0000000000000001E-3</v>
      </c>
      <c r="AU535">
        <v>0.28000000000000003</v>
      </c>
      <c r="AV535">
        <v>0.3</v>
      </c>
      <c r="AW535">
        <v>0.01</v>
      </c>
      <c r="AX535">
        <v>1.2</v>
      </c>
      <c r="AY535">
        <v>0.2</v>
      </c>
      <c r="AZ535">
        <v>0.08</v>
      </c>
      <c r="BA535">
        <v>3</v>
      </c>
      <c r="BB535">
        <v>1</v>
      </c>
      <c r="BC535">
        <v>0.2</v>
      </c>
    </row>
    <row r="536" spans="1:55" customFormat="1" x14ac:dyDescent="0.25">
      <c r="A536" t="s">
        <v>16</v>
      </c>
      <c r="B536">
        <v>6.23</v>
      </c>
      <c r="C536">
        <v>7.45</v>
      </c>
      <c r="D536">
        <v>1.2199999999999998</v>
      </c>
      <c r="E536">
        <v>1476291</v>
      </c>
      <c r="F536" t="s">
        <v>5</v>
      </c>
      <c r="G536" s="29" t="s">
        <v>101</v>
      </c>
      <c r="H536">
        <v>1476291</v>
      </c>
      <c r="I536" t="s">
        <v>26</v>
      </c>
      <c r="J536">
        <v>3.11</v>
      </c>
      <c r="K536">
        <v>3.9E-2</v>
      </c>
      <c r="O536">
        <v>0.6</v>
      </c>
      <c r="P536">
        <v>29.5</v>
      </c>
      <c r="Q536">
        <v>13.5</v>
      </c>
      <c r="S536">
        <v>113</v>
      </c>
      <c r="U536">
        <v>0.2</v>
      </c>
      <c r="Y536">
        <v>25.8</v>
      </c>
      <c r="Z536">
        <v>14.6</v>
      </c>
      <c r="AA536">
        <v>350</v>
      </c>
      <c r="AB536">
        <v>2.57</v>
      </c>
      <c r="AC536">
        <v>641.9</v>
      </c>
      <c r="AD536">
        <v>30.5</v>
      </c>
      <c r="AE536">
        <v>13.9</v>
      </c>
      <c r="AF536">
        <v>20</v>
      </c>
      <c r="AG536">
        <v>1.9</v>
      </c>
      <c r="AH536">
        <v>1.3</v>
      </c>
      <c r="AI536">
        <v>0.8</v>
      </c>
      <c r="AJ536">
        <v>13</v>
      </c>
      <c r="AK536">
        <v>0.31</v>
      </c>
      <c r="AL536">
        <v>2.1000000000000001E-2</v>
      </c>
      <c r="AM536">
        <v>18</v>
      </c>
      <c r="AN536">
        <v>14</v>
      </c>
      <c r="AO536">
        <v>0.43</v>
      </c>
      <c r="AP536">
        <v>136</v>
      </c>
      <c r="AQ536">
        <v>1.2E-2</v>
      </c>
      <c r="AR536">
        <v>20</v>
      </c>
      <c r="AS536">
        <v>1.29</v>
      </c>
      <c r="AT536">
        <v>2.1999999999999999E-2</v>
      </c>
      <c r="AU536">
        <v>0.28000000000000003</v>
      </c>
      <c r="AV536">
        <v>0.2</v>
      </c>
      <c r="AW536">
        <v>0.01</v>
      </c>
      <c r="AX536">
        <v>1.6</v>
      </c>
      <c r="AY536">
        <v>0.3</v>
      </c>
      <c r="AZ536">
        <v>0.28000000000000003</v>
      </c>
      <c r="BA536">
        <v>4</v>
      </c>
      <c r="BB536">
        <v>1.4</v>
      </c>
      <c r="BC536">
        <v>0.2</v>
      </c>
    </row>
    <row r="537" spans="1:55" customFormat="1" x14ac:dyDescent="0.25">
      <c r="A537" t="s">
        <v>16</v>
      </c>
      <c r="B537">
        <v>7.45</v>
      </c>
      <c r="C537">
        <v>9</v>
      </c>
      <c r="D537">
        <v>1.5499999999999998</v>
      </c>
      <c r="E537">
        <v>1476292</v>
      </c>
      <c r="F537" t="s">
        <v>5</v>
      </c>
      <c r="G537" s="29" t="s">
        <v>101</v>
      </c>
      <c r="H537">
        <v>1476292</v>
      </c>
      <c r="I537" t="s">
        <v>26</v>
      </c>
      <c r="J537">
        <v>5.17</v>
      </c>
      <c r="K537">
        <v>0.19</v>
      </c>
      <c r="O537">
        <v>0.5</v>
      </c>
      <c r="P537">
        <v>29.4</v>
      </c>
      <c r="Q537">
        <v>16.7</v>
      </c>
      <c r="S537">
        <v>76</v>
      </c>
      <c r="U537">
        <v>0.4</v>
      </c>
      <c r="Y537">
        <v>23.6</v>
      </c>
      <c r="Z537">
        <v>12.8</v>
      </c>
      <c r="AA537">
        <v>647</v>
      </c>
      <c r="AB537">
        <v>2.42</v>
      </c>
      <c r="AC537">
        <v>86.9</v>
      </c>
      <c r="AD537">
        <v>191</v>
      </c>
      <c r="AE537">
        <v>13.9</v>
      </c>
      <c r="AF537">
        <v>20</v>
      </c>
      <c r="AG537">
        <v>0.9</v>
      </c>
      <c r="AH537">
        <v>1</v>
      </c>
      <c r="AI537">
        <v>4.5</v>
      </c>
      <c r="AJ537">
        <v>5</v>
      </c>
      <c r="AK537">
        <v>0.31</v>
      </c>
      <c r="AL537">
        <v>3.5000000000000003E-2</v>
      </c>
      <c r="AM537">
        <v>22</v>
      </c>
      <c r="AN537">
        <v>6</v>
      </c>
      <c r="AO537">
        <v>0.23</v>
      </c>
      <c r="AP537">
        <v>73</v>
      </c>
      <c r="AQ537">
        <v>3.0000000000000001E-3</v>
      </c>
      <c r="AR537">
        <v>20</v>
      </c>
      <c r="AS537">
        <v>0.78</v>
      </c>
      <c r="AT537">
        <v>8.9999999999999993E-3</v>
      </c>
      <c r="AU537">
        <v>0.27</v>
      </c>
      <c r="AV537">
        <v>0.1</v>
      </c>
      <c r="AW537">
        <v>0.01</v>
      </c>
      <c r="AX537">
        <v>0.9</v>
      </c>
      <c r="AY537">
        <v>0.2</v>
      </c>
      <c r="AZ537">
        <v>0.21</v>
      </c>
      <c r="BA537">
        <v>2</v>
      </c>
      <c r="BB537">
        <v>1.1000000000000001</v>
      </c>
      <c r="BC537">
        <v>0.2</v>
      </c>
    </row>
    <row r="538" spans="1:55" customFormat="1" x14ac:dyDescent="0.25">
      <c r="A538" t="s">
        <v>16</v>
      </c>
      <c r="B538">
        <v>9</v>
      </c>
      <c r="C538">
        <v>10.5</v>
      </c>
      <c r="D538">
        <v>1.5</v>
      </c>
      <c r="E538">
        <v>1476293</v>
      </c>
      <c r="F538" t="s">
        <v>5</v>
      </c>
      <c r="G538" s="29" t="s">
        <v>101</v>
      </c>
      <c r="H538">
        <v>1476293</v>
      </c>
      <c r="I538" t="s">
        <v>26</v>
      </c>
      <c r="J538">
        <v>4.4400000000000004</v>
      </c>
      <c r="K538">
        <v>1.2999999999999999E-2</v>
      </c>
      <c r="O538">
        <v>0.4</v>
      </c>
      <c r="P538">
        <v>22.6</v>
      </c>
      <c r="Q538">
        <v>21.1</v>
      </c>
      <c r="S538">
        <v>99</v>
      </c>
      <c r="U538">
        <v>0.4</v>
      </c>
      <c r="Y538">
        <v>18.3</v>
      </c>
      <c r="Z538">
        <v>10.7</v>
      </c>
      <c r="AA538">
        <v>959</v>
      </c>
      <c r="AB538">
        <v>2.33</v>
      </c>
      <c r="AC538">
        <v>98.9</v>
      </c>
      <c r="AD538">
        <v>5.2</v>
      </c>
      <c r="AE538">
        <v>12.8</v>
      </c>
      <c r="AF538">
        <v>18</v>
      </c>
      <c r="AG538">
        <v>3</v>
      </c>
      <c r="AH538">
        <v>0.9</v>
      </c>
      <c r="AI538">
        <v>1.7</v>
      </c>
      <c r="AJ538">
        <v>5</v>
      </c>
      <c r="AK538">
        <v>0.28999999999999998</v>
      </c>
      <c r="AL538">
        <v>3.2000000000000001E-2</v>
      </c>
      <c r="AM538">
        <v>19</v>
      </c>
      <c r="AN538">
        <v>6</v>
      </c>
      <c r="AO538">
        <v>0.25</v>
      </c>
      <c r="AP538">
        <v>74</v>
      </c>
      <c r="AQ538">
        <v>6.0000000000000001E-3</v>
      </c>
      <c r="AR538">
        <v>20</v>
      </c>
      <c r="AS538">
        <v>0.73</v>
      </c>
      <c r="AT538">
        <v>8.9999999999999993E-3</v>
      </c>
      <c r="AU538">
        <v>0.27</v>
      </c>
      <c r="AV538">
        <v>0.1</v>
      </c>
      <c r="AW538">
        <v>0.01</v>
      </c>
      <c r="AX538">
        <v>1</v>
      </c>
      <c r="AY538">
        <v>0.2</v>
      </c>
      <c r="AZ538">
        <v>0.25</v>
      </c>
      <c r="BA538">
        <v>2</v>
      </c>
      <c r="BB538">
        <v>0.5</v>
      </c>
      <c r="BC538">
        <v>0.2</v>
      </c>
    </row>
    <row r="539" spans="1:55" customFormat="1" x14ac:dyDescent="0.25">
      <c r="A539" t="s">
        <v>16</v>
      </c>
      <c r="B539">
        <v>10.5</v>
      </c>
      <c r="C539">
        <v>12</v>
      </c>
      <c r="D539">
        <v>1.5</v>
      </c>
      <c r="E539">
        <v>1476294</v>
      </c>
      <c r="F539" t="s">
        <v>5</v>
      </c>
      <c r="G539" s="29" t="s">
        <v>101</v>
      </c>
      <c r="H539">
        <v>1476294</v>
      </c>
      <c r="I539" t="s">
        <v>26</v>
      </c>
      <c r="J539">
        <v>4.82</v>
      </c>
      <c r="K539">
        <v>1.4E-2</v>
      </c>
      <c r="O539">
        <v>0.7</v>
      </c>
      <c r="P539">
        <v>39.200000000000003</v>
      </c>
      <c r="Q539">
        <v>16.7</v>
      </c>
      <c r="S539">
        <v>73</v>
      </c>
      <c r="U539">
        <v>0.3</v>
      </c>
      <c r="Y539">
        <v>33.799999999999997</v>
      </c>
      <c r="Z539">
        <v>21.6</v>
      </c>
      <c r="AA539">
        <v>802</v>
      </c>
      <c r="AB539">
        <v>2.86</v>
      </c>
      <c r="AC539">
        <v>41.4</v>
      </c>
      <c r="AD539">
        <v>6.6</v>
      </c>
      <c r="AE539">
        <v>13.7</v>
      </c>
      <c r="AF539">
        <v>25</v>
      </c>
      <c r="AG539">
        <v>0.4</v>
      </c>
      <c r="AH539">
        <v>0.9</v>
      </c>
      <c r="AI539">
        <v>1.1000000000000001</v>
      </c>
      <c r="AJ539">
        <v>8</v>
      </c>
      <c r="AK539">
        <v>0.31</v>
      </c>
      <c r="AL539">
        <v>4.2000000000000003E-2</v>
      </c>
      <c r="AM539">
        <v>19</v>
      </c>
      <c r="AN539">
        <v>10</v>
      </c>
      <c r="AO539">
        <v>0.36</v>
      </c>
      <c r="AP539">
        <v>100</v>
      </c>
      <c r="AQ539">
        <v>1.6E-2</v>
      </c>
      <c r="AR539">
        <v>20</v>
      </c>
      <c r="AS539">
        <v>0.96</v>
      </c>
      <c r="AT539">
        <v>8.0000000000000002E-3</v>
      </c>
      <c r="AU539">
        <v>0.33</v>
      </c>
      <c r="AV539">
        <v>0.2</v>
      </c>
      <c r="AW539">
        <v>0.01</v>
      </c>
      <c r="AX539">
        <v>1.4</v>
      </c>
      <c r="AY539">
        <v>0.2</v>
      </c>
      <c r="AZ539">
        <v>0.42</v>
      </c>
      <c r="BA539">
        <v>3</v>
      </c>
      <c r="BB539">
        <v>0.7</v>
      </c>
      <c r="BC539">
        <v>0.2</v>
      </c>
    </row>
    <row r="540" spans="1:55" customFormat="1" x14ac:dyDescent="0.25">
      <c r="A540" t="s">
        <v>16</v>
      </c>
      <c r="B540">
        <v>12</v>
      </c>
      <c r="C540">
        <v>13.4</v>
      </c>
      <c r="D540">
        <v>1.4000000000000004</v>
      </c>
      <c r="E540">
        <v>1476295</v>
      </c>
      <c r="F540" t="s">
        <v>5</v>
      </c>
      <c r="G540" s="29" t="s">
        <v>101</v>
      </c>
      <c r="H540">
        <v>1476295</v>
      </c>
      <c r="I540" t="s">
        <v>26</v>
      </c>
      <c r="J540">
        <v>4.4000000000000004</v>
      </c>
      <c r="K540">
        <v>0.02</v>
      </c>
      <c r="O540">
        <v>0.8</v>
      </c>
      <c r="P540">
        <v>28.5</v>
      </c>
      <c r="Q540">
        <v>15.4</v>
      </c>
      <c r="S540">
        <v>83</v>
      </c>
      <c r="U540">
        <v>0.3</v>
      </c>
      <c r="Y540">
        <v>28.8</v>
      </c>
      <c r="Z540">
        <v>18.8</v>
      </c>
      <c r="AA540">
        <v>982</v>
      </c>
      <c r="AB540">
        <v>2.88</v>
      </c>
      <c r="AC540">
        <v>48.3</v>
      </c>
      <c r="AD540">
        <v>11.5</v>
      </c>
      <c r="AE540">
        <v>13.2</v>
      </c>
      <c r="AF540">
        <v>23</v>
      </c>
      <c r="AG540">
        <v>0.5</v>
      </c>
      <c r="AH540">
        <v>0.7</v>
      </c>
      <c r="AI540">
        <v>1.2</v>
      </c>
      <c r="AJ540">
        <v>9</v>
      </c>
      <c r="AK540">
        <v>0.28000000000000003</v>
      </c>
      <c r="AL540">
        <v>3.2000000000000001E-2</v>
      </c>
      <c r="AM540">
        <v>20</v>
      </c>
      <c r="AN540">
        <v>11</v>
      </c>
      <c r="AO540">
        <v>0.4</v>
      </c>
      <c r="AP540">
        <v>86</v>
      </c>
      <c r="AQ540">
        <v>0.02</v>
      </c>
      <c r="AR540">
        <v>20</v>
      </c>
      <c r="AS540">
        <v>1.07</v>
      </c>
      <c r="AT540">
        <v>7.0000000000000001E-3</v>
      </c>
      <c r="AU540">
        <v>0.37</v>
      </c>
      <c r="AV540">
        <v>0.1</v>
      </c>
      <c r="AW540">
        <v>0.01</v>
      </c>
      <c r="AX540">
        <v>1.3</v>
      </c>
      <c r="AY540">
        <v>0.3</v>
      </c>
      <c r="AZ540">
        <v>0.32</v>
      </c>
      <c r="BA540">
        <v>3</v>
      </c>
      <c r="BB540">
        <v>0.5</v>
      </c>
      <c r="BC540">
        <v>0.2</v>
      </c>
    </row>
    <row r="541" spans="1:55" customFormat="1" x14ac:dyDescent="0.25">
      <c r="A541" t="s">
        <v>16</v>
      </c>
      <c r="B541">
        <v>13.4</v>
      </c>
      <c r="C541">
        <v>14.4</v>
      </c>
      <c r="D541">
        <v>1</v>
      </c>
      <c r="E541">
        <v>1476296</v>
      </c>
      <c r="F541" t="s">
        <v>5</v>
      </c>
      <c r="G541" s="29" t="s">
        <v>101</v>
      </c>
      <c r="H541">
        <v>1476296</v>
      </c>
      <c r="I541" t="s">
        <v>26</v>
      </c>
      <c r="J541">
        <v>3.28</v>
      </c>
      <c r="K541">
        <v>8.9999999999999993E-3</v>
      </c>
      <c r="O541">
        <v>1</v>
      </c>
      <c r="P541">
        <v>40.299999999999997</v>
      </c>
      <c r="Q541">
        <v>16.100000000000001</v>
      </c>
      <c r="S541">
        <v>70</v>
      </c>
      <c r="U541">
        <v>0.4</v>
      </c>
      <c r="Y541">
        <v>36.700000000000003</v>
      </c>
      <c r="Z541">
        <v>29.3</v>
      </c>
      <c r="AA541">
        <v>886</v>
      </c>
      <c r="AB541">
        <v>3.39</v>
      </c>
      <c r="AC541">
        <v>23.1</v>
      </c>
      <c r="AD541">
        <v>4.8</v>
      </c>
      <c r="AE541">
        <v>12.7</v>
      </c>
      <c r="AF541">
        <v>36</v>
      </c>
      <c r="AG541">
        <v>0.8</v>
      </c>
      <c r="AH541">
        <v>1.1000000000000001</v>
      </c>
      <c r="AI541">
        <v>2.1</v>
      </c>
      <c r="AJ541">
        <v>7</v>
      </c>
      <c r="AK541">
        <v>0.56000000000000005</v>
      </c>
      <c r="AL541">
        <v>3.5999999999999997E-2</v>
      </c>
      <c r="AM541">
        <v>16</v>
      </c>
      <c r="AN541">
        <v>8</v>
      </c>
      <c r="AO541">
        <v>0.37</v>
      </c>
      <c r="AP541">
        <v>90</v>
      </c>
      <c r="AQ541">
        <v>0.01</v>
      </c>
      <c r="AR541">
        <v>20</v>
      </c>
      <c r="AS541">
        <v>0.9</v>
      </c>
      <c r="AT541">
        <v>6.0000000000000001E-3</v>
      </c>
      <c r="AU541">
        <v>0.33</v>
      </c>
      <c r="AV541">
        <v>0.1</v>
      </c>
      <c r="AW541">
        <v>0.01</v>
      </c>
      <c r="AX541">
        <v>1.2</v>
      </c>
      <c r="AY541">
        <v>0.2</v>
      </c>
      <c r="AZ541">
        <v>1.23</v>
      </c>
      <c r="BA541">
        <v>2</v>
      </c>
      <c r="BB541">
        <v>0.6</v>
      </c>
      <c r="BC541">
        <v>0.2</v>
      </c>
    </row>
    <row r="542" spans="1:55" customFormat="1" x14ac:dyDescent="0.25">
      <c r="A542" t="s">
        <v>16</v>
      </c>
      <c r="B542">
        <v>14.4</v>
      </c>
      <c r="C542">
        <v>16</v>
      </c>
      <c r="D542">
        <v>1.5999999999999996</v>
      </c>
      <c r="E542">
        <v>1476297</v>
      </c>
      <c r="F542" t="s">
        <v>5</v>
      </c>
      <c r="G542" s="29" t="s">
        <v>101</v>
      </c>
      <c r="H542">
        <v>1476297</v>
      </c>
      <c r="I542" t="s">
        <v>26</v>
      </c>
      <c r="J542">
        <v>4.96</v>
      </c>
      <c r="K542">
        <v>0.05</v>
      </c>
      <c r="O542">
        <v>0.2</v>
      </c>
      <c r="P542">
        <v>34</v>
      </c>
      <c r="Q542">
        <v>8.1</v>
      </c>
      <c r="S542">
        <v>75</v>
      </c>
      <c r="U542">
        <v>0.2</v>
      </c>
      <c r="Y542">
        <v>33</v>
      </c>
      <c r="Z542">
        <v>19.600000000000001</v>
      </c>
      <c r="AA542">
        <v>456</v>
      </c>
      <c r="AB542">
        <v>4.51</v>
      </c>
      <c r="AC542">
        <v>788.8</v>
      </c>
      <c r="AD542">
        <v>42.8</v>
      </c>
      <c r="AE542">
        <v>10.4</v>
      </c>
      <c r="AF542">
        <v>34</v>
      </c>
      <c r="AG542">
        <v>0.1</v>
      </c>
      <c r="AH542">
        <v>2.2000000000000002</v>
      </c>
      <c r="AI542">
        <v>1.7</v>
      </c>
      <c r="AJ542">
        <v>24</v>
      </c>
      <c r="AK542">
        <v>0.48</v>
      </c>
      <c r="AL542">
        <v>3.5999999999999997E-2</v>
      </c>
      <c r="AM542">
        <v>17</v>
      </c>
      <c r="AN542">
        <v>23</v>
      </c>
      <c r="AO542">
        <v>0.7</v>
      </c>
      <c r="AP542">
        <v>212</v>
      </c>
      <c r="AQ542">
        <v>0.111</v>
      </c>
      <c r="AR542">
        <v>20</v>
      </c>
      <c r="AS542">
        <v>1.93</v>
      </c>
      <c r="AT542">
        <v>7.0000000000000001E-3</v>
      </c>
      <c r="AU542">
        <v>0.93</v>
      </c>
      <c r="AV542">
        <v>0.1</v>
      </c>
      <c r="AW542">
        <v>0.01</v>
      </c>
      <c r="AX542">
        <v>2.7</v>
      </c>
      <c r="AY542">
        <v>1</v>
      </c>
      <c r="AZ542">
        <v>0.46</v>
      </c>
      <c r="BA542">
        <v>5</v>
      </c>
      <c r="BB542">
        <v>0.5</v>
      </c>
      <c r="BC542">
        <v>0.2</v>
      </c>
    </row>
    <row r="543" spans="1:55" customFormat="1" x14ac:dyDescent="0.25">
      <c r="A543" s="19" t="s">
        <v>16</v>
      </c>
      <c r="B543" s="19">
        <v>16</v>
      </c>
      <c r="C543" s="19">
        <v>17.5</v>
      </c>
      <c r="D543" s="19">
        <v>1.5</v>
      </c>
      <c r="E543" s="19">
        <v>1476298</v>
      </c>
      <c r="F543" s="19" t="s">
        <v>5</v>
      </c>
      <c r="G543" s="36" t="s">
        <v>101</v>
      </c>
      <c r="H543" s="19">
        <v>1476298</v>
      </c>
      <c r="I543" s="19" t="s">
        <v>26</v>
      </c>
      <c r="J543" s="19">
        <v>5.38</v>
      </c>
      <c r="K543" s="19">
        <v>4.5999999999999999E-2</v>
      </c>
      <c r="L543" s="19"/>
      <c r="M543" s="19"/>
      <c r="N543" s="19"/>
      <c r="O543" s="19">
        <v>0.1</v>
      </c>
      <c r="P543" s="19">
        <v>40.299999999999997</v>
      </c>
      <c r="Q543" s="19">
        <v>14.5</v>
      </c>
      <c r="R543" s="19"/>
      <c r="S543" s="19">
        <v>65</v>
      </c>
      <c r="T543" s="19"/>
      <c r="U543" s="19">
        <v>1</v>
      </c>
      <c r="V543" s="19"/>
      <c r="W543" s="19"/>
      <c r="X543" s="19"/>
      <c r="Y543" s="19">
        <v>29.9</v>
      </c>
      <c r="Z543" s="19">
        <v>16</v>
      </c>
      <c r="AA543" s="19">
        <v>994</v>
      </c>
      <c r="AB543" s="19">
        <v>3.91</v>
      </c>
      <c r="AC543" s="19">
        <v>223.5</v>
      </c>
      <c r="AD543" s="19">
        <v>49.3</v>
      </c>
      <c r="AE543" s="19">
        <v>9.8000000000000007</v>
      </c>
      <c r="AF543" s="19">
        <v>49</v>
      </c>
      <c r="AG543" s="19">
        <v>0.4</v>
      </c>
      <c r="AH543" s="19">
        <v>7.7</v>
      </c>
      <c r="AI543" s="19">
        <v>2.5</v>
      </c>
      <c r="AJ543" s="19">
        <v>15</v>
      </c>
      <c r="AK543" s="19">
        <v>1.04</v>
      </c>
      <c r="AL543" s="19">
        <v>3.5000000000000003E-2</v>
      </c>
      <c r="AM543" s="19">
        <v>13</v>
      </c>
      <c r="AN543" s="19">
        <v>17</v>
      </c>
      <c r="AO543" s="19">
        <v>0.56999999999999995</v>
      </c>
      <c r="AP543" s="19">
        <v>158</v>
      </c>
      <c r="AQ543" s="19">
        <v>4.7E-2</v>
      </c>
      <c r="AR543" s="19">
        <v>20</v>
      </c>
      <c r="AS543" s="19">
        <v>1.48</v>
      </c>
      <c r="AT543" s="19">
        <v>5.0000000000000001E-3</v>
      </c>
      <c r="AU543" s="19">
        <v>0.59</v>
      </c>
      <c r="AV543" s="19">
        <v>0.1</v>
      </c>
      <c r="AW543" s="19">
        <v>0.02</v>
      </c>
      <c r="AX543" s="19">
        <v>2</v>
      </c>
      <c r="AY543" s="19">
        <v>0.8</v>
      </c>
      <c r="AZ543" s="19">
        <v>1.2</v>
      </c>
      <c r="BA543" s="19">
        <v>4</v>
      </c>
      <c r="BB543" s="19">
        <v>1.5</v>
      </c>
      <c r="BC543" s="19">
        <v>0.2</v>
      </c>
    </row>
    <row r="544" spans="1:55" customFormat="1" x14ac:dyDescent="0.25">
      <c r="A544" s="19" t="s">
        <v>16</v>
      </c>
      <c r="B544" s="19">
        <v>17.5</v>
      </c>
      <c r="C544" s="19">
        <v>19</v>
      </c>
      <c r="D544" s="19">
        <v>1.5</v>
      </c>
      <c r="E544" s="19">
        <v>1476299</v>
      </c>
      <c r="F544" s="19" t="s">
        <v>5</v>
      </c>
      <c r="G544" s="36" t="s">
        <v>101</v>
      </c>
      <c r="H544" s="19">
        <v>1476299</v>
      </c>
      <c r="I544" s="19" t="s">
        <v>26</v>
      </c>
      <c r="J544" s="19">
        <v>2.44</v>
      </c>
      <c r="K544" s="19">
        <v>0.26700000000000002</v>
      </c>
      <c r="L544" s="19"/>
      <c r="M544" s="19"/>
      <c r="N544" s="19"/>
      <c r="O544" s="19">
        <v>0.5</v>
      </c>
      <c r="P544" s="19">
        <v>44.9</v>
      </c>
      <c r="Q544" s="19">
        <v>248.1</v>
      </c>
      <c r="R544" s="19"/>
      <c r="S544" s="19">
        <v>417</v>
      </c>
      <c r="T544" s="19"/>
      <c r="U544" s="19">
        <v>3.3</v>
      </c>
      <c r="V544" s="19"/>
      <c r="W544" s="19"/>
      <c r="X544" s="19"/>
      <c r="Y544" s="19">
        <v>30.5</v>
      </c>
      <c r="Z544" s="19">
        <v>15.9</v>
      </c>
      <c r="AA544" s="19">
        <v>1552</v>
      </c>
      <c r="AB544" s="19">
        <v>4.17</v>
      </c>
      <c r="AC544" s="19">
        <v>1020.8</v>
      </c>
      <c r="AD544" s="19">
        <v>125.3</v>
      </c>
      <c r="AE544" s="19">
        <v>9.8000000000000007</v>
      </c>
      <c r="AF544" s="19">
        <v>63</v>
      </c>
      <c r="AG544" s="19">
        <v>6.2</v>
      </c>
      <c r="AH544" s="19">
        <v>1.7</v>
      </c>
      <c r="AI544" s="19">
        <v>1.7</v>
      </c>
      <c r="AJ544" s="19">
        <v>13</v>
      </c>
      <c r="AK544" s="19">
        <v>1.19</v>
      </c>
      <c r="AL544" s="19">
        <v>3.3000000000000002E-2</v>
      </c>
      <c r="AM544" s="19">
        <v>15</v>
      </c>
      <c r="AN544" s="19">
        <v>14</v>
      </c>
      <c r="AO544" s="19">
        <v>0.7</v>
      </c>
      <c r="AP544" s="19">
        <v>109</v>
      </c>
      <c r="AQ544" s="19">
        <v>3.0000000000000001E-3</v>
      </c>
      <c r="AR544" s="19">
        <v>20</v>
      </c>
      <c r="AS544" s="19">
        <v>1.43</v>
      </c>
      <c r="AT544" s="19">
        <v>5.0000000000000001E-3</v>
      </c>
      <c r="AU544" s="19">
        <v>0.36</v>
      </c>
      <c r="AV544" s="19">
        <v>0.1</v>
      </c>
      <c r="AW544" s="19">
        <v>0.01</v>
      </c>
      <c r="AX544" s="19">
        <v>2.5</v>
      </c>
      <c r="AY544" s="19">
        <v>0.4</v>
      </c>
      <c r="AZ544" s="19">
        <v>0.61</v>
      </c>
      <c r="BA544" s="19">
        <v>4</v>
      </c>
      <c r="BB544" s="19">
        <v>0.6</v>
      </c>
      <c r="BC544" s="19">
        <v>0.2</v>
      </c>
    </row>
    <row r="545" spans="1:55" customFormat="1" x14ac:dyDescent="0.25">
      <c r="A545" t="s">
        <v>16</v>
      </c>
      <c r="B545">
        <v>19</v>
      </c>
      <c r="C545">
        <v>20.5</v>
      </c>
      <c r="D545">
        <v>1.5</v>
      </c>
      <c r="E545">
        <v>1476301</v>
      </c>
      <c r="F545" t="s">
        <v>5</v>
      </c>
      <c r="G545" s="29" t="s">
        <v>101</v>
      </c>
      <c r="H545">
        <v>1476301</v>
      </c>
      <c r="I545" t="s">
        <v>26</v>
      </c>
      <c r="J545">
        <v>4.4400000000000004</v>
      </c>
      <c r="K545">
        <v>1.7000000000000001E-2</v>
      </c>
      <c r="O545">
        <v>1.1000000000000001</v>
      </c>
      <c r="P545">
        <v>43.3</v>
      </c>
      <c r="Q545">
        <v>63.7</v>
      </c>
      <c r="S545">
        <v>89</v>
      </c>
      <c r="U545">
        <v>1.5</v>
      </c>
      <c r="Y545">
        <v>31.7</v>
      </c>
      <c r="Z545">
        <v>23.7</v>
      </c>
      <c r="AA545">
        <v>960</v>
      </c>
      <c r="AB545">
        <v>3.12</v>
      </c>
      <c r="AC545">
        <v>60.3</v>
      </c>
      <c r="AD545">
        <v>15.6</v>
      </c>
      <c r="AE545">
        <v>13.4</v>
      </c>
      <c r="AF545">
        <v>43</v>
      </c>
      <c r="AG545">
        <v>1.1000000000000001</v>
      </c>
      <c r="AH545">
        <v>1.1000000000000001</v>
      </c>
      <c r="AI545">
        <v>2</v>
      </c>
      <c r="AJ545">
        <v>8</v>
      </c>
      <c r="AK545">
        <v>0.87</v>
      </c>
      <c r="AL545">
        <v>0.10299999999999999</v>
      </c>
      <c r="AM545">
        <v>16</v>
      </c>
      <c r="AN545">
        <v>10</v>
      </c>
      <c r="AO545">
        <v>0.43</v>
      </c>
      <c r="AP545">
        <v>90</v>
      </c>
      <c r="AQ545">
        <v>5.0000000000000001E-3</v>
      </c>
      <c r="AR545">
        <v>20</v>
      </c>
      <c r="AS545">
        <v>1.07</v>
      </c>
      <c r="AT545">
        <v>6.0000000000000001E-3</v>
      </c>
      <c r="AU545">
        <v>0.32</v>
      </c>
      <c r="AV545">
        <v>0.1</v>
      </c>
      <c r="AW545">
        <v>0.01</v>
      </c>
      <c r="AX545">
        <v>1.4</v>
      </c>
      <c r="AY545">
        <v>0.3</v>
      </c>
      <c r="AZ545">
        <v>0.93</v>
      </c>
      <c r="BA545">
        <v>3</v>
      </c>
      <c r="BB545">
        <v>0.6</v>
      </c>
      <c r="BC545">
        <v>0.2</v>
      </c>
    </row>
    <row r="546" spans="1:55" customFormat="1" x14ac:dyDescent="0.25">
      <c r="A546" t="s">
        <v>16</v>
      </c>
      <c r="B546">
        <v>20.5</v>
      </c>
      <c r="C546">
        <v>22</v>
      </c>
      <c r="D546">
        <v>1.5</v>
      </c>
      <c r="E546">
        <v>1476302</v>
      </c>
      <c r="F546" t="s">
        <v>5</v>
      </c>
      <c r="G546" s="29" t="s">
        <v>101</v>
      </c>
      <c r="H546">
        <v>1476302</v>
      </c>
      <c r="I546" t="s">
        <v>26</v>
      </c>
      <c r="J546">
        <v>5.41</v>
      </c>
      <c r="K546">
        <v>3.4000000000000002E-2</v>
      </c>
      <c r="O546">
        <v>0.3</v>
      </c>
      <c r="P546">
        <v>28.8</v>
      </c>
      <c r="Q546">
        <v>8.9</v>
      </c>
      <c r="S546">
        <v>93</v>
      </c>
      <c r="U546">
        <v>0.2</v>
      </c>
      <c r="Y546">
        <v>35.5</v>
      </c>
      <c r="Z546">
        <v>17.3</v>
      </c>
      <c r="AA546">
        <v>846</v>
      </c>
      <c r="AB546">
        <v>4.2</v>
      </c>
      <c r="AC546">
        <v>412.8</v>
      </c>
      <c r="AD546">
        <v>23.3</v>
      </c>
      <c r="AE546">
        <v>15</v>
      </c>
      <c r="AF546">
        <v>33</v>
      </c>
      <c r="AG546">
        <v>0.1</v>
      </c>
      <c r="AH546">
        <v>1.8</v>
      </c>
      <c r="AI546">
        <v>1</v>
      </c>
      <c r="AJ546">
        <v>20</v>
      </c>
      <c r="AK546">
        <v>0.67</v>
      </c>
      <c r="AL546">
        <v>4.5999999999999999E-2</v>
      </c>
      <c r="AM546">
        <v>21</v>
      </c>
      <c r="AN546">
        <v>22</v>
      </c>
      <c r="AO546">
        <v>0.79</v>
      </c>
      <c r="AP546">
        <v>131</v>
      </c>
      <c r="AQ546">
        <v>0.08</v>
      </c>
      <c r="AR546">
        <v>20</v>
      </c>
      <c r="AS546">
        <v>1.87</v>
      </c>
      <c r="AT546">
        <v>6.0000000000000001E-3</v>
      </c>
      <c r="AU546">
        <v>0.73</v>
      </c>
      <c r="AV546">
        <v>0.1</v>
      </c>
      <c r="AW546">
        <v>0.01</v>
      </c>
      <c r="AX546">
        <v>2.1</v>
      </c>
      <c r="AY546">
        <v>1</v>
      </c>
      <c r="AZ546">
        <v>0.48</v>
      </c>
      <c r="BA546">
        <v>6</v>
      </c>
      <c r="BB546">
        <v>0.8</v>
      </c>
      <c r="BC546">
        <v>0.2</v>
      </c>
    </row>
    <row r="547" spans="1:55" customFormat="1" x14ac:dyDescent="0.25">
      <c r="A547" t="s">
        <v>16</v>
      </c>
      <c r="B547">
        <v>22</v>
      </c>
      <c r="C547">
        <v>23.5</v>
      </c>
      <c r="D547">
        <v>1.5</v>
      </c>
      <c r="E547">
        <v>1476303</v>
      </c>
      <c r="F547" t="s">
        <v>5</v>
      </c>
      <c r="G547" s="29" t="s">
        <v>101</v>
      </c>
      <c r="H547">
        <v>1476303</v>
      </c>
      <c r="I547" t="s">
        <v>26</v>
      </c>
      <c r="J547">
        <v>4.96</v>
      </c>
      <c r="K547">
        <v>6.0000000000000001E-3</v>
      </c>
      <c r="O547">
        <v>0.6</v>
      </c>
      <c r="P547">
        <v>32.1</v>
      </c>
      <c r="Q547">
        <v>12.6</v>
      </c>
      <c r="S547">
        <v>81</v>
      </c>
      <c r="U547">
        <v>0.1</v>
      </c>
      <c r="Y547">
        <v>36.1</v>
      </c>
      <c r="Z547">
        <v>23.1</v>
      </c>
      <c r="AA547">
        <v>559</v>
      </c>
      <c r="AB547">
        <v>3.53</v>
      </c>
      <c r="AC547">
        <v>18.7</v>
      </c>
      <c r="AD547">
        <v>3.9</v>
      </c>
      <c r="AE547">
        <v>12.2</v>
      </c>
      <c r="AF547">
        <v>23</v>
      </c>
      <c r="AG547">
        <v>0.1</v>
      </c>
      <c r="AH547">
        <v>1.4</v>
      </c>
      <c r="AI547">
        <v>0.8</v>
      </c>
      <c r="AJ547">
        <v>14</v>
      </c>
      <c r="AK547">
        <v>0.39</v>
      </c>
      <c r="AL547">
        <v>3.2000000000000001E-2</v>
      </c>
      <c r="AM547">
        <v>15</v>
      </c>
      <c r="AN547">
        <v>16</v>
      </c>
      <c r="AO547">
        <v>0.62</v>
      </c>
      <c r="AP547">
        <v>103</v>
      </c>
      <c r="AQ547">
        <v>5.0999999999999997E-2</v>
      </c>
      <c r="AR547">
        <v>20</v>
      </c>
      <c r="AS547">
        <v>1.41</v>
      </c>
      <c r="AT547">
        <v>6.0000000000000001E-3</v>
      </c>
      <c r="AU547">
        <v>0.56999999999999995</v>
      </c>
      <c r="AV547">
        <v>0.1</v>
      </c>
      <c r="AW547">
        <v>0.01</v>
      </c>
      <c r="AX547">
        <v>1.5</v>
      </c>
      <c r="AY547">
        <v>0.6</v>
      </c>
      <c r="AZ547">
        <v>0.75</v>
      </c>
      <c r="BA547">
        <v>4</v>
      </c>
      <c r="BB547">
        <v>0.5</v>
      </c>
      <c r="BC547">
        <v>0.2</v>
      </c>
    </row>
    <row r="548" spans="1:55" customFormat="1" x14ac:dyDescent="0.25">
      <c r="A548" t="s">
        <v>16</v>
      </c>
      <c r="B548">
        <v>23.5</v>
      </c>
      <c r="C548">
        <v>25</v>
      </c>
      <c r="D548">
        <v>1.5</v>
      </c>
      <c r="E548">
        <v>1476304</v>
      </c>
      <c r="F548" t="s">
        <v>5</v>
      </c>
      <c r="G548" s="29" t="s">
        <v>101</v>
      </c>
      <c r="H548">
        <v>1476304</v>
      </c>
      <c r="I548" t="s">
        <v>26</v>
      </c>
      <c r="J548">
        <v>5.56</v>
      </c>
      <c r="K548">
        <v>1.7999999999999999E-2</v>
      </c>
      <c r="O548">
        <v>0.5</v>
      </c>
      <c r="P548">
        <v>42.2</v>
      </c>
      <c r="Q548">
        <v>45.5</v>
      </c>
      <c r="S548">
        <v>120</v>
      </c>
      <c r="U548">
        <v>0.8</v>
      </c>
      <c r="Y548">
        <v>33.4</v>
      </c>
      <c r="Z548">
        <v>24.1</v>
      </c>
      <c r="AA548">
        <v>911</v>
      </c>
      <c r="AB548">
        <v>3.82</v>
      </c>
      <c r="AC548">
        <v>34</v>
      </c>
      <c r="AD548">
        <v>10.1</v>
      </c>
      <c r="AE548">
        <v>8.4</v>
      </c>
      <c r="AF548">
        <v>36</v>
      </c>
      <c r="AG548">
        <v>0.9</v>
      </c>
      <c r="AH548">
        <v>3.4</v>
      </c>
      <c r="AI548">
        <v>0.8</v>
      </c>
      <c r="AJ548">
        <v>6</v>
      </c>
      <c r="AK548">
        <v>0.66</v>
      </c>
      <c r="AL548">
        <v>4.1000000000000002E-2</v>
      </c>
      <c r="AM548">
        <v>9</v>
      </c>
      <c r="AN548">
        <v>7</v>
      </c>
      <c r="AO548">
        <v>0.45</v>
      </c>
      <c r="AP548">
        <v>67</v>
      </c>
      <c r="AQ548">
        <v>5.0000000000000001E-3</v>
      </c>
      <c r="AR548">
        <v>20</v>
      </c>
      <c r="AS548">
        <v>0.96</v>
      </c>
      <c r="AT548">
        <v>6.0000000000000001E-3</v>
      </c>
      <c r="AU548">
        <v>0.27</v>
      </c>
      <c r="AV548">
        <v>0.1</v>
      </c>
      <c r="AW548">
        <v>0.01</v>
      </c>
      <c r="AX548">
        <v>1.1000000000000001</v>
      </c>
      <c r="AY548">
        <v>0.4</v>
      </c>
      <c r="AZ548">
        <v>1.58</v>
      </c>
      <c r="BA548">
        <v>2</v>
      </c>
      <c r="BB548">
        <v>0.9</v>
      </c>
      <c r="BC548">
        <v>0.2</v>
      </c>
    </row>
    <row r="549" spans="1:55" customFormat="1" x14ac:dyDescent="0.25">
      <c r="A549" t="s">
        <v>16</v>
      </c>
      <c r="B549">
        <v>25</v>
      </c>
      <c r="C549">
        <v>26.5</v>
      </c>
      <c r="D549">
        <v>1.5</v>
      </c>
      <c r="E549">
        <v>1476305</v>
      </c>
      <c r="F549" t="s">
        <v>5</v>
      </c>
      <c r="G549" s="29" t="s">
        <v>101</v>
      </c>
      <c r="H549">
        <v>1476305</v>
      </c>
      <c r="I549" t="s">
        <v>26</v>
      </c>
      <c r="J549">
        <v>4.6900000000000004</v>
      </c>
      <c r="K549">
        <v>5.8999999999999997E-2</v>
      </c>
      <c r="O549">
        <v>0.9</v>
      </c>
      <c r="P549">
        <v>31.3</v>
      </c>
      <c r="Q549">
        <v>11.8</v>
      </c>
      <c r="S549">
        <v>60</v>
      </c>
      <c r="U549">
        <v>0.3</v>
      </c>
      <c r="Y549">
        <v>31.5</v>
      </c>
      <c r="Z549">
        <v>19.3</v>
      </c>
      <c r="AA549">
        <v>802</v>
      </c>
      <c r="AB549">
        <v>3.51</v>
      </c>
      <c r="AC549">
        <v>728.5</v>
      </c>
      <c r="AD549">
        <v>40.700000000000003</v>
      </c>
      <c r="AE549">
        <v>11.6</v>
      </c>
      <c r="AF549">
        <v>43</v>
      </c>
      <c r="AG549">
        <v>0.2</v>
      </c>
      <c r="AH549">
        <v>0.8</v>
      </c>
      <c r="AI549">
        <v>1.2</v>
      </c>
      <c r="AJ549">
        <v>13</v>
      </c>
      <c r="AK549">
        <v>0.81</v>
      </c>
      <c r="AL549">
        <v>3.2000000000000001E-2</v>
      </c>
      <c r="AM549">
        <v>15</v>
      </c>
      <c r="AN549">
        <v>14</v>
      </c>
      <c r="AO549">
        <v>0.54</v>
      </c>
      <c r="AP549">
        <v>95</v>
      </c>
      <c r="AQ549">
        <v>2.1999999999999999E-2</v>
      </c>
      <c r="AR549">
        <v>20</v>
      </c>
      <c r="AS549">
        <v>1.21</v>
      </c>
      <c r="AT549">
        <v>1.2999999999999999E-2</v>
      </c>
      <c r="AU549">
        <v>0.42</v>
      </c>
      <c r="AV549">
        <v>0.2</v>
      </c>
      <c r="AW549">
        <v>0.01</v>
      </c>
      <c r="AX549">
        <v>1.7</v>
      </c>
      <c r="AY549">
        <v>0.4</v>
      </c>
      <c r="AZ549">
        <v>0.91</v>
      </c>
      <c r="BA549">
        <v>4</v>
      </c>
      <c r="BB549">
        <v>0.8</v>
      </c>
      <c r="BC549">
        <v>0.2</v>
      </c>
    </row>
    <row r="550" spans="1:55" customFormat="1" x14ac:dyDescent="0.25">
      <c r="A550" t="s">
        <v>16</v>
      </c>
      <c r="B550">
        <v>26.5</v>
      </c>
      <c r="C550">
        <v>28</v>
      </c>
      <c r="D550">
        <v>1.5</v>
      </c>
      <c r="E550">
        <v>1476306</v>
      </c>
      <c r="F550" t="s">
        <v>5</v>
      </c>
      <c r="G550" s="29" t="s">
        <v>101</v>
      </c>
      <c r="H550">
        <v>1476306</v>
      </c>
      <c r="I550" t="s">
        <v>26</v>
      </c>
      <c r="J550">
        <v>5.14</v>
      </c>
      <c r="K550">
        <v>8.9999999999999993E-3</v>
      </c>
      <c r="O550">
        <v>0.5</v>
      </c>
      <c r="P550">
        <v>27.2</v>
      </c>
      <c r="Q550">
        <v>7.4</v>
      </c>
      <c r="S550">
        <v>69</v>
      </c>
      <c r="U550">
        <v>0.2</v>
      </c>
      <c r="Y550">
        <v>27.1</v>
      </c>
      <c r="Z550">
        <v>15.7</v>
      </c>
      <c r="AA550">
        <v>669</v>
      </c>
      <c r="AB550">
        <v>3.27</v>
      </c>
      <c r="AC550">
        <v>32</v>
      </c>
      <c r="AD550">
        <v>5.6</v>
      </c>
      <c r="AE550">
        <v>11.7</v>
      </c>
      <c r="AF550">
        <v>42</v>
      </c>
      <c r="AG550">
        <v>0.1</v>
      </c>
      <c r="AH550">
        <v>0.7</v>
      </c>
      <c r="AI550">
        <v>0.5</v>
      </c>
      <c r="AJ550">
        <v>14</v>
      </c>
      <c r="AK550">
        <v>0.89</v>
      </c>
      <c r="AL550">
        <v>3.9E-2</v>
      </c>
      <c r="AM550">
        <v>13</v>
      </c>
      <c r="AN550">
        <v>16</v>
      </c>
      <c r="AO550">
        <v>0.6</v>
      </c>
      <c r="AP550">
        <v>98</v>
      </c>
      <c r="AQ550">
        <v>3.5999999999999997E-2</v>
      </c>
      <c r="AR550">
        <v>20</v>
      </c>
      <c r="AS550">
        <v>1.36</v>
      </c>
      <c r="AT550">
        <v>8.9999999999999993E-3</v>
      </c>
      <c r="AU550">
        <v>0.46</v>
      </c>
      <c r="AV550">
        <v>0.1</v>
      </c>
      <c r="AW550">
        <v>0.01</v>
      </c>
      <c r="AX550">
        <v>1.6</v>
      </c>
      <c r="AY550">
        <v>0.5</v>
      </c>
      <c r="AZ550">
        <v>0.76</v>
      </c>
      <c r="BA550">
        <v>4</v>
      </c>
      <c r="BB550">
        <v>1.1000000000000001</v>
      </c>
      <c r="BC550">
        <v>0.2</v>
      </c>
    </row>
    <row r="551" spans="1:55" customFormat="1" x14ac:dyDescent="0.25">
      <c r="A551" t="s">
        <v>16</v>
      </c>
      <c r="B551">
        <v>28</v>
      </c>
      <c r="C551">
        <v>29.5</v>
      </c>
      <c r="D551">
        <v>1.5</v>
      </c>
      <c r="E551">
        <v>1476307</v>
      </c>
      <c r="F551" t="s">
        <v>5</v>
      </c>
      <c r="G551" s="29" t="s">
        <v>101</v>
      </c>
      <c r="H551">
        <v>1476307</v>
      </c>
      <c r="I551" t="s">
        <v>26</v>
      </c>
      <c r="J551">
        <v>5.0599999999999996</v>
      </c>
      <c r="K551">
        <v>1.0999999999999999E-2</v>
      </c>
      <c r="O551">
        <v>0.7</v>
      </c>
      <c r="P551">
        <v>34.9</v>
      </c>
      <c r="Q551">
        <v>16.5</v>
      </c>
      <c r="S551">
        <v>83</v>
      </c>
      <c r="U551">
        <v>0.4</v>
      </c>
      <c r="Y551">
        <v>25.6</v>
      </c>
      <c r="Z551">
        <v>16.899999999999999</v>
      </c>
      <c r="AA551">
        <v>702</v>
      </c>
      <c r="AB551">
        <v>2.61</v>
      </c>
      <c r="AC551">
        <v>33.799999999999997</v>
      </c>
      <c r="AD551">
        <v>15.4</v>
      </c>
      <c r="AE551">
        <v>11.2</v>
      </c>
      <c r="AF551">
        <v>41</v>
      </c>
      <c r="AG551">
        <v>0.6</v>
      </c>
      <c r="AH551">
        <v>0.3</v>
      </c>
      <c r="AI551">
        <v>0.8</v>
      </c>
      <c r="AJ551">
        <v>8</v>
      </c>
      <c r="AK551">
        <v>0.71</v>
      </c>
      <c r="AL551">
        <v>3.5000000000000003E-2</v>
      </c>
      <c r="AM551">
        <v>14</v>
      </c>
      <c r="AN551">
        <v>10</v>
      </c>
      <c r="AO551">
        <v>0.39</v>
      </c>
      <c r="AP551">
        <v>79</v>
      </c>
      <c r="AQ551">
        <v>1.4E-2</v>
      </c>
      <c r="AR551">
        <v>20</v>
      </c>
      <c r="AS551">
        <v>0.9</v>
      </c>
      <c r="AT551">
        <v>0.01</v>
      </c>
      <c r="AU551">
        <v>0.31</v>
      </c>
      <c r="AV551">
        <v>0.2</v>
      </c>
      <c r="AW551">
        <v>0.01</v>
      </c>
      <c r="AX551">
        <v>1.1000000000000001</v>
      </c>
      <c r="AY551">
        <v>0.2</v>
      </c>
      <c r="AZ551">
        <v>0.75</v>
      </c>
      <c r="BA551">
        <v>2</v>
      </c>
      <c r="BB551">
        <v>0.5</v>
      </c>
      <c r="BC551">
        <v>0.2</v>
      </c>
    </row>
    <row r="552" spans="1:55" customFormat="1" x14ac:dyDescent="0.25">
      <c r="A552" t="s">
        <v>16</v>
      </c>
      <c r="B552">
        <v>29.5</v>
      </c>
      <c r="C552">
        <v>31</v>
      </c>
      <c r="D552">
        <v>1.5</v>
      </c>
      <c r="E552">
        <v>1476308</v>
      </c>
      <c r="F552" t="s">
        <v>5</v>
      </c>
      <c r="G552" s="29" t="s">
        <v>101</v>
      </c>
      <c r="H552">
        <v>1476308</v>
      </c>
      <c r="I552" t="s">
        <v>26</v>
      </c>
      <c r="J552">
        <v>5.19</v>
      </c>
      <c r="K552">
        <v>8.0000000000000002E-3</v>
      </c>
      <c r="O552">
        <v>0.3</v>
      </c>
      <c r="P552">
        <v>25.2</v>
      </c>
      <c r="Q552">
        <v>11.3</v>
      </c>
      <c r="S552">
        <v>58</v>
      </c>
      <c r="U552">
        <v>0.5</v>
      </c>
      <c r="Y552">
        <v>23.8</v>
      </c>
      <c r="Z552">
        <v>12.9</v>
      </c>
      <c r="AA552">
        <v>727</v>
      </c>
      <c r="AB552">
        <v>2.91</v>
      </c>
      <c r="AC552">
        <v>63.9</v>
      </c>
      <c r="AD552">
        <v>3.1</v>
      </c>
      <c r="AE552">
        <v>13.2</v>
      </c>
      <c r="AF552">
        <v>38</v>
      </c>
      <c r="AG552">
        <v>0.2</v>
      </c>
      <c r="AH552">
        <v>1.3</v>
      </c>
      <c r="AI552">
        <v>0.7</v>
      </c>
      <c r="AJ552">
        <v>5</v>
      </c>
      <c r="AK552">
        <v>0.62</v>
      </c>
      <c r="AL552">
        <v>4.4999999999999998E-2</v>
      </c>
      <c r="AM552">
        <v>14</v>
      </c>
      <c r="AN552">
        <v>8</v>
      </c>
      <c r="AO552">
        <v>0.43</v>
      </c>
      <c r="AP552">
        <v>59</v>
      </c>
      <c r="AQ552">
        <v>3.0000000000000001E-3</v>
      </c>
      <c r="AR552">
        <v>20</v>
      </c>
      <c r="AS552">
        <v>0.91</v>
      </c>
      <c r="AT552">
        <v>5.0000000000000001E-3</v>
      </c>
      <c r="AU552">
        <v>0.27</v>
      </c>
      <c r="AV552">
        <v>0.3</v>
      </c>
      <c r="AW552">
        <v>0.01</v>
      </c>
      <c r="AX552">
        <v>1</v>
      </c>
      <c r="AY552">
        <v>0.3</v>
      </c>
      <c r="AZ552">
        <v>0.72</v>
      </c>
      <c r="BA552">
        <v>2</v>
      </c>
      <c r="BB552">
        <v>0.5</v>
      </c>
      <c r="BC552">
        <v>0.2</v>
      </c>
    </row>
    <row r="553" spans="1:55" customFormat="1" x14ac:dyDescent="0.25">
      <c r="A553" t="s">
        <v>16</v>
      </c>
      <c r="B553">
        <v>31</v>
      </c>
      <c r="C553">
        <v>32</v>
      </c>
      <c r="D553">
        <v>1</v>
      </c>
      <c r="E553">
        <v>1476309</v>
      </c>
      <c r="F553" t="s">
        <v>5</v>
      </c>
      <c r="G553" s="29" t="s">
        <v>101</v>
      </c>
      <c r="H553">
        <v>1476309</v>
      </c>
      <c r="I553" t="s">
        <v>26</v>
      </c>
      <c r="J553">
        <v>3.03</v>
      </c>
      <c r="K553">
        <v>7.0000000000000001E-3</v>
      </c>
      <c r="O553">
        <v>0.5</v>
      </c>
      <c r="P553">
        <v>20.8</v>
      </c>
      <c r="Q553">
        <v>19.100000000000001</v>
      </c>
      <c r="S553">
        <v>77</v>
      </c>
      <c r="U553">
        <v>0.5</v>
      </c>
      <c r="Y553">
        <v>31.7</v>
      </c>
      <c r="Z553">
        <v>19.3</v>
      </c>
      <c r="AA553">
        <v>907</v>
      </c>
      <c r="AB553">
        <v>3.63</v>
      </c>
      <c r="AC553">
        <v>74.3</v>
      </c>
      <c r="AD553">
        <v>4.5999999999999996</v>
      </c>
      <c r="AE553">
        <v>10.5</v>
      </c>
      <c r="AF553">
        <v>43</v>
      </c>
      <c r="AG553">
        <v>0.3</v>
      </c>
      <c r="AH553">
        <v>0.6</v>
      </c>
      <c r="AI553">
        <v>1.1000000000000001</v>
      </c>
      <c r="AJ553">
        <v>7</v>
      </c>
      <c r="AK553">
        <v>0.8</v>
      </c>
      <c r="AL553">
        <v>3.6999999999999998E-2</v>
      </c>
      <c r="AM553">
        <v>13</v>
      </c>
      <c r="AN553">
        <v>9</v>
      </c>
      <c r="AO553">
        <v>0.51</v>
      </c>
      <c r="AP553">
        <v>67</v>
      </c>
      <c r="AQ553">
        <v>3.0000000000000001E-3</v>
      </c>
      <c r="AR553">
        <v>20</v>
      </c>
      <c r="AS553">
        <v>0.95</v>
      </c>
      <c r="AT553">
        <v>7.0000000000000001E-3</v>
      </c>
      <c r="AU553">
        <v>0.28999999999999998</v>
      </c>
      <c r="AV553">
        <v>0.2</v>
      </c>
      <c r="AW553">
        <v>0.01</v>
      </c>
      <c r="AX553">
        <v>1.4</v>
      </c>
      <c r="AY553">
        <v>0.2</v>
      </c>
      <c r="AZ553">
        <v>0.75</v>
      </c>
      <c r="BA553">
        <v>3</v>
      </c>
      <c r="BB553">
        <v>0.9</v>
      </c>
      <c r="BC553">
        <v>0.2</v>
      </c>
    </row>
    <row r="554" spans="1:55" customFormat="1" x14ac:dyDescent="0.25">
      <c r="A554" t="s">
        <v>16</v>
      </c>
      <c r="B554">
        <v>32</v>
      </c>
      <c r="C554">
        <v>33.5</v>
      </c>
      <c r="D554">
        <v>1.5</v>
      </c>
      <c r="E554">
        <v>1476311</v>
      </c>
      <c r="F554" t="s">
        <v>5</v>
      </c>
      <c r="G554" s="29" t="s">
        <v>101</v>
      </c>
      <c r="H554">
        <v>1476311</v>
      </c>
      <c r="I554" t="s">
        <v>26</v>
      </c>
      <c r="J554">
        <v>4.8899999999999997</v>
      </c>
      <c r="K554">
        <v>5.0000000000000001E-3</v>
      </c>
      <c r="O554">
        <v>0.3</v>
      </c>
      <c r="P554">
        <v>19.5</v>
      </c>
      <c r="Q554">
        <v>18.5</v>
      </c>
      <c r="S554">
        <v>65</v>
      </c>
      <c r="U554">
        <v>0.5</v>
      </c>
      <c r="Y554">
        <v>19.600000000000001</v>
      </c>
      <c r="Z554">
        <v>10.199999999999999</v>
      </c>
      <c r="AA554">
        <v>800</v>
      </c>
      <c r="AB554">
        <v>2.5499999999999998</v>
      </c>
      <c r="AC554">
        <v>36.5</v>
      </c>
      <c r="AD554">
        <v>57.2</v>
      </c>
      <c r="AE554">
        <v>11.6</v>
      </c>
      <c r="AF554">
        <v>40</v>
      </c>
      <c r="AG554">
        <v>0.7</v>
      </c>
      <c r="AH554">
        <v>0.4</v>
      </c>
      <c r="AI554">
        <v>1.2</v>
      </c>
      <c r="AJ554">
        <v>5</v>
      </c>
      <c r="AK554">
        <v>0.69</v>
      </c>
      <c r="AL554">
        <v>3.1E-2</v>
      </c>
      <c r="AM554">
        <v>13</v>
      </c>
      <c r="AN554">
        <v>8</v>
      </c>
      <c r="AO554">
        <v>0.38</v>
      </c>
      <c r="AP554">
        <v>60</v>
      </c>
      <c r="AQ554">
        <v>6.0000000000000001E-3</v>
      </c>
      <c r="AR554">
        <v>20</v>
      </c>
      <c r="AS554">
        <v>0.8</v>
      </c>
      <c r="AT554">
        <v>8.9999999999999993E-3</v>
      </c>
      <c r="AU554">
        <v>0.28000000000000003</v>
      </c>
      <c r="AV554">
        <v>0.1</v>
      </c>
      <c r="AW554">
        <v>0.01</v>
      </c>
      <c r="AX554">
        <v>0.8</v>
      </c>
      <c r="AY554">
        <v>0.1</v>
      </c>
      <c r="AZ554">
        <v>0.63</v>
      </c>
      <c r="BA554">
        <v>2</v>
      </c>
      <c r="BB554">
        <v>0.5</v>
      </c>
      <c r="BC554">
        <v>0.2</v>
      </c>
    </row>
    <row r="555" spans="1:55" customFormat="1" x14ac:dyDescent="0.25">
      <c r="A555" t="s">
        <v>16</v>
      </c>
      <c r="B555">
        <v>33.5</v>
      </c>
      <c r="C555">
        <v>35</v>
      </c>
      <c r="D555">
        <v>1.5</v>
      </c>
      <c r="E555">
        <v>1476312</v>
      </c>
      <c r="F555" t="s">
        <v>5</v>
      </c>
      <c r="G555" s="29" t="s">
        <v>101</v>
      </c>
      <c r="H555">
        <v>1476312</v>
      </c>
      <c r="I555" t="s">
        <v>26</v>
      </c>
      <c r="J555">
        <v>5.22</v>
      </c>
      <c r="K555">
        <v>7.0000000000000001E-3</v>
      </c>
      <c r="O555">
        <v>0.3</v>
      </c>
      <c r="P555">
        <v>18.899999999999999</v>
      </c>
      <c r="Q555">
        <v>9</v>
      </c>
      <c r="S555">
        <v>46</v>
      </c>
      <c r="U555">
        <v>0.2</v>
      </c>
      <c r="Y555">
        <v>18.3</v>
      </c>
      <c r="Z555">
        <v>11.2</v>
      </c>
      <c r="AA555">
        <v>533</v>
      </c>
      <c r="AB555">
        <v>2.2599999999999998</v>
      </c>
      <c r="AC555">
        <v>31.2</v>
      </c>
      <c r="AD555">
        <v>3.7</v>
      </c>
      <c r="AE555">
        <v>13.7</v>
      </c>
      <c r="AF555">
        <v>35</v>
      </c>
      <c r="AG555">
        <v>0.1</v>
      </c>
      <c r="AH555">
        <v>0.6</v>
      </c>
      <c r="AI555">
        <v>0.5</v>
      </c>
      <c r="AJ555">
        <v>8</v>
      </c>
      <c r="AK555">
        <v>0.57999999999999996</v>
      </c>
      <c r="AL555">
        <v>3.3000000000000002E-2</v>
      </c>
      <c r="AM555">
        <v>14</v>
      </c>
      <c r="AN555">
        <v>10</v>
      </c>
      <c r="AO555">
        <v>0.38</v>
      </c>
      <c r="AP555">
        <v>68</v>
      </c>
      <c r="AQ555">
        <v>1.6E-2</v>
      </c>
      <c r="AR555">
        <v>20</v>
      </c>
      <c r="AS555">
        <v>0.85</v>
      </c>
      <c r="AT555">
        <v>8.9999999999999993E-3</v>
      </c>
      <c r="AU555">
        <v>0.28999999999999998</v>
      </c>
      <c r="AV555">
        <v>0.1</v>
      </c>
      <c r="AW555">
        <v>0.01</v>
      </c>
      <c r="AX555">
        <v>0.9</v>
      </c>
      <c r="AY555">
        <v>0.2</v>
      </c>
      <c r="AZ555">
        <v>0.54</v>
      </c>
      <c r="BA555">
        <v>2</v>
      </c>
      <c r="BB555">
        <v>0.5</v>
      </c>
      <c r="BC555">
        <v>0.2</v>
      </c>
    </row>
    <row r="556" spans="1:55" customFormat="1" x14ac:dyDescent="0.25">
      <c r="A556" t="s">
        <v>16</v>
      </c>
      <c r="B556">
        <v>35</v>
      </c>
      <c r="C556">
        <v>36.5</v>
      </c>
      <c r="D556">
        <v>1.5</v>
      </c>
      <c r="E556">
        <v>1476313</v>
      </c>
      <c r="F556" t="s">
        <v>5</v>
      </c>
      <c r="G556" s="29" t="s">
        <v>101</v>
      </c>
      <c r="H556">
        <v>1476313</v>
      </c>
      <c r="I556" t="s">
        <v>26</v>
      </c>
      <c r="J556">
        <v>5.04</v>
      </c>
      <c r="K556">
        <v>0.01</v>
      </c>
      <c r="O556">
        <v>0.4</v>
      </c>
      <c r="P556">
        <v>24.8</v>
      </c>
      <c r="Q556">
        <v>14.3</v>
      </c>
      <c r="S556">
        <v>54</v>
      </c>
      <c r="U556">
        <v>0.3</v>
      </c>
      <c r="Y556">
        <v>24.7</v>
      </c>
      <c r="Z556">
        <v>15</v>
      </c>
      <c r="AA556">
        <v>500</v>
      </c>
      <c r="AB556">
        <v>2.74</v>
      </c>
      <c r="AC556">
        <v>34.700000000000003</v>
      </c>
      <c r="AD556">
        <v>4.4000000000000004</v>
      </c>
      <c r="AE556">
        <v>13.3</v>
      </c>
      <c r="AF556">
        <v>40</v>
      </c>
      <c r="AG556">
        <v>0.2</v>
      </c>
      <c r="AH556">
        <v>0.6</v>
      </c>
      <c r="AI556">
        <v>0.7</v>
      </c>
      <c r="AJ556">
        <v>10</v>
      </c>
      <c r="AK556">
        <v>0.73</v>
      </c>
      <c r="AL556">
        <v>4.4999999999999998E-2</v>
      </c>
      <c r="AM556">
        <v>17</v>
      </c>
      <c r="AN556">
        <v>12</v>
      </c>
      <c r="AO556">
        <v>0.43</v>
      </c>
      <c r="AP556">
        <v>105</v>
      </c>
      <c r="AQ556">
        <v>2.1999999999999999E-2</v>
      </c>
      <c r="AR556">
        <v>20</v>
      </c>
      <c r="AS556">
        <v>1.04</v>
      </c>
      <c r="AT556">
        <v>8.9999999999999993E-3</v>
      </c>
      <c r="AU556">
        <v>0.4</v>
      </c>
      <c r="AV556">
        <v>0.2</v>
      </c>
      <c r="AW556">
        <v>0.01</v>
      </c>
      <c r="AX556">
        <v>1.1000000000000001</v>
      </c>
      <c r="AY556">
        <v>0.3</v>
      </c>
      <c r="AZ556">
        <v>0.77</v>
      </c>
      <c r="BA556">
        <v>3</v>
      </c>
      <c r="BB556">
        <v>0.6</v>
      </c>
      <c r="BC556">
        <v>0.2</v>
      </c>
    </row>
    <row r="557" spans="1:55" customFormat="1" x14ac:dyDescent="0.25">
      <c r="A557" t="s">
        <v>16</v>
      </c>
      <c r="B557">
        <v>36.5</v>
      </c>
      <c r="C557">
        <v>38</v>
      </c>
      <c r="D557">
        <v>1.5</v>
      </c>
      <c r="E557">
        <v>1476314</v>
      </c>
      <c r="F557" t="s">
        <v>5</v>
      </c>
      <c r="G557" s="29" t="s">
        <v>101</v>
      </c>
      <c r="H557">
        <v>1476314</v>
      </c>
      <c r="I557" t="s">
        <v>26</v>
      </c>
      <c r="J557">
        <v>5.22</v>
      </c>
      <c r="K557">
        <v>2.4E-2</v>
      </c>
      <c r="O557">
        <v>0.4</v>
      </c>
      <c r="P557">
        <v>23.1</v>
      </c>
      <c r="Q557">
        <v>8.3000000000000007</v>
      </c>
      <c r="S557">
        <v>63</v>
      </c>
      <c r="U557">
        <v>0.2</v>
      </c>
      <c r="Y557">
        <v>23.5</v>
      </c>
      <c r="Z557">
        <v>13.2</v>
      </c>
      <c r="AA557">
        <v>357</v>
      </c>
      <c r="AB557">
        <v>3.08</v>
      </c>
      <c r="AC557">
        <v>943.4</v>
      </c>
      <c r="AD557">
        <v>23.7</v>
      </c>
      <c r="AE557">
        <v>12.9</v>
      </c>
      <c r="AF557">
        <v>23</v>
      </c>
      <c r="AG557">
        <v>0.6</v>
      </c>
      <c r="AH557">
        <v>0.5</v>
      </c>
      <c r="AI557">
        <v>1.2</v>
      </c>
      <c r="AJ557">
        <v>15</v>
      </c>
      <c r="AK557">
        <v>0.4</v>
      </c>
      <c r="AL557">
        <v>3.2000000000000001E-2</v>
      </c>
      <c r="AM557">
        <v>15</v>
      </c>
      <c r="AN557">
        <v>17</v>
      </c>
      <c r="AO557">
        <v>0.57999999999999996</v>
      </c>
      <c r="AP557">
        <v>99</v>
      </c>
      <c r="AQ557">
        <v>0.04</v>
      </c>
      <c r="AR557">
        <v>20</v>
      </c>
      <c r="AS557">
        <v>1.41</v>
      </c>
      <c r="AT557">
        <v>0.02</v>
      </c>
      <c r="AU557">
        <v>0.56000000000000005</v>
      </c>
      <c r="AV557">
        <v>0.2</v>
      </c>
      <c r="AW557">
        <v>0.01</v>
      </c>
      <c r="AX557">
        <v>1.7</v>
      </c>
      <c r="AY557">
        <v>0.5</v>
      </c>
      <c r="AZ557">
        <v>0.65</v>
      </c>
      <c r="BA557">
        <v>4</v>
      </c>
      <c r="BB557">
        <v>0.9</v>
      </c>
      <c r="BC557">
        <v>0.2</v>
      </c>
    </row>
    <row r="558" spans="1:55" customFormat="1" x14ac:dyDescent="0.25">
      <c r="A558" t="s">
        <v>16</v>
      </c>
      <c r="B558">
        <v>38</v>
      </c>
      <c r="C558">
        <v>39.5</v>
      </c>
      <c r="D558">
        <v>1.5</v>
      </c>
      <c r="E558">
        <v>1476315</v>
      </c>
      <c r="F558" t="s">
        <v>5</v>
      </c>
      <c r="G558" s="29" t="s">
        <v>101</v>
      </c>
      <c r="H558">
        <v>1476315</v>
      </c>
      <c r="I558" t="s">
        <v>26</v>
      </c>
      <c r="J558">
        <v>4.3499999999999996</v>
      </c>
      <c r="K558">
        <v>8.9999999999999993E-3</v>
      </c>
      <c r="O558">
        <v>0.5</v>
      </c>
      <c r="P558">
        <v>26.2</v>
      </c>
      <c r="Q558">
        <v>12.3</v>
      </c>
      <c r="S558">
        <v>85</v>
      </c>
      <c r="U558">
        <v>0.5</v>
      </c>
      <c r="Y558">
        <v>24.8</v>
      </c>
      <c r="Z558">
        <v>14.9</v>
      </c>
      <c r="AA558">
        <v>470</v>
      </c>
      <c r="AB558">
        <v>2.5299999999999998</v>
      </c>
      <c r="AC558">
        <v>62.2</v>
      </c>
      <c r="AD558">
        <v>4.5999999999999996</v>
      </c>
      <c r="AE558">
        <v>11.9</v>
      </c>
      <c r="AF558">
        <v>22</v>
      </c>
      <c r="AG558">
        <v>1.7</v>
      </c>
      <c r="AH558">
        <v>0.7</v>
      </c>
      <c r="AI558">
        <v>1.2</v>
      </c>
      <c r="AJ558">
        <v>7</v>
      </c>
      <c r="AK558">
        <v>0.53</v>
      </c>
      <c r="AL558">
        <v>0.03</v>
      </c>
      <c r="AM558">
        <v>16</v>
      </c>
      <c r="AN558">
        <v>9</v>
      </c>
      <c r="AO558">
        <v>0.4</v>
      </c>
      <c r="AP558">
        <v>75</v>
      </c>
      <c r="AQ558">
        <v>1.0999999999999999E-2</v>
      </c>
      <c r="AR558">
        <v>20</v>
      </c>
      <c r="AS558">
        <v>0.94</v>
      </c>
      <c r="AT558">
        <v>8.0000000000000002E-3</v>
      </c>
      <c r="AU558">
        <v>0.32</v>
      </c>
      <c r="AV558">
        <v>0.2</v>
      </c>
      <c r="AW558">
        <v>0.01</v>
      </c>
      <c r="AX558">
        <v>1</v>
      </c>
      <c r="AY558">
        <v>0.3</v>
      </c>
      <c r="AZ558">
        <v>0.82</v>
      </c>
      <c r="BA558">
        <v>2</v>
      </c>
      <c r="BB558">
        <v>0.6</v>
      </c>
      <c r="BC558">
        <v>0.2</v>
      </c>
    </row>
    <row r="559" spans="1:55" customFormat="1" x14ac:dyDescent="0.25">
      <c r="A559" t="s">
        <v>16</v>
      </c>
      <c r="B559">
        <v>39.5</v>
      </c>
      <c r="C559">
        <v>41</v>
      </c>
      <c r="D559">
        <v>1.5</v>
      </c>
      <c r="E559">
        <v>1476316</v>
      </c>
      <c r="F559" t="s">
        <v>5</v>
      </c>
      <c r="G559" s="29" t="s">
        <v>101</v>
      </c>
      <c r="H559">
        <v>1476316</v>
      </c>
      <c r="I559" t="s">
        <v>26</v>
      </c>
      <c r="J559">
        <v>5.31</v>
      </c>
      <c r="K559">
        <v>0.23899999999999999</v>
      </c>
      <c r="O559">
        <v>1.8</v>
      </c>
      <c r="P559">
        <v>82.8</v>
      </c>
      <c r="Q559">
        <v>13.5</v>
      </c>
      <c r="S559">
        <v>71</v>
      </c>
      <c r="U559">
        <v>0.2</v>
      </c>
      <c r="Y559">
        <v>35.299999999999997</v>
      </c>
      <c r="Z559">
        <v>18.8</v>
      </c>
      <c r="AA559">
        <v>309</v>
      </c>
      <c r="AB559">
        <v>3.57</v>
      </c>
      <c r="AC559">
        <v>56.4</v>
      </c>
      <c r="AD559">
        <v>240</v>
      </c>
      <c r="AE559">
        <v>8.6999999999999993</v>
      </c>
      <c r="AF559">
        <v>17</v>
      </c>
      <c r="AG559">
        <v>0.1</v>
      </c>
      <c r="AH559">
        <v>0.5</v>
      </c>
      <c r="AI559">
        <v>4.5999999999999996</v>
      </c>
      <c r="AJ559">
        <v>21</v>
      </c>
      <c r="AK559">
        <v>0.46</v>
      </c>
      <c r="AL559">
        <v>2.8000000000000001E-2</v>
      </c>
      <c r="AM559">
        <v>14</v>
      </c>
      <c r="AN559">
        <v>21</v>
      </c>
      <c r="AO559">
        <v>0.67</v>
      </c>
      <c r="AP559">
        <v>106</v>
      </c>
      <c r="AQ559">
        <v>6.2E-2</v>
      </c>
      <c r="AR559">
        <v>20</v>
      </c>
      <c r="AS559">
        <v>1.58</v>
      </c>
      <c r="AT559">
        <v>6.0000000000000001E-3</v>
      </c>
      <c r="AU559">
        <v>0.57999999999999996</v>
      </c>
      <c r="AV559">
        <v>0.1</v>
      </c>
      <c r="AW559">
        <v>0.01</v>
      </c>
      <c r="AX559">
        <v>2.1</v>
      </c>
      <c r="AY559">
        <v>0.6</v>
      </c>
      <c r="AZ559">
        <v>0.39</v>
      </c>
      <c r="BA559">
        <v>4</v>
      </c>
      <c r="BB559">
        <v>0.6</v>
      </c>
      <c r="BC559">
        <v>0.3</v>
      </c>
    </row>
    <row r="560" spans="1:55" customFormat="1" x14ac:dyDescent="0.25">
      <c r="A560" t="s">
        <v>16</v>
      </c>
      <c r="B560">
        <v>41</v>
      </c>
      <c r="C560">
        <v>42.5</v>
      </c>
      <c r="D560">
        <v>1.5</v>
      </c>
      <c r="E560">
        <v>1476317</v>
      </c>
      <c r="F560" t="s">
        <v>5</v>
      </c>
      <c r="G560" s="29" t="s">
        <v>101</v>
      </c>
      <c r="H560">
        <v>1476317</v>
      </c>
      <c r="I560" t="s">
        <v>26</v>
      </c>
      <c r="J560">
        <v>5.27</v>
      </c>
      <c r="K560">
        <v>8.0000000000000002E-3</v>
      </c>
      <c r="O560">
        <v>0.3</v>
      </c>
      <c r="P560">
        <v>59.3</v>
      </c>
      <c r="Q560">
        <v>10.8</v>
      </c>
      <c r="S560">
        <v>62</v>
      </c>
      <c r="U560">
        <v>0.2</v>
      </c>
      <c r="Y560">
        <v>25.5</v>
      </c>
      <c r="Z560">
        <v>13.2</v>
      </c>
      <c r="AA560">
        <v>377</v>
      </c>
      <c r="AB560">
        <v>3.21</v>
      </c>
      <c r="AC560">
        <v>6</v>
      </c>
      <c r="AD560">
        <v>5.0999999999999996</v>
      </c>
      <c r="AE560">
        <v>11.3</v>
      </c>
      <c r="AF560">
        <v>22</v>
      </c>
      <c r="AG560">
        <v>0.1</v>
      </c>
      <c r="AH560">
        <v>0.4</v>
      </c>
      <c r="AI560">
        <v>0.5</v>
      </c>
      <c r="AJ560">
        <v>21</v>
      </c>
      <c r="AK560">
        <v>0.47</v>
      </c>
      <c r="AL560">
        <v>2.1000000000000001E-2</v>
      </c>
      <c r="AM560">
        <v>20</v>
      </c>
      <c r="AN560">
        <v>20</v>
      </c>
      <c r="AO560">
        <v>0.64</v>
      </c>
      <c r="AP560">
        <v>100</v>
      </c>
      <c r="AQ560">
        <v>0.05</v>
      </c>
      <c r="AR560">
        <v>20</v>
      </c>
      <c r="AS560">
        <v>1.62</v>
      </c>
      <c r="AT560">
        <v>8.9999999999999993E-3</v>
      </c>
      <c r="AU560">
        <v>0.49</v>
      </c>
      <c r="AV560">
        <v>0.1</v>
      </c>
      <c r="AW560">
        <v>0.01</v>
      </c>
      <c r="AX560">
        <v>1.7</v>
      </c>
      <c r="AY560">
        <v>0.4</v>
      </c>
      <c r="AZ560">
        <v>0.17</v>
      </c>
      <c r="BA560">
        <v>4</v>
      </c>
      <c r="BB560">
        <v>0.5</v>
      </c>
      <c r="BC560">
        <v>0.2</v>
      </c>
    </row>
    <row r="561" spans="1:55" customFormat="1" x14ac:dyDescent="0.25">
      <c r="A561" t="s">
        <v>16</v>
      </c>
      <c r="B561">
        <v>42.5</v>
      </c>
      <c r="C561">
        <v>44</v>
      </c>
      <c r="D561">
        <v>1.5</v>
      </c>
      <c r="E561">
        <v>1476318</v>
      </c>
      <c r="F561" t="s">
        <v>5</v>
      </c>
      <c r="G561" s="29" t="s">
        <v>101</v>
      </c>
      <c r="H561">
        <v>1476318</v>
      </c>
      <c r="I561" t="s">
        <v>26</v>
      </c>
      <c r="J561">
        <v>5</v>
      </c>
      <c r="K561">
        <v>3.5999999999999997E-2</v>
      </c>
      <c r="O561">
        <v>1.3</v>
      </c>
      <c r="P561">
        <v>22.9</v>
      </c>
      <c r="Q561">
        <v>18.3</v>
      </c>
      <c r="S561">
        <v>69</v>
      </c>
      <c r="U561">
        <v>0.3</v>
      </c>
      <c r="Y561">
        <v>28.9</v>
      </c>
      <c r="Z561">
        <v>15.5</v>
      </c>
      <c r="AA561">
        <v>404</v>
      </c>
      <c r="AB561">
        <v>3.32</v>
      </c>
      <c r="AC561">
        <v>429.9</v>
      </c>
      <c r="AD561">
        <v>41.1</v>
      </c>
      <c r="AE561">
        <v>11.3</v>
      </c>
      <c r="AF561">
        <v>29</v>
      </c>
      <c r="AG561">
        <v>0.2</v>
      </c>
      <c r="AH561">
        <v>0.6</v>
      </c>
      <c r="AI561">
        <v>0.9</v>
      </c>
      <c r="AJ561">
        <v>20</v>
      </c>
      <c r="AK561">
        <v>0.68</v>
      </c>
      <c r="AL561">
        <v>2.5999999999999999E-2</v>
      </c>
      <c r="AM561">
        <v>17</v>
      </c>
      <c r="AN561">
        <v>22</v>
      </c>
      <c r="AO561">
        <v>0.68</v>
      </c>
      <c r="AP561">
        <v>137</v>
      </c>
      <c r="AQ561">
        <v>7.4999999999999997E-2</v>
      </c>
      <c r="AR561">
        <v>20</v>
      </c>
      <c r="AS561">
        <v>1.63</v>
      </c>
      <c r="AT561">
        <v>0.01</v>
      </c>
      <c r="AU561">
        <v>0.76</v>
      </c>
      <c r="AV561">
        <v>0.1</v>
      </c>
      <c r="AW561">
        <v>0.01</v>
      </c>
      <c r="AX561">
        <v>2.1</v>
      </c>
      <c r="AY561">
        <v>0.7</v>
      </c>
      <c r="AZ561">
        <v>0.27</v>
      </c>
      <c r="BA561">
        <v>5</v>
      </c>
      <c r="BB561">
        <v>0.5</v>
      </c>
      <c r="BC561">
        <v>0.2</v>
      </c>
    </row>
    <row r="562" spans="1:55" customFormat="1" x14ac:dyDescent="0.25">
      <c r="A562" t="s">
        <v>16</v>
      </c>
      <c r="B562">
        <v>44</v>
      </c>
      <c r="C562">
        <v>45.5</v>
      </c>
      <c r="D562">
        <v>1.5</v>
      </c>
      <c r="E562">
        <v>1476320</v>
      </c>
      <c r="F562" t="s">
        <v>5</v>
      </c>
      <c r="G562" s="29" t="s">
        <v>101</v>
      </c>
      <c r="H562">
        <v>1476320</v>
      </c>
      <c r="I562" t="s">
        <v>26</v>
      </c>
      <c r="J562">
        <v>2.2599999999999998</v>
      </c>
      <c r="K562">
        <v>3.3000000000000002E-2</v>
      </c>
      <c r="O562">
        <v>0.5</v>
      </c>
      <c r="P562">
        <v>29.3</v>
      </c>
      <c r="Q562">
        <v>13.1</v>
      </c>
      <c r="S562">
        <v>66</v>
      </c>
      <c r="U562">
        <v>0.2</v>
      </c>
      <c r="Y562">
        <v>28.3</v>
      </c>
      <c r="Z562">
        <v>15.5</v>
      </c>
      <c r="AA562">
        <v>463</v>
      </c>
      <c r="AB562">
        <v>3.61</v>
      </c>
      <c r="AC562">
        <v>39.799999999999997</v>
      </c>
      <c r="AD562">
        <v>16.5</v>
      </c>
      <c r="AE562">
        <v>11.6</v>
      </c>
      <c r="AF562">
        <v>32</v>
      </c>
      <c r="AG562">
        <v>0.1</v>
      </c>
      <c r="AH562">
        <v>0.5</v>
      </c>
      <c r="AI562">
        <v>0.8</v>
      </c>
      <c r="AJ562">
        <v>14</v>
      </c>
      <c r="AK562">
        <v>0.82</v>
      </c>
      <c r="AL562">
        <v>3.1E-2</v>
      </c>
      <c r="AM562">
        <v>14</v>
      </c>
      <c r="AN562">
        <v>17</v>
      </c>
      <c r="AO562">
        <v>0.67</v>
      </c>
      <c r="AP562">
        <v>67</v>
      </c>
      <c r="AQ562">
        <v>2.5999999999999999E-2</v>
      </c>
      <c r="AR562">
        <v>20</v>
      </c>
      <c r="AS562">
        <v>1.48</v>
      </c>
      <c r="AT562">
        <v>8.9999999999999993E-3</v>
      </c>
      <c r="AU562">
        <v>0.35</v>
      </c>
      <c r="AV562">
        <v>9.8000000000000007</v>
      </c>
      <c r="AW562">
        <v>0.01</v>
      </c>
      <c r="AX562">
        <v>1.7</v>
      </c>
      <c r="AY562">
        <v>0.3</v>
      </c>
      <c r="AZ562">
        <v>0.61</v>
      </c>
      <c r="BA562">
        <v>4</v>
      </c>
      <c r="BB562">
        <v>1</v>
      </c>
      <c r="BC562">
        <v>0.2</v>
      </c>
    </row>
    <row r="563" spans="1:55" customFormat="1" x14ac:dyDescent="0.25">
      <c r="A563" t="s">
        <v>16</v>
      </c>
      <c r="B563">
        <v>45.5</v>
      </c>
      <c r="C563">
        <v>47</v>
      </c>
      <c r="D563">
        <v>1.5</v>
      </c>
      <c r="E563">
        <v>1476321</v>
      </c>
      <c r="F563" t="s">
        <v>5</v>
      </c>
      <c r="G563" s="29" t="s">
        <v>101</v>
      </c>
      <c r="H563">
        <v>1476321</v>
      </c>
      <c r="I563" t="s">
        <v>26</v>
      </c>
      <c r="J563">
        <v>5.26</v>
      </c>
      <c r="K563">
        <v>7.0000000000000001E-3</v>
      </c>
      <c r="O563">
        <v>1.1000000000000001</v>
      </c>
      <c r="P563">
        <v>33.9</v>
      </c>
      <c r="Q563">
        <v>12.9</v>
      </c>
      <c r="S563">
        <v>78</v>
      </c>
      <c r="U563">
        <v>0.2</v>
      </c>
      <c r="Y563">
        <v>29.7</v>
      </c>
      <c r="Z563">
        <v>16.399999999999999</v>
      </c>
      <c r="AA563">
        <v>465</v>
      </c>
      <c r="AB563">
        <v>3.32</v>
      </c>
      <c r="AC563">
        <v>14.5</v>
      </c>
      <c r="AD563">
        <v>12.7</v>
      </c>
      <c r="AE563">
        <v>10.5</v>
      </c>
      <c r="AF563">
        <v>22</v>
      </c>
      <c r="AG563">
        <v>0.5</v>
      </c>
      <c r="AH563">
        <v>0.7</v>
      </c>
      <c r="AI563">
        <v>0.7</v>
      </c>
      <c r="AJ563">
        <v>20</v>
      </c>
      <c r="AK563">
        <v>0.47</v>
      </c>
      <c r="AL563">
        <v>2.9000000000000001E-2</v>
      </c>
      <c r="AM563">
        <v>15</v>
      </c>
      <c r="AN563">
        <v>22</v>
      </c>
      <c r="AO563">
        <v>0.77</v>
      </c>
      <c r="AP563">
        <v>87</v>
      </c>
      <c r="AQ563">
        <v>4.2000000000000003E-2</v>
      </c>
      <c r="AR563">
        <v>20</v>
      </c>
      <c r="AS563">
        <v>1.7</v>
      </c>
      <c r="AT563">
        <v>1.4E-2</v>
      </c>
      <c r="AU563">
        <v>0.43</v>
      </c>
      <c r="AV563">
        <v>1.6</v>
      </c>
      <c r="AW563">
        <v>0.01</v>
      </c>
      <c r="AX563">
        <v>2.2000000000000002</v>
      </c>
      <c r="AY563">
        <v>0.4</v>
      </c>
      <c r="AZ563">
        <v>0.27</v>
      </c>
      <c r="BA563">
        <v>5</v>
      </c>
      <c r="BB563">
        <v>0.5</v>
      </c>
      <c r="BC563">
        <v>0.2</v>
      </c>
    </row>
    <row r="564" spans="1:55" customFormat="1" x14ac:dyDescent="0.25">
      <c r="A564" t="s">
        <v>16</v>
      </c>
      <c r="B564">
        <v>47</v>
      </c>
      <c r="C564">
        <v>48.5</v>
      </c>
      <c r="D564">
        <v>1.5</v>
      </c>
      <c r="E564">
        <v>1476322</v>
      </c>
      <c r="F564" t="s">
        <v>5</v>
      </c>
      <c r="G564" s="29" t="s">
        <v>101</v>
      </c>
      <c r="H564">
        <v>1476322</v>
      </c>
      <c r="I564" t="s">
        <v>26</v>
      </c>
      <c r="J564">
        <v>5.12</v>
      </c>
      <c r="K564">
        <v>6.0000000000000001E-3</v>
      </c>
      <c r="O564">
        <v>0.2</v>
      </c>
      <c r="P564">
        <v>27.5</v>
      </c>
      <c r="Q564">
        <v>11.5</v>
      </c>
      <c r="S564">
        <v>89</v>
      </c>
      <c r="U564">
        <v>0.1</v>
      </c>
      <c r="Y564">
        <v>37.5</v>
      </c>
      <c r="Z564">
        <v>19.2</v>
      </c>
      <c r="AA564">
        <v>362</v>
      </c>
      <c r="AB564">
        <v>4.3099999999999996</v>
      </c>
      <c r="AC564">
        <v>14.1</v>
      </c>
      <c r="AD564">
        <v>6.3</v>
      </c>
      <c r="AE564">
        <v>12.3</v>
      </c>
      <c r="AF564">
        <v>17</v>
      </c>
      <c r="AG564">
        <v>0.1</v>
      </c>
      <c r="AH564">
        <v>0.2</v>
      </c>
      <c r="AI564">
        <v>0.5</v>
      </c>
      <c r="AJ564">
        <v>29</v>
      </c>
      <c r="AK564">
        <v>0.23</v>
      </c>
      <c r="AL564">
        <v>3.2000000000000001E-2</v>
      </c>
      <c r="AM564">
        <v>17</v>
      </c>
      <c r="AN564">
        <v>31</v>
      </c>
      <c r="AO564">
        <v>0.98</v>
      </c>
      <c r="AP564">
        <v>111</v>
      </c>
      <c r="AQ564">
        <v>6.2E-2</v>
      </c>
      <c r="AR564">
        <v>20</v>
      </c>
      <c r="AS564">
        <v>2.2000000000000002</v>
      </c>
      <c r="AT564">
        <v>1.4E-2</v>
      </c>
      <c r="AU564">
        <v>0.49</v>
      </c>
      <c r="AV564">
        <v>0.1</v>
      </c>
      <c r="AW564">
        <v>0.01</v>
      </c>
      <c r="AX564">
        <v>2.7</v>
      </c>
      <c r="AY564">
        <v>0.5</v>
      </c>
      <c r="AZ564">
        <v>0.24</v>
      </c>
      <c r="BA564">
        <v>7</v>
      </c>
      <c r="BB564">
        <v>0.5</v>
      </c>
      <c r="BC564">
        <v>0.2</v>
      </c>
    </row>
    <row r="565" spans="1:55" x14ac:dyDescent="0.25">
      <c r="A565" t="s">
        <v>16</v>
      </c>
      <c r="B565">
        <v>48.5</v>
      </c>
      <c r="C565">
        <v>50</v>
      </c>
      <c r="D565">
        <v>1.5</v>
      </c>
      <c r="E565">
        <v>1476323</v>
      </c>
      <c r="F565" t="s">
        <v>5</v>
      </c>
      <c r="G565" s="29" t="s">
        <v>101</v>
      </c>
      <c r="H565">
        <v>1476323</v>
      </c>
      <c r="I565" t="s">
        <v>26</v>
      </c>
      <c r="J565">
        <v>5.46</v>
      </c>
      <c r="K565">
        <v>7.0000000000000001E-3</v>
      </c>
      <c r="L565"/>
      <c r="M565"/>
      <c r="N565"/>
      <c r="O565">
        <v>2.2999999999999998</v>
      </c>
      <c r="P565">
        <v>38.700000000000003</v>
      </c>
      <c r="Q565">
        <v>4.8</v>
      </c>
      <c r="R565"/>
      <c r="S565">
        <v>103</v>
      </c>
      <c r="T565"/>
      <c r="U565">
        <v>0.2</v>
      </c>
      <c r="V565"/>
      <c r="W565"/>
      <c r="X565"/>
      <c r="Y565">
        <v>50.7</v>
      </c>
      <c r="Z565">
        <v>20</v>
      </c>
      <c r="AA565">
        <v>320</v>
      </c>
      <c r="AB565">
        <v>4.26</v>
      </c>
      <c r="AC565">
        <v>29.6</v>
      </c>
      <c r="AD565">
        <v>1.4</v>
      </c>
      <c r="AE565">
        <v>10.199999999999999</v>
      </c>
      <c r="AF565">
        <v>18</v>
      </c>
      <c r="AG565">
        <v>0.4</v>
      </c>
      <c r="AH565">
        <v>0.6</v>
      </c>
      <c r="AI565">
        <v>0.4</v>
      </c>
      <c r="AJ565">
        <v>31</v>
      </c>
      <c r="AK565">
        <v>0.35</v>
      </c>
      <c r="AL565">
        <v>4.2999999999999997E-2</v>
      </c>
      <c r="AM565">
        <v>17</v>
      </c>
      <c r="AN565">
        <v>25</v>
      </c>
      <c r="AO565">
        <v>0.94</v>
      </c>
      <c r="AP565">
        <v>156</v>
      </c>
      <c r="AQ565">
        <v>4.9000000000000002E-2</v>
      </c>
      <c r="AR565">
        <v>20</v>
      </c>
      <c r="AS565">
        <v>1.93</v>
      </c>
      <c r="AT565">
        <v>6.0000000000000001E-3</v>
      </c>
      <c r="AU565">
        <v>0.39</v>
      </c>
      <c r="AV565">
        <v>0.2</v>
      </c>
      <c r="AW565">
        <v>0.01</v>
      </c>
      <c r="AX565">
        <v>2</v>
      </c>
      <c r="AY565">
        <v>0.3</v>
      </c>
      <c r="AZ565">
        <v>0.65</v>
      </c>
      <c r="BA565">
        <v>5</v>
      </c>
      <c r="BB565">
        <v>1.4</v>
      </c>
      <c r="BC565">
        <v>0.2</v>
      </c>
    </row>
    <row r="566" spans="1:55" customFormat="1" x14ac:dyDescent="0.25">
      <c r="A566" t="s">
        <v>16</v>
      </c>
      <c r="B566">
        <v>50</v>
      </c>
      <c r="C566">
        <v>51.5</v>
      </c>
      <c r="D566">
        <v>1.5</v>
      </c>
      <c r="E566">
        <v>1476324</v>
      </c>
      <c r="F566" t="s">
        <v>5</v>
      </c>
      <c r="G566" s="29" t="s">
        <v>101</v>
      </c>
      <c r="H566">
        <v>1476324</v>
      </c>
      <c r="I566" t="s">
        <v>26</v>
      </c>
      <c r="J566">
        <v>4.8499999999999996</v>
      </c>
      <c r="K566">
        <v>8.0000000000000002E-3</v>
      </c>
      <c r="O566">
        <v>6.5</v>
      </c>
      <c r="P566">
        <v>67.7</v>
      </c>
      <c r="Q566">
        <v>2.7</v>
      </c>
      <c r="S566">
        <v>69</v>
      </c>
      <c r="U566">
        <v>0.2</v>
      </c>
      <c r="Y566">
        <v>53.4</v>
      </c>
      <c r="Z566">
        <v>10.9</v>
      </c>
      <c r="AA566">
        <v>190</v>
      </c>
      <c r="AB566">
        <v>2.37</v>
      </c>
      <c r="AC566">
        <v>39.200000000000003</v>
      </c>
      <c r="AD566">
        <v>0.9</v>
      </c>
      <c r="AE566">
        <v>2.9</v>
      </c>
      <c r="AF566">
        <v>36</v>
      </c>
      <c r="AG566">
        <v>0.1</v>
      </c>
      <c r="AH566">
        <v>1.4</v>
      </c>
      <c r="AI566">
        <v>0.5</v>
      </c>
      <c r="AJ566">
        <v>46</v>
      </c>
      <c r="AK566">
        <v>0.86</v>
      </c>
      <c r="AL566">
        <v>0.109</v>
      </c>
      <c r="AM566">
        <v>9</v>
      </c>
      <c r="AN566">
        <v>24</v>
      </c>
      <c r="AO566">
        <v>0.65</v>
      </c>
      <c r="AP566">
        <v>216</v>
      </c>
      <c r="AQ566">
        <v>4.0000000000000001E-3</v>
      </c>
      <c r="AR566">
        <v>20</v>
      </c>
      <c r="AS566">
        <v>0.95</v>
      </c>
      <c r="AT566">
        <v>3.0000000000000001E-3</v>
      </c>
      <c r="AU566">
        <v>0.12</v>
      </c>
      <c r="AV566">
        <v>0.1</v>
      </c>
      <c r="AW566">
        <v>0.01</v>
      </c>
      <c r="AX566">
        <v>1.5</v>
      </c>
      <c r="AY566">
        <v>0.1</v>
      </c>
      <c r="AZ566">
        <v>0.67</v>
      </c>
      <c r="BA566">
        <v>3</v>
      </c>
      <c r="BB566">
        <v>2.7</v>
      </c>
      <c r="BC566">
        <v>0.2</v>
      </c>
    </row>
    <row r="567" spans="1:55" customFormat="1" x14ac:dyDescent="0.25">
      <c r="A567" t="s">
        <v>16</v>
      </c>
      <c r="B567">
        <v>51.5</v>
      </c>
      <c r="C567">
        <v>52.95</v>
      </c>
      <c r="D567">
        <v>1.4500000000000028</v>
      </c>
      <c r="E567">
        <v>1476325</v>
      </c>
      <c r="F567" t="s">
        <v>5</v>
      </c>
      <c r="G567" s="29" t="s">
        <v>101</v>
      </c>
      <c r="H567">
        <v>1476325</v>
      </c>
      <c r="I567" t="s">
        <v>26</v>
      </c>
      <c r="J567">
        <v>4.99</v>
      </c>
      <c r="K567">
        <v>6.0000000000000001E-3</v>
      </c>
      <c r="O567">
        <v>2.2000000000000002</v>
      </c>
      <c r="P567">
        <v>63</v>
      </c>
      <c r="Q567">
        <v>3.9</v>
      </c>
      <c r="S567">
        <v>43</v>
      </c>
      <c r="U567">
        <v>0.3</v>
      </c>
      <c r="Y567">
        <v>51.1</v>
      </c>
      <c r="Z567">
        <v>13</v>
      </c>
      <c r="AA567">
        <v>264</v>
      </c>
      <c r="AB567">
        <v>3.01</v>
      </c>
      <c r="AC567">
        <v>90</v>
      </c>
      <c r="AD567">
        <v>2.9</v>
      </c>
      <c r="AE567">
        <v>4.5999999999999996</v>
      </c>
      <c r="AF567">
        <v>24</v>
      </c>
      <c r="AG567">
        <v>0.1</v>
      </c>
      <c r="AH567">
        <v>1.3</v>
      </c>
      <c r="AI567">
        <v>0.3</v>
      </c>
      <c r="AJ567">
        <v>25</v>
      </c>
      <c r="AK567">
        <v>0.57999999999999996</v>
      </c>
      <c r="AL567">
        <v>6.8000000000000005E-2</v>
      </c>
      <c r="AM567">
        <v>10</v>
      </c>
      <c r="AN567">
        <v>15</v>
      </c>
      <c r="AO567">
        <v>0.43</v>
      </c>
      <c r="AP567">
        <v>202</v>
      </c>
      <c r="AQ567">
        <v>3.0000000000000001E-3</v>
      </c>
      <c r="AR567">
        <v>20</v>
      </c>
      <c r="AS567">
        <v>1.06</v>
      </c>
      <c r="AT567">
        <v>7.0000000000000001E-3</v>
      </c>
      <c r="AU567">
        <v>0.16</v>
      </c>
      <c r="AV567">
        <v>0.1</v>
      </c>
      <c r="AW567">
        <v>0.01</v>
      </c>
      <c r="AX567">
        <v>1.6</v>
      </c>
      <c r="AY567">
        <v>0.1</v>
      </c>
      <c r="AZ567">
        <v>0.9</v>
      </c>
      <c r="BA567">
        <v>3</v>
      </c>
      <c r="BB567">
        <v>4</v>
      </c>
      <c r="BC567">
        <v>0.2</v>
      </c>
    </row>
    <row r="568" spans="1:55" customFormat="1" x14ac:dyDescent="0.25">
      <c r="A568" t="s">
        <v>16</v>
      </c>
      <c r="B568">
        <v>52.95</v>
      </c>
      <c r="C568">
        <v>54.5</v>
      </c>
      <c r="D568">
        <v>1.5499999999999972</v>
      </c>
      <c r="E568">
        <v>1476326</v>
      </c>
      <c r="F568" t="s">
        <v>5</v>
      </c>
      <c r="G568" s="29" t="s">
        <v>101</v>
      </c>
      <c r="H568">
        <v>1476326</v>
      </c>
      <c r="I568" t="s">
        <v>26</v>
      </c>
      <c r="J568">
        <v>4.3</v>
      </c>
      <c r="K568">
        <v>2.1000000000000001E-2</v>
      </c>
      <c r="O568">
        <v>4.8</v>
      </c>
      <c r="P568">
        <v>68</v>
      </c>
      <c r="Q568">
        <v>5.6</v>
      </c>
      <c r="S568">
        <v>83</v>
      </c>
      <c r="U568">
        <v>0.4</v>
      </c>
      <c r="Y568">
        <v>59.5</v>
      </c>
      <c r="Z568">
        <v>12.8</v>
      </c>
      <c r="AA568">
        <v>371</v>
      </c>
      <c r="AB568">
        <v>3.25</v>
      </c>
      <c r="AC568">
        <v>76</v>
      </c>
      <c r="AD568">
        <v>1.1000000000000001</v>
      </c>
      <c r="AE568">
        <v>6.7</v>
      </c>
      <c r="AF568">
        <v>31</v>
      </c>
      <c r="AG568">
        <v>0.3</v>
      </c>
      <c r="AH568">
        <v>1.6</v>
      </c>
      <c r="AI568">
        <v>1.5</v>
      </c>
      <c r="AJ568">
        <v>23</v>
      </c>
      <c r="AK568">
        <v>0.87</v>
      </c>
      <c r="AL568">
        <v>8.1000000000000003E-2</v>
      </c>
      <c r="AM568">
        <v>13</v>
      </c>
      <c r="AN568">
        <v>16</v>
      </c>
      <c r="AO568">
        <v>0.53</v>
      </c>
      <c r="AP568">
        <v>181</v>
      </c>
      <c r="AQ568">
        <v>2E-3</v>
      </c>
      <c r="AR568">
        <v>20</v>
      </c>
      <c r="AS568">
        <v>1.05</v>
      </c>
      <c r="AT568">
        <v>1.4999999999999999E-2</v>
      </c>
      <c r="AU568">
        <v>0.12</v>
      </c>
      <c r="AV568">
        <v>0.2</v>
      </c>
      <c r="AW568">
        <v>0.01</v>
      </c>
      <c r="AX568">
        <v>1.3</v>
      </c>
      <c r="AY568">
        <v>0.1</v>
      </c>
      <c r="AZ568">
        <v>1.28</v>
      </c>
      <c r="BA568">
        <v>3</v>
      </c>
      <c r="BB568">
        <v>3.2</v>
      </c>
      <c r="BC568">
        <v>0.2</v>
      </c>
    </row>
    <row r="569" spans="1:55" customFormat="1" x14ac:dyDescent="0.25">
      <c r="A569" t="s">
        <v>16</v>
      </c>
      <c r="B569">
        <v>54.5</v>
      </c>
      <c r="C569">
        <v>56</v>
      </c>
      <c r="D569">
        <v>1.5</v>
      </c>
      <c r="E569">
        <v>1476327</v>
      </c>
      <c r="F569" t="s">
        <v>5</v>
      </c>
      <c r="G569" s="29" t="s">
        <v>101</v>
      </c>
      <c r="H569">
        <v>1476327</v>
      </c>
      <c r="I569" t="s">
        <v>26</v>
      </c>
      <c r="J569">
        <v>4.87</v>
      </c>
      <c r="K569">
        <v>8.9999999999999993E-3</v>
      </c>
      <c r="O569">
        <v>2.2000000000000002</v>
      </c>
      <c r="P569">
        <v>54.8</v>
      </c>
      <c r="Q569">
        <v>5</v>
      </c>
      <c r="S569">
        <v>65</v>
      </c>
      <c r="U569">
        <v>0.6</v>
      </c>
      <c r="Y569">
        <v>48.5</v>
      </c>
      <c r="Z569">
        <v>10.6</v>
      </c>
      <c r="AA569">
        <v>242</v>
      </c>
      <c r="AB569">
        <v>2.78</v>
      </c>
      <c r="AC569">
        <v>25.5</v>
      </c>
      <c r="AD569">
        <v>0.5</v>
      </c>
      <c r="AE569">
        <v>6.6</v>
      </c>
      <c r="AF569">
        <v>24</v>
      </c>
      <c r="AG569">
        <v>0.1</v>
      </c>
      <c r="AH569">
        <v>1</v>
      </c>
      <c r="AI569">
        <v>0.9</v>
      </c>
      <c r="AJ569">
        <v>19</v>
      </c>
      <c r="AK569">
        <v>0.61</v>
      </c>
      <c r="AL569">
        <v>4.9000000000000002E-2</v>
      </c>
      <c r="AM569">
        <v>15</v>
      </c>
      <c r="AN569">
        <v>15</v>
      </c>
      <c r="AO569">
        <v>0.51</v>
      </c>
      <c r="AP569">
        <v>152</v>
      </c>
      <c r="AQ569">
        <v>2E-3</v>
      </c>
      <c r="AR569">
        <v>20</v>
      </c>
      <c r="AS569">
        <v>0.98</v>
      </c>
      <c r="AT569">
        <v>7.0000000000000001E-3</v>
      </c>
      <c r="AU569">
        <v>0.11</v>
      </c>
      <c r="AV569">
        <v>2.5</v>
      </c>
      <c r="AW569">
        <v>0.01</v>
      </c>
      <c r="AX569">
        <v>1.3</v>
      </c>
      <c r="AY569">
        <v>0.2</v>
      </c>
      <c r="AZ569">
        <v>0.99</v>
      </c>
      <c r="BA569">
        <v>3</v>
      </c>
      <c r="BB569">
        <v>1.7</v>
      </c>
      <c r="BC569">
        <v>0.2</v>
      </c>
    </row>
    <row r="570" spans="1:55" customFormat="1" x14ac:dyDescent="0.25">
      <c r="A570" t="s">
        <v>16</v>
      </c>
      <c r="B570">
        <v>56</v>
      </c>
      <c r="C570">
        <v>57.5</v>
      </c>
      <c r="D570">
        <v>1.5</v>
      </c>
      <c r="E570">
        <v>1476328</v>
      </c>
      <c r="F570" t="s">
        <v>5</v>
      </c>
      <c r="G570" s="29" t="s">
        <v>101</v>
      </c>
      <c r="H570">
        <v>1476328</v>
      </c>
      <c r="I570" t="s">
        <v>26</v>
      </c>
      <c r="J570">
        <v>4.17</v>
      </c>
      <c r="K570">
        <v>1.4999999999999999E-2</v>
      </c>
      <c r="O570">
        <v>0.5</v>
      </c>
      <c r="P570">
        <v>120.9</v>
      </c>
      <c r="Q570">
        <v>3.4</v>
      </c>
      <c r="S570">
        <v>42</v>
      </c>
      <c r="U570">
        <v>0.3</v>
      </c>
      <c r="Y570">
        <v>25.8</v>
      </c>
      <c r="Z570">
        <v>6.7</v>
      </c>
      <c r="AA570">
        <v>196</v>
      </c>
      <c r="AB570">
        <v>1.58</v>
      </c>
      <c r="AC570">
        <v>13.3</v>
      </c>
      <c r="AD570">
        <v>1</v>
      </c>
      <c r="AE570">
        <v>3.1</v>
      </c>
      <c r="AF570">
        <v>27</v>
      </c>
      <c r="AG570">
        <v>0.1</v>
      </c>
      <c r="AH570">
        <v>0.2</v>
      </c>
      <c r="AI570">
        <v>0.5</v>
      </c>
      <c r="AJ570">
        <v>20</v>
      </c>
      <c r="AK570">
        <v>0.88</v>
      </c>
      <c r="AL570">
        <v>0.03</v>
      </c>
      <c r="AM570">
        <v>7</v>
      </c>
      <c r="AN570">
        <v>11</v>
      </c>
      <c r="AO570">
        <v>0.36</v>
      </c>
      <c r="AP570">
        <v>271</v>
      </c>
      <c r="AQ570">
        <v>2E-3</v>
      </c>
      <c r="AR570">
        <v>20</v>
      </c>
      <c r="AS570">
        <v>0.67</v>
      </c>
      <c r="AT570">
        <v>3.0000000000000001E-3</v>
      </c>
      <c r="AU570">
        <v>0.13</v>
      </c>
      <c r="AV570">
        <v>0.1</v>
      </c>
      <c r="AW570">
        <v>0.01</v>
      </c>
      <c r="AX570">
        <v>1.2</v>
      </c>
      <c r="AY570">
        <v>0.1</v>
      </c>
      <c r="AZ570">
        <v>0.43</v>
      </c>
      <c r="BA570">
        <v>2</v>
      </c>
      <c r="BB570">
        <v>1.2</v>
      </c>
      <c r="BC570">
        <v>0.2</v>
      </c>
    </row>
    <row r="571" spans="1:55" customFormat="1" x14ac:dyDescent="0.25">
      <c r="A571" s="19" t="s">
        <v>16</v>
      </c>
      <c r="B571" s="19">
        <v>57.5</v>
      </c>
      <c r="C571" s="19">
        <v>59</v>
      </c>
      <c r="D571" s="19">
        <v>1.5</v>
      </c>
      <c r="E571" s="19">
        <v>1476329</v>
      </c>
      <c r="F571" s="19" t="s">
        <v>5</v>
      </c>
      <c r="G571" s="36" t="s">
        <v>101</v>
      </c>
      <c r="H571" s="19">
        <v>1476329</v>
      </c>
      <c r="I571" s="19" t="s">
        <v>26</v>
      </c>
      <c r="J571" s="19">
        <v>5.28</v>
      </c>
      <c r="K571" s="19">
        <v>0.30199999999999999</v>
      </c>
      <c r="L571" s="121">
        <f>SUMPRODUCT(K571:K623,D571:D623)/SUM(D571:D623)</f>
        <v>0.49023359477124184</v>
      </c>
      <c r="M571" s="19"/>
      <c r="N571" s="19"/>
      <c r="O571" s="19">
        <v>1.6</v>
      </c>
      <c r="P571" s="19">
        <v>59.6</v>
      </c>
      <c r="Q571" s="19">
        <v>4.4000000000000004</v>
      </c>
      <c r="R571" s="19"/>
      <c r="S571" s="19">
        <v>56</v>
      </c>
      <c r="T571" s="19"/>
      <c r="U571" s="19">
        <v>0.5</v>
      </c>
      <c r="V571" s="19"/>
      <c r="W571" s="19"/>
      <c r="X571" s="19"/>
      <c r="Y571" s="19">
        <v>34.200000000000003</v>
      </c>
      <c r="Z571" s="19">
        <v>8.9</v>
      </c>
      <c r="AA571" s="19">
        <v>463</v>
      </c>
      <c r="AB571" s="19">
        <v>3.06</v>
      </c>
      <c r="AC571" s="19">
        <v>35.299999999999997</v>
      </c>
      <c r="AD571" s="19">
        <v>36.9</v>
      </c>
      <c r="AE571" s="19">
        <v>4.3</v>
      </c>
      <c r="AF571" s="19">
        <v>43</v>
      </c>
      <c r="AG571" s="19">
        <v>0.3</v>
      </c>
      <c r="AH571" s="19">
        <v>1.4</v>
      </c>
      <c r="AI571" s="19">
        <v>7.5</v>
      </c>
      <c r="AJ571" s="19">
        <v>27</v>
      </c>
      <c r="AK571" s="19">
        <v>2.69</v>
      </c>
      <c r="AL571" s="19">
        <v>5.3999999999999999E-2</v>
      </c>
      <c r="AM571" s="19">
        <v>5</v>
      </c>
      <c r="AN571" s="19">
        <v>14</v>
      </c>
      <c r="AO571" s="19">
        <v>0.54</v>
      </c>
      <c r="AP571" s="19">
        <v>164</v>
      </c>
      <c r="AQ571" s="19">
        <v>5.0000000000000001E-3</v>
      </c>
      <c r="AR571" s="19">
        <v>20</v>
      </c>
      <c r="AS571" s="19">
        <v>0.92</v>
      </c>
      <c r="AT571" s="19">
        <v>4.0000000000000001E-3</v>
      </c>
      <c r="AU571" s="19">
        <v>0.11</v>
      </c>
      <c r="AV571" s="19">
        <v>0.7</v>
      </c>
      <c r="AW571" s="19">
        <v>0.01</v>
      </c>
      <c r="AX571" s="19">
        <v>1.8</v>
      </c>
      <c r="AY571" s="19">
        <v>0.1</v>
      </c>
      <c r="AZ571" s="19">
        <v>1.31</v>
      </c>
      <c r="BA571" s="19">
        <v>3</v>
      </c>
      <c r="BB571" s="19">
        <v>3.2</v>
      </c>
      <c r="BC571" s="19">
        <v>0.4</v>
      </c>
    </row>
    <row r="572" spans="1:55" customFormat="1" x14ac:dyDescent="0.25">
      <c r="A572" s="19" t="s">
        <v>16</v>
      </c>
      <c r="B572" s="19">
        <v>59</v>
      </c>
      <c r="C572" s="19">
        <v>60.5</v>
      </c>
      <c r="D572" s="19">
        <v>1.5</v>
      </c>
      <c r="E572" s="19">
        <v>1476331</v>
      </c>
      <c r="F572" s="19" t="s">
        <v>5</v>
      </c>
      <c r="G572" s="36" t="s">
        <v>101</v>
      </c>
      <c r="H572" s="19">
        <v>1476331</v>
      </c>
      <c r="I572" s="19" t="s">
        <v>26</v>
      </c>
      <c r="J572" s="19">
        <v>5.0999999999999996</v>
      </c>
      <c r="K572" s="19">
        <v>0.20599999999999999</v>
      </c>
      <c r="L572" s="107">
        <f>SUM(D571:D623)</f>
        <v>76.5</v>
      </c>
      <c r="M572" s="19"/>
      <c r="N572" s="19"/>
      <c r="O572" s="19">
        <v>0.4</v>
      </c>
      <c r="P572" s="19">
        <v>96.6</v>
      </c>
      <c r="Q572" s="19">
        <v>9.4</v>
      </c>
      <c r="R572" s="19"/>
      <c r="S572" s="19">
        <v>44</v>
      </c>
      <c r="T572" s="19"/>
      <c r="U572" s="19">
        <v>0.9</v>
      </c>
      <c r="V572" s="19"/>
      <c r="W572" s="19"/>
      <c r="X572" s="19"/>
      <c r="Y572" s="19">
        <v>38.299999999999997</v>
      </c>
      <c r="Z572" s="19">
        <v>18.7</v>
      </c>
      <c r="AA572" s="19">
        <v>363</v>
      </c>
      <c r="AB572" s="19">
        <v>4.08</v>
      </c>
      <c r="AC572" s="19">
        <v>50.8</v>
      </c>
      <c r="AD572" s="19">
        <v>132.9</v>
      </c>
      <c r="AE572" s="19">
        <v>8</v>
      </c>
      <c r="AF572" s="19">
        <v>110</v>
      </c>
      <c r="AG572" s="19">
        <v>0.4</v>
      </c>
      <c r="AH572" s="19">
        <v>0.5</v>
      </c>
      <c r="AI572" s="19">
        <v>7.1</v>
      </c>
      <c r="AJ572" s="19">
        <v>22</v>
      </c>
      <c r="AK572" s="19">
        <v>2.63</v>
      </c>
      <c r="AL572" s="19">
        <v>8.1000000000000003E-2</v>
      </c>
      <c r="AM572" s="19">
        <v>6</v>
      </c>
      <c r="AN572" s="19">
        <v>14</v>
      </c>
      <c r="AO572" s="19">
        <v>0.74</v>
      </c>
      <c r="AP572" s="19">
        <v>112</v>
      </c>
      <c r="AQ572" s="19">
        <v>2.3E-2</v>
      </c>
      <c r="AR572" s="19">
        <v>20</v>
      </c>
      <c r="AS572" s="19">
        <v>1.45</v>
      </c>
      <c r="AT572" s="19">
        <v>8.0000000000000002E-3</v>
      </c>
      <c r="AU572" s="19">
        <v>0.14000000000000001</v>
      </c>
      <c r="AV572" s="19">
        <v>0.3</v>
      </c>
      <c r="AW572" s="19">
        <v>0.01</v>
      </c>
      <c r="AX572" s="19">
        <v>2.5</v>
      </c>
      <c r="AY572" s="19">
        <v>0.1</v>
      </c>
      <c r="AZ572" s="19">
        <v>2.35</v>
      </c>
      <c r="BA572" s="19">
        <v>4</v>
      </c>
      <c r="BB572" s="19">
        <v>6.8</v>
      </c>
      <c r="BC572" s="19">
        <v>0.4</v>
      </c>
    </row>
    <row r="573" spans="1:55" customFormat="1" x14ac:dyDescent="0.25">
      <c r="A573" s="19" t="s">
        <v>16</v>
      </c>
      <c r="B573" s="19">
        <v>60.5</v>
      </c>
      <c r="C573" s="19">
        <v>62</v>
      </c>
      <c r="D573" s="19">
        <v>1.5</v>
      </c>
      <c r="E573" s="19">
        <v>1476332</v>
      </c>
      <c r="F573" s="19" t="s">
        <v>5</v>
      </c>
      <c r="G573" s="36" t="s">
        <v>101</v>
      </c>
      <c r="H573" s="19">
        <v>1476332</v>
      </c>
      <c r="I573" s="19" t="s">
        <v>26</v>
      </c>
      <c r="J573" s="19">
        <v>4.7</v>
      </c>
      <c r="K573" s="19">
        <v>3.5539999999999998</v>
      </c>
      <c r="L573" s="107"/>
      <c r="M573" s="80">
        <f>SUMPRODUCT(K573:K583,D573:D583)/SUM(D573:D583)</f>
        <v>0.71338787878787879</v>
      </c>
      <c r="N573" s="91"/>
      <c r="O573" s="19">
        <v>0.5</v>
      </c>
      <c r="P573" s="19">
        <v>163.1</v>
      </c>
      <c r="Q573" s="19">
        <v>10.7</v>
      </c>
      <c r="R573" s="19"/>
      <c r="S573" s="19">
        <v>62</v>
      </c>
      <c r="T573" s="19"/>
      <c r="U573" s="19">
        <v>2.2999999999999998</v>
      </c>
      <c r="V573" s="19"/>
      <c r="W573" s="19"/>
      <c r="X573" s="19"/>
      <c r="Y573" s="19">
        <v>35</v>
      </c>
      <c r="Z573" s="19">
        <v>25.8</v>
      </c>
      <c r="AA573" s="19">
        <v>521</v>
      </c>
      <c r="AB573" s="19">
        <v>5.32</v>
      </c>
      <c r="AC573" s="19">
        <v>31</v>
      </c>
      <c r="AD573" s="19">
        <v>4610.3999999999996</v>
      </c>
      <c r="AE573" s="19">
        <v>8.9</v>
      </c>
      <c r="AF573" s="19">
        <v>164</v>
      </c>
      <c r="AG573" s="19">
        <v>0.3</v>
      </c>
      <c r="AH573" s="19">
        <v>0.3</v>
      </c>
      <c r="AI573" s="19">
        <v>82.6</v>
      </c>
      <c r="AJ573" s="19">
        <v>31</v>
      </c>
      <c r="AK573" s="19">
        <v>2.84</v>
      </c>
      <c r="AL573" s="19">
        <v>5.8000000000000003E-2</v>
      </c>
      <c r="AM573" s="19">
        <v>6</v>
      </c>
      <c r="AN573" s="19">
        <v>20</v>
      </c>
      <c r="AO573" s="19">
        <v>0.85</v>
      </c>
      <c r="AP573" s="19">
        <v>144</v>
      </c>
      <c r="AQ573" s="19">
        <v>3.6999999999999998E-2</v>
      </c>
      <c r="AR573" s="19">
        <v>20</v>
      </c>
      <c r="AS573" s="19">
        <v>1.88</v>
      </c>
      <c r="AT573" s="19">
        <v>8.0000000000000002E-3</v>
      </c>
      <c r="AU573" s="19">
        <v>0.12</v>
      </c>
      <c r="AV573" s="19">
        <v>2.5</v>
      </c>
      <c r="AW573" s="19">
        <v>0.04</v>
      </c>
      <c r="AX573" s="19">
        <v>2.5</v>
      </c>
      <c r="AY573" s="19">
        <v>0.1</v>
      </c>
      <c r="AZ573" s="19">
        <v>3.1</v>
      </c>
      <c r="BA573" s="19">
        <v>6</v>
      </c>
      <c r="BB573" s="19">
        <v>11.4</v>
      </c>
      <c r="BC573" s="19">
        <v>4.0999999999999996</v>
      </c>
    </row>
    <row r="574" spans="1:55" customFormat="1" x14ac:dyDescent="0.25">
      <c r="A574" s="19" t="s">
        <v>16</v>
      </c>
      <c r="B574" s="19">
        <v>62</v>
      </c>
      <c r="C574" s="19">
        <v>63.4</v>
      </c>
      <c r="D574" s="19">
        <v>1.3999999999999986</v>
      </c>
      <c r="E574" s="19">
        <v>1476333</v>
      </c>
      <c r="F574" s="19" t="s">
        <v>5</v>
      </c>
      <c r="G574" s="36" t="s">
        <v>101</v>
      </c>
      <c r="H574" s="19">
        <v>1476333</v>
      </c>
      <c r="I574" s="19" t="s">
        <v>26</v>
      </c>
      <c r="J574" s="19">
        <v>4.92</v>
      </c>
      <c r="K574" s="19">
        <v>0.19400000000000001</v>
      </c>
      <c r="L574" s="107"/>
      <c r="M574" s="80">
        <f>SUM(D573:D583)</f>
        <v>16.5</v>
      </c>
      <c r="N574" s="19"/>
      <c r="O574" s="19">
        <v>0.4</v>
      </c>
      <c r="P574" s="19">
        <v>95.4</v>
      </c>
      <c r="Q574" s="19">
        <v>11.7</v>
      </c>
      <c r="R574" s="19"/>
      <c r="S574" s="19">
        <v>53</v>
      </c>
      <c r="T574" s="19"/>
      <c r="U574" s="19">
        <v>0.6</v>
      </c>
      <c r="V574" s="19"/>
      <c r="W574" s="19"/>
      <c r="X574" s="19"/>
      <c r="Y574" s="19">
        <v>32.5</v>
      </c>
      <c r="Z574" s="19">
        <v>15.3</v>
      </c>
      <c r="AA574" s="19">
        <v>386</v>
      </c>
      <c r="AB574" s="19">
        <v>3.59</v>
      </c>
      <c r="AC574" s="19">
        <v>35.1</v>
      </c>
      <c r="AD574" s="19">
        <v>159.19999999999999</v>
      </c>
      <c r="AE574" s="19">
        <v>7</v>
      </c>
      <c r="AF574" s="19">
        <v>114</v>
      </c>
      <c r="AG574" s="19">
        <v>0.2</v>
      </c>
      <c r="AH574" s="19">
        <v>0.3</v>
      </c>
      <c r="AI574" s="19">
        <v>6.7</v>
      </c>
      <c r="AJ574" s="19">
        <v>23</v>
      </c>
      <c r="AK574" s="19">
        <v>2.37</v>
      </c>
      <c r="AL574" s="19">
        <v>4.3999999999999997E-2</v>
      </c>
      <c r="AM574" s="19">
        <v>7</v>
      </c>
      <c r="AN574" s="19">
        <v>18</v>
      </c>
      <c r="AO574" s="19">
        <v>0.87</v>
      </c>
      <c r="AP574" s="19">
        <v>156</v>
      </c>
      <c r="AQ574" s="19">
        <v>5.7000000000000002E-2</v>
      </c>
      <c r="AR574" s="19">
        <v>20</v>
      </c>
      <c r="AS574" s="19">
        <v>2.0299999999999998</v>
      </c>
      <c r="AT574" s="19">
        <v>2.5999999999999999E-2</v>
      </c>
      <c r="AU574" s="19">
        <v>0.13</v>
      </c>
      <c r="AV574" s="19">
        <v>1.1000000000000001</v>
      </c>
      <c r="AW574" s="19">
        <v>0.01</v>
      </c>
      <c r="AX574" s="19">
        <v>2.6</v>
      </c>
      <c r="AY574" s="19">
        <v>0.1</v>
      </c>
      <c r="AZ574" s="19">
        <v>1.71</v>
      </c>
      <c r="BA574" s="19">
        <v>5</v>
      </c>
      <c r="BB574" s="19">
        <v>6.3</v>
      </c>
      <c r="BC574" s="19">
        <v>0.5</v>
      </c>
    </row>
    <row r="575" spans="1:55" customFormat="1" x14ac:dyDescent="0.25">
      <c r="A575" s="19" t="s">
        <v>16</v>
      </c>
      <c r="B575" s="19">
        <v>63.4</v>
      </c>
      <c r="C575" s="19">
        <v>65</v>
      </c>
      <c r="D575" s="19">
        <v>1.6000000000000014</v>
      </c>
      <c r="E575" s="19">
        <v>1476334</v>
      </c>
      <c r="F575" s="19" t="s">
        <v>5</v>
      </c>
      <c r="G575" s="36" t="s">
        <v>101</v>
      </c>
      <c r="H575" s="19">
        <v>1476334</v>
      </c>
      <c r="I575" s="19" t="s">
        <v>26</v>
      </c>
      <c r="J575" s="19">
        <v>5.44</v>
      </c>
      <c r="K575" s="19">
        <v>1.7999999999999999E-2</v>
      </c>
      <c r="L575" s="107"/>
      <c r="M575" s="80"/>
      <c r="N575" s="19"/>
      <c r="O575" s="19">
        <v>0.3</v>
      </c>
      <c r="P575" s="19">
        <v>27.5</v>
      </c>
      <c r="Q575" s="19">
        <v>4.9000000000000004</v>
      </c>
      <c r="R575" s="19"/>
      <c r="S575" s="19">
        <v>29</v>
      </c>
      <c r="T575" s="19"/>
      <c r="U575" s="19">
        <v>0.4</v>
      </c>
      <c r="V575" s="19"/>
      <c r="W575" s="19"/>
      <c r="X575" s="19"/>
      <c r="Y575" s="19">
        <v>18.600000000000001</v>
      </c>
      <c r="Z575" s="19">
        <v>10.5</v>
      </c>
      <c r="AA575" s="19">
        <v>480</v>
      </c>
      <c r="AB575" s="19">
        <v>2.23</v>
      </c>
      <c r="AC575" s="19">
        <v>31.9</v>
      </c>
      <c r="AD575" s="19">
        <v>6</v>
      </c>
      <c r="AE575" s="19">
        <v>6.1</v>
      </c>
      <c r="AF575" s="19">
        <v>140</v>
      </c>
      <c r="AG575" s="19">
        <v>0.1</v>
      </c>
      <c r="AH575" s="19">
        <v>0.9</v>
      </c>
      <c r="AI575" s="19">
        <v>1.3</v>
      </c>
      <c r="AJ575" s="19">
        <v>8</v>
      </c>
      <c r="AK575" s="19">
        <v>5.75</v>
      </c>
      <c r="AL575" s="19">
        <v>2.4E-2</v>
      </c>
      <c r="AM575" s="19">
        <v>6</v>
      </c>
      <c r="AN575" s="19">
        <v>9</v>
      </c>
      <c r="AO575" s="19">
        <v>0.43</v>
      </c>
      <c r="AP575" s="19">
        <v>76</v>
      </c>
      <c r="AQ575" s="19">
        <v>5.0000000000000001E-3</v>
      </c>
      <c r="AR575" s="19">
        <v>20</v>
      </c>
      <c r="AS575" s="19">
        <v>0.79</v>
      </c>
      <c r="AT575" s="19">
        <v>3.0000000000000001E-3</v>
      </c>
      <c r="AU575" s="19">
        <v>0.12</v>
      </c>
      <c r="AV575" s="19">
        <v>0.6</v>
      </c>
      <c r="AW575" s="19">
        <v>0.01</v>
      </c>
      <c r="AX575" s="19">
        <v>1.3</v>
      </c>
      <c r="AY575" s="19">
        <v>0.1</v>
      </c>
      <c r="AZ575" s="19">
        <v>1.0900000000000001</v>
      </c>
      <c r="BA575" s="19">
        <v>2</v>
      </c>
      <c r="BB575" s="19">
        <v>1.7</v>
      </c>
      <c r="BC575" s="19">
        <v>0.2</v>
      </c>
    </row>
    <row r="576" spans="1:55" x14ac:dyDescent="0.25">
      <c r="A576" s="19" t="s">
        <v>16</v>
      </c>
      <c r="B576" s="19">
        <v>65</v>
      </c>
      <c r="C576" s="19">
        <v>66.5</v>
      </c>
      <c r="D576" s="19">
        <v>1.5</v>
      </c>
      <c r="E576" s="19">
        <v>1476335</v>
      </c>
      <c r="F576" s="19" t="s">
        <v>5</v>
      </c>
      <c r="G576" s="36" t="s">
        <v>101</v>
      </c>
      <c r="H576" s="19">
        <v>1476335</v>
      </c>
      <c r="I576" s="19" t="s">
        <v>26</v>
      </c>
      <c r="J576" s="19">
        <v>4.58</v>
      </c>
      <c r="K576" s="19">
        <v>2.5000000000000001E-2</v>
      </c>
      <c r="L576" s="107"/>
      <c r="M576" s="80"/>
      <c r="N576" s="19"/>
      <c r="O576" s="19">
        <v>0.5</v>
      </c>
      <c r="P576" s="19">
        <v>43</v>
      </c>
      <c r="Q576" s="19">
        <v>10.5</v>
      </c>
      <c r="R576" s="19"/>
      <c r="S576" s="19">
        <v>21</v>
      </c>
      <c r="T576" s="19"/>
      <c r="U576" s="19">
        <v>0.3</v>
      </c>
      <c r="V576" s="19"/>
      <c r="W576" s="19"/>
      <c r="X576" s="19"/>
      <c r="Y576" s="19">
        <v>15.9</v>
      </c>
      <c r="Z576" s="19">
        <v>8.4</v>
      </c>
      <c r="AA576" s="19">
        <v>239</v>
      </c>
      <c r="AB576" s="19">
        <v>1.93</v>
      </c>
      <c r="AC576" s="19">
        <v>100.1</v>
      </c>
      <c r="AD576" s="19">
        <v>13.1</v>
      </c>
      <c r="AE576" s="19">
        <v>6.5</v>
      </c>
      <c r="AF576" s="19">
        <v>118</v>
      </c>
      <c r="AG576" s="19">
        <v>0.1</v>
      </c>
      <c r="AH576" s="19">
        <v>0.2</v>
      </c>
      <c r="AI576" s="19">
        <v>1.7</v>
      </c>
      <c r="AJ576" s="19">
        <v>8</v>
      </c>
      <c r="AK576" s="19">
        <v>4.13</v>
      </c>
      <c r="AL576" s="19">
        <v>2.3E-2</v>
      </c>
      <c r="AM576" s="19">
        <v>5</v>
      </c>
      <c r="AN576" s="19">
        <v>8</v>
      </c>
      <c r="AO576" s="19">
        <v>0.32</v>
      </c>
      <c r="AP576" s="19">
        <v>123</v>
      </c>
      <c r="AQ576" s="19">
        <v>1.9E-2</v>
      </c>
      <c r="AR576" s="19">
        <v>20</v>
      </c>
      <c r="AS576" s="19">
        <v>0.68</v>
      </c>
      <c r="AT576" s="19">
        <v>2E-3</v>
      </c>
      <c r="AU576" s="19">
        <v>0.11</v>
      </c>
      <c r="AV576" s="19">
        <v>0.3</v>
      </c>
      <c r="AW576" s="19">
        <v>0.01</v>
      </c>
      <c r="AX576" s="19">
        <v>1.2</v>
      </c>
      <c r="AY576" s="19">
        <v>0.1</v>
      </c>
      <c r="AZ576" s="19">
        <v>1.01</v>
      </c>
      <c r="BA576" s="19">
        <v>2</v>
      </c>
      <c r="BB576" s="19">
        <v>2.4</v>
      </c>
      <c r="BC576" s="19">
        <v>0.2</v>
      </c>
    </row>
    <row r="577" spans="1:55" customFormat="1" x14ac:dyDescent="0.25">
      <c r="A577" s="19" t="s">
        <v>16</v>
      </c>
      <c r="B577" s="19">
        <v>66.5</v>
      </c>
      <c r="C577" s="19">
        <v>68</v>
      </c>
      <c r="D577" s="19">
        <v>1.5</v>
      </c>
      <c r="E577" s="19">
        <v>1476336</v>
      </c>
      <c r="F577" s="19" t="s">
        <v>5</v>
      </c>
      <c r="G577" s="36" t="s">
        <v>101</v>
      </c>
      <c r="H577" s="19">
        <v>1476336</v>
      </c>
      <c r="I577" s="19" t="s">
        <v>26</v>
      </c>
      <c r="J577" s="19">
        <v>5.31</v>
      </c>
      <c r="K577" s="19">
        <v>1.1180000000000001</v>
      </c>
      <c r="L577" s="107"/>
      <c r="M577" s="80"/>
      <c r="N577" s="19"/>
      <c r="O577" s="19">
        <v>0.2</v>
      </c>
      <c r="P577" s="19">
        <v>59.1</v>
      </c>
      <c r="Q577" s="19">
        <v>6.7</v>
      </c>
      <c r="R577" s="19"/>
      <c r="S577" s="19">
        <v>49</v>
      </c>
      <c r="T577" s="19"/>
      <c r="U577" s="19">
        <v>0.6</v>
      </c>
      <c r="V577" s="19"/>
      <c r="W577" s="19"/>
      <c r="X577" s="19"/>
      <c r="Y577" s="19">
        <v>23.6</v>
      </c>
      <c r="Z577" s="19">
        <v>12</v>
      </c>
      <c r="AA577" s="19">
        <v>535</v>
      </c>
      <c r="AB577" s="19">
        <v>3.13</v>
      </c>
      <c r="AC577" s="19">
        <v>248.4</v>
      </c>
      <c r="AD577" s="19">
        <v>776.4</v>
      </c>
      <c r="AE577" s="19">
        <v>6.4</v>
      </c>
      <c r="AF577" s="19">
        <v>179</v>
      </c>
      <c r="AG577" s="19">
        <v>0.3</v>
      </c>
      <c r="AH577" s="19">
        <v>0.3</v>
      </c>
      <c r="AI577" s="19">
        <v>21</v>
      </c>
      <c r="AJ577" s="19">
        <v>19</v>
      </c>
      <c r="AK577" s="19">
        <v>5.32</v>
      </c>
      <c r="AL577" s="19">
        <v>4.5999999999999999E-2</v>
      </c>
      <c r="AM577" s="19">
        <v>5</v>
      </c>
      <c r="AN577" s="19">
        <v>13</v>
      </c>
      <c r="AO577" s="19">
        <v>0.62</v>
      </c>
      <c r="AP577" s="19">
        <v>203</v>
      </c>
      <c r="AQ577" s="19">
        <v>3.5999999999999997E-2</v>
      </c>
      <c r="AR577" s="19">
        <v>20</v>
      </c>
      <c r="AS577" s="19">
        <v>1.59</v>
      </c>
      <c r="AT577" s="19">
        <v>2.5999999999999999E-2</v>
      </c>
      <c r="AU577" s="19">
        <v>0.13</v>
      </c>
      <c r="AV577" s="19">
        <v>7.2</v>
      </c>
      <c r="AW577" s="19">
        <v>0.01</v>
      </c>
      <c r="AX577" s="19">
        <v>1.8</v>
      </c>
      <c r="AY577" s="19">
        <v>0.1</v>
      </c>
      <c r="AZ577" s="19">
        <v>1.49</v>
      </c>
      <c r="BA577" s="19">
        <v>4</v>
      </c>
      <c r="BB577" s="19">
        <v>3.2</v>
      </c>
      <c r="BC577" s="19">
        <v>0.8</v>
      </c>
    </row>
    <row r="578" spans="1:55" customFormat="1" x14ac:dyDescent="0.25">
      <c r="A578" s="19" t="s">
        <v>16</v>
      </c>
      <c r="B578" s="19">
        <v>68</v>
      </c>
      <c r="C578" s="19">
        <v>69.5</v>
      </c>
      <c r="D578" s="19">
        <v>1.5</v>
      </c>
      <c r="E578" s="19">
        <v>1476337</v>
      </c>
      <c r="F578" s="19" t="s">
        <v>5</v>
      </c>
      <c r="G578" s="36" t="s">
        <v>101</v>
      </c>
      <c r="H578" s="19">
        <v>1476337</v>
      </c>
      <c r="I578" s="19" t="s">
        <v>26</v>
      </c>
      <c r="J578" s="19">
        <v>4.28</v>
      </c>
      <c r="K578" s="19">
        <v>0.73199999999999998</v>
      </c>
      <c r="L578" s="107"/>
      <c r="M578" s="80"/>
      <c r="N578" s="19"/>
      <c r="O578" s="19">
        <v>0.4</v>
      </c>
      <c r="P578" s="19">
        <v>40.6</v>
      </c>
      <c r="Q578" s="19">
        <v>4.8</v>
      </c>
      <c r="R578" s="19"/>
      <c r="S578" s="19">
        <v>37</v>
      </c>
      <c r="T578" s="19"/>
      <c r="U578" s="19">
        <v>0.5</v>
      </c>
      <c r="V578" s="19"/>
      <c r="W578" s="19"/>
      <c r="X578" s="19"/>
      <c r="Y578" s="19">
        <v>27.2</v>
      </c>
      <c r="Z578" s="19">
        <v>15.2</v>
      </c>
      <c r="AA578" s="19">
        <v>331</v>
      </c>
      <c r="AB578" s="19">
        <v>2.64</v>
      </c>
      <c r="AC578" s="19">
        <v>87.2</v>
      </c>
      <c r="AD578" s="19">
        <v>773.9</v>
      </c>
      <c r="AE578" s="19">
        <v>8.1999999999999993</v>
      </c>
      <c r="AF578" s="19">
        <v>87</v>
      </c>
      <c r="AG578" s="19">
        <v>0.2</v>
      </c>
      <c r="AH578" s="19">
        <v>0.4</v>
      </c>
      <c r="AI578" s="19">
        <v>13.5</v>
      </c>
      <c r="AJ578" s="19">
        <v>11</v>
      </c>
      <c r="AK578" s="19">
        <v>1.96</v>
      </c>
      <c r="AL578" s="19">
        <v>3.1E-2</v>
      </c>
      <c r="AM578" s="19">
        <v>12</v>
      </c>
      <c r="AN578" s="19">
        <v>11</v>
      </c>
      <c r="AO578" s="19">
        <v>0.49</v>
      </c>
      <c r="AP578" s="19">
        <v>120</v>
      </c>
      <c r="AQ578" s="19">
        <v>7.0000000000000001E-3</v>
      </c>
      <c r="AR578" s="19">
        <v>20</v>
      </c>
      <c r="AS578" s="19">
        <v>1</v>
      </c>
      <c r="AT578" s="19">
        <v>8.9999999999999993E-3</v>
      </c>
      <c r="AU578" s="19">
        <v>0.15</v>
      </c>
      <c r="AV578" s="19">
        <v>0.6</v>
      </c>
      <c r="AW578" s="19">
        <v>0.01</v>
      </c>
      <c r="AX578" s="19">
        <v>1.6</v>
      </c>
      <c r="AY578" s="19">
        <v>0.1</v>
      </c>
      <c r="AZ578" s="19">
        <v>1.2</v>
      </c>
      <c r="BA578" s="19">
        <v>3</v>
      </c>
      <c r="BB578" s="19">
        <v>2.2999999999999998</v>
      </c>
      <c r="BC578" s="19">
        <v>0.7</v>
      </c>
    </row>
    <row r="579" spans="1:55" customFormat="1" x14ac:dyDescent="0.25">
      <c r="A579" s="19" t="s">
        <v>16</v>
      </c>
      <c r="B579" s="19">
        <v>69.5</v>
      </c>
      <c r="C579" s="19">
        <v>71</v>
      </c>
      <c r="D579" s="19">
        <v>1.5</v>
      </c>
      <c r="E579" s="19">
        <v>1476338</v>
      </c>
      <c r="F579" s="19" t="s">
        <v>5</v>
      </c>
      <c r="G579" s="36" t="s">
        <v>101</v>
      </c>
      <c r="H579" s="19">
        <v>1476338</v>
      </c>
      <c r="I579" s="19" t="s">
        <v>26</v>
      </c>
      <c r="J579" s="19">
        <v>5.29</v>
      </c>
      <c r="K579" s="19">
        <v>0.16800000000000001</v>
      </c>
      <c r="L579" s="107"/>
      <c r="M579" s="80"/>
      <c r="N579" s="19"/>
      <c r="O579" s="19">
        <v>0.5</v>
      </c>
      <c r="P579" s="19">
        <v>66.599999999999994</v>
      </c>
      <c r="Q579" s="19">
        <v>6.2</v>
      </c>
      <c r="R579" s="19"/>
      <c r="S579" s="19">
        <v>48</v>
      </c>
      <c r="T579" s="19"/>
      <c r="U579" s="19">
        <v>0.4</v>
      </c>
      <c r="V579" s="19"/>
      <c r="W579" s="19"/>
      <c r="X579" s="19"/>
      <c r="Y579" s="19">
        <v>32.799999999999997</v>
      </c>
      <c r="Z579" s="19">
        <v>15.6</v>
      </c>
      <c r="AA579" s="19">
        <v>347</v>
      </c>
      <c r="AB579" s="19">
        <v>3.49</v>
      </c>
      <c r="AC579" s="19">
        <v>44.2</v>
      </c>
      <c r="AD579" s="19">
        <v>135.1</v>
      </c>
      <c r="AE579" s="19">
        <v>7.1</v>
      </c>
      <c r="AF579" s="19">
        <v>143</v>
      </c>
      <c r="AG579" s="19">
        <v>0.1</v>
      </c>
      <c r="AH579" s="19">
        <v>0.5</v>
      </c>
      <c r="AI579" s="19">
        <v>3.9</v>
      </c>
      <c r="AJ579" s="19">
        <v>19</v>
      </c>
      <c r="AK579" s="19">
        <v>1.63</v>
      </c>
      <c r="AL579" s="19">
        <v>3.4000000000000002E-2</v>
      </c>
      <c r="AM579" s="19">
        <v>8</v>
      </c>
      <c r="AN579" s="19">
        <v>18</v>
      </c>
      <c r="AO579" s="19">
        <v>1.02</v>
      </c>
      <c r="AP579" s="19">
        <v>289</v>
      </c>
      <c r="AQ579" s="19">
        <v>3.4000000000000002E-2</v>
      </c>
      <c r="AR579" s="19">
        <v>20</v>
      </c>
      <c r="AS579" s="19">
        <v>1.94</v>
      </c>
      <c r="AT579" s="19">
        <v>2.1999999999999999E-2</v>
      </c>
      <c r="AU579" s="19">
        <v>0.15</v>
      </c>
      <c r="AV579" s="19">
        <v>0.3</v>
      </c>
      <c r="AW579" s="19">
        <v>0.01</v>
      </c>
      <c r="AX579" s="19">
        <v>2.7</v>
      </c>
      <c r="AY579" s="19">
        <v>0.1</v>
      </c>
      <c r="AZ579" s="19">
        <v>1.53</v>
      </c>
      <c r="BA579" s="19">
        <v>5</v>
      </c>
      <c r="BB579" s="19">
        <v>4.7</v>
      </c>
      <c r="BC579" s="19">
        <v>0.2</v>
      </c>
    </row>
    <row r="580" spans="1:55" customFormat="1" x14ac:dyDescent="0.25">
      <c r="A580" s="19" t="s">
        <v>16</v>
      </c>
      <c r="B580" s="19">
        <v>71</v>
      </c>
      <c r="C580" s="19">
        <v>72.5</v>
      </c>
      <c r="D580" s="19">
        <v>1.5</v>
      </c>
      <c r="E580" s="19">
        <v>1476339</v>
      </c>
      <c r="F580" s="19" t="s">
        <v>5</v>
      </c>
      <c r="G580" s="36" t="s">
        <v>101</v>
      </c>
      <c r="H580" s="19">
        <v>1476339</v>
      </c>
      <c r="I580" s="19" t="s">
        <v>26</v>
      </c>
      <c r="J580" s="19">
        <v>2.4500000000000002</v>
      </c>
      <c r="K580" s="19">
        <v>0.45800000000000002</v>
      </c>
      <c r="L580" s="107"/>
      <c r="M580" s="80"/>
      <c r="N580" s="19"/>
      <c r="O580" s="19">
        <v>0.4</v>
      </c>
      <c r="P580" s="19">
        <v>48.2</v>
      </c>
      <c r="Q580" s="19">
        <v>5.0999999999999996</v>
      </c>
      <c r="R580" s="19"/>
      <c r="S580" s="19">
        <v>49</v>
      </c>
      <c r="T580" s="19"/>
      <c r="U580" s="19">
        <v>1.1000000000000001</v>
      </c>
      <c r="V580" s="19"/>
      <c r="W580" s="19"/>
      <c r="X580" s="19"/>
      <c r="Y580" s="19">
        <v>17</v>
      </c>
      <c r="Z580" s="19">
        <v>6.5</v>
      </c>
      <c r="AA580" s="19">
        <v>629</v>
      </c>
      <c r="AB580" s="19">
        <v>1.82</v>
      </c>
      <c r="AC580" s="19">
        <v>114</v>
      </c>
      <c r="AD580" s="19">
        <v>351.7</v>
      </c>
      <c r="AE580" s="19">
        <v>7.1</v>
      </c>
      <c r="AF580" s="19">
        <v>270</v>
      </c>
      <c r="AG580" s="19">
        <v>0.2</v>
      </c>
      <c r="AH580" s="19">
        <v>0.6</v>
      </c>
      <c r="AI580" s="19">
        <v>11.1</v>
      </c>
      <c r="AJ580" s="19">
        <v>19</v>
      </c>
      <c r="AK580" s="19">
        <v>9.4499999999999993</v>
      </c>
      <c r="AL580" s="19">
        <v>2.8000000000000001E-2</v>
      </c>
      <c r="AM580" s="19">
        <v>8</v>
      </c>
      <c r="AN580" s="19">
        <v>13</v>
      </c>
      <c r="AO580" s="19">
        <v>0.5</v>
      </c>
      <c r="AP580" s="19">
        <v>225</v>
      </c>
      <c r="AQ580" s="19">
        <v>0.02</v>
      </c>
      <c r="AR580" s="19">
        <v>20</v>
      </c>
      <c r="AS580" s="19">
        <v>1.4</v>
      </c>
      <c r="AT580" s="19">
        <v>2.5000000000000001E-2</v>
      </c>
      <c r="AU580" s="19">
        <v>0.09</v>
      </c>
      <c r="AV580" s="19">
        <v>23.5</v>
      </c>
      <c r="AW580" s="19">
        <v>0.01</v>
      </c>
      <c r="AX580" s="19">
        <v>2.9</v>
      </c>
      <c r="AY580" s="19">
        <v>0.1</v>
      </c>
      <c r="AZ580" s="19">
        <v>0.54</v>
      </c>
      <c r="BA580" s="19">
        <v>4</v>
      </c>
      <c r="BB580" s="19">
        <v>2.6</v>
      </c>
      <c r="BC580" s="19">
        <v>0.5</v>
      </c>
    </row>
    <row r="581" spans="1:55" customFormat="1" x14ac:dyDescent="0.25">
      <c r="A581" s="19" t="s">
        <v>16</v>
      </c>
      <c r="B581" s="19">
        <v>72.5</v>
      </c>
      <c r="C581" s="19">
        <v>74</v>
      </c>
      <c r="D581" s="19">
        <v>1.5</v>
      </c>
      <c r="E581" s="19">
        <v>1476341</v>
      </c>
      <c r="F581" s="19" t="s">
        <v>5</v>
      </c>
      <c r="G581" s="36" t="s">
        <v>101</v>
      </c>
      <c r="H581" s="19">
        <v>1476341</v>
      </c>
      <c r="I581" s="19" t="s">
        <v>26</v>
      </c>
      <c r="J581" s="19">
        <v>4.87</v>
      </c>
      <c r="K581" s="19">
        <v>6.7000000000000004E-2</v>
      </c>
      <c r="L581" s="107"/>
      <c r="M581" s="80"/>
      <c r="N581" s="19"/>
      <c r="O581" s="19">
        <v>9.6999999999999993</v>
      </c>
      <c r="P581" s="19">
        <v>59.8</v>
      </c>
      <c r="Q581" s="19">
        <v>5.9</v>
      </c>
      <c r="R581" s="19"/>
      <c r="S581" s="19">
        <v>54</v>
      </c>
      <c r="T581" s="19"/>
      <c r="U581" s="19">
        <v>0.3</v>
      </c>
      <c r="V581" s="19"/>
      <c r="W581" s="19"/>
      <c r="X581" s="19"/>
      <c r="Y581" s="19">
        <v>68.2</v>
      </c>
      <c r="Z581" s="19">
        <v>10</v>
      </c>
      <c r="AA581" s="19">
        <v>226</v>
      </c>
      <c r="AB581" s="19">
        <v>2.16</v>
      </c>
      <c r="AC581" s="19">
        <v>108.3</v>
      </c>
      <c r="AD581" s="19">
        <v>65.2</v>
      </c>
      <c r="AE581" s="19">
        <v>4</v>
      </c>
      <c r="AF581" s="19">
        <v>51</v>
      </c>
      <c r="AG581" s="19">
        <v>0.2</v>
      </c>
      <c r="AH581" s="19">
        <v>2.1</v>
      </c>
      <c r="AI581" s="19">
        <v>1.6</v>
      </c>
      <c r="AJ581" s="19">
        <v>94</v>
      </c>
      <c r="AK581" s="19">
        <v>1.1000000000000001</v>
      </c>
      <c r="AL581" s="19">
        <v>7.3999999999999996E-2</v>
      </c>
      <c r="AM581" s="19">
        <v>9</v>
      </c>
      <c r="AN581" s="19">
        <v>23</v>
      </c>
      <c r="AO581" s="19">
        <v>0.54</v>
      </c>
      <c r="AP581" s="19">
        <v>596</v>
      </c>
      <c r="AQ581" s="19">
        <v>1.7000000000000001E-2</v>
      </c>
      <c r="AR581" s="19">
        <v>20</v>
      </c>
      <c r="AS581" s="19">
        <v>0.95</v>
      </c>
      <c r="AT581" s="19">
        <v>5.0000000000000001E-3</v>
      </c>
      <c r="AU581" s="19">
        <v>0.12</v>
      </c>
      <c r="AV581" s="19">
        <v>3.1</v>
      </c>
      <c r="AW581" s="19">
        <v>0.01</v>
      </c>
      <c r="AX581" s="19">
        <v>2.4</v>
      </c>
      <c r="AY581" s="19">
        <v>0.1</v>
      </c>
      <c r="AZ581" s="19">
        <v>0.7</v>
      </c>
      <c r="BA581" s="19">
        <v>3</v>
      </c>
      <c r="BB581" s="19">
        <v>3.1</v>
      </c>
      <c r="BC581" s="19">
        <v>0.2</v>
      </c>
    </row>
    <row r="582" spans="1:55" customFormat="1" x14ac:dyDescent="0.25">
      <c r="A582" s="19" t="s">
        <v>16</v>
      </c>
      <c r="B582" s="19">
        <v>74</v>
      </c>
      <c r="C582" s="19">
        <v>75.5</v>
      </c>
      <c r="D582" s="19">
        <v>1.5</v>
      </c>
      <c r="E582" s="19">
        <v>1476342</v>
      </c>
      <c r="F582" s="19" t="s">
        <v>5</v>
      </c>
      <c r="G582" s="36" t="s">
        <v>101</v>
      </c>
      <c r="H582" s="19">
        <v>1476342</v>
      </c>
      <c r="I582" s="19" t="s">
        <v>26</v>
      </c>
      <c r="J582" s="19">
        <v>5.23</v>
      </c>
      <c r="K582" s="19">
        <v>0.86399999999999999</v>
      </c>
      <c r="L582" s="107"/>
      <c r="M582" s="80"/>
      <c r="N582" s="19"/>
      <c r="O582" s="19">
        <v>1.7</v>
      </c>
      <c r="P582" s="19">
        <v>30.1</v>
      </c>
      <c r="Q582" s="19">
        <v>3.1</v>
      </c>
      <c r="R582" s="19"/>
      <c r="S582" s="19">
        <v>68</v>
      </c>
      <c r="T582" s="19"/>
      <c r="U582" s="19">
        <v>0.2</v>
      </c>
      <c r="V582" s="19"/>
      <c r="W582" s="19"/>
      <c r="X582" s="19"/>
      <c r="Y582" s="19">
        <v>27.2</v>
      </c>
      <c r="Z582" s="19">
        <v>6.4</v>
      </c>
      <c r="AA582" s="19">
        <v>548</v>
      </c>
      <c r="AB582" s="19">
        <v>1.47</v>
      </c>
      <c r="AC582" s="19">
        <v>55.6</v>
      </c>
      <c r="AD582" s="19">
        <v>944.4</v>
      </c>
      <c r="AE582" s="19">
        <v>4.4000000000000004</v>
      </c>
      <c r="AF582" s="19">
        <v>204</v>
      </c>
      <c r="AG582" s="19">
        <v>0.2</v>
      </c>
      <c r="AH582" s="19">
        <v>1</v>
      </c>
      <c r="AI582" s="19">
        <v>21</v>
      </c>
      <c r="AJ582" s="19">
        <v>26</v>
      </c>
      <c r="AK582" s="19">
        <v>6.75</v>
      </c>
      <c r="AL582" s="19">
        <v>4.7E-2</v>
      </c>
      <c r="AM582" s="19">
        <v>7</v>
      </c>
      <c r="AN582" s="19">
        <v>13</v>
      </c>
      <c r="AO582" s="19">
        <v>0.46</v>
      </c>
      <c r="AP582" s="19">
        <v>1510</v>
      </c>
      <c r="AQ582" s="19">
        <v>2.8000000000000001E-2</v>
      </c>
      <c r="AR582" s="19">
        <v>20</v>
      </c>
      <c r="AS582" s="19">
        <v>0.86</v>
      </c>
      <c r="AT582" s="19">
        <v>6.0000000000000001E-3</v>
      </c>
      <c r="AU582" s="19">
        <v>0.03</v>
      </c>
      <c r="AV582" s="19">
        <v>100</v>
      </c>
      <c r="AW582" s="19">
        <v>0.01</v>
      </c>
      <c r="AX582" s="19">
        <v>3</v>
      </c>
      <c r="AY582" s="19">
        <v>0.1</v>
      </c>
      <c r="AZ582" s="19">
        <v>0.35</v>
      </c>
      <c r="BA582" s="19">
        <v>3</v>
      </c>
      <c r="BB582" s="19">
        <v>1.8</v>
      </c>
      <c r="BC582" s="19">
        <v>0.7</v>
      </c>
    </row>
    <row r="583" spans="1:55" customFormat="1" x14ac:dyDescent="0.25">
      <c r="A583" s="19" t="s">
        <v>16</v>
      </c>
      <c r="B583" s="19">
        <v>75.5</v>
      </c>
      <c r="C583" s="19">
        <v>77</v>
      </c>
      <c r="D583" s="19">
        <v>1.5</v>
      </c>
      <c r="E583" s="19">
        <v>1476343</v>
      </c>
      <c r="F583" s="19" t="s">
        <v>5</v>
      </c>
      <c r="G583" s="36" t="s">
        <v>101</v>
      </c>
      <c r="H583" s="19">
        <v>1476343</v>
      </c>
      <c r="I583" s="19" t="s">
        <v>26</v>
      </c>
      <c r="J583" s="19">
        <v>4.46</v>
      </c>
      <c r="K583" s="19">
        <v>0.66100000000000003</v>
      </c>
      <c r="L583" s="107"/>
      <c r="M583" s="80"/>
      <c r="N583" s="19"/>
      <c r="O583" s="19">
        <v>6.5</v>
      </c>
      <c r="P583" s="19">
        <v>29.4</v>
      </c>
      <c r="Q583" s="19">
        <v>3.5</v>
      </c>
      <c r="R583" s="19"/>
      <c r="S583" s="19">
        <v>59</v>
      </c>
      <c r="T583" s="19"/>
      <c r="U583" s="19">
        <v>0.2</v>
      </c>
      <c r="V583" s="19"/>
      <c r="W583" s="19"/>
      <c r="X583" s="19"/>
      <c r="Y583" s="19">
        <v>37.200000000000003</v>
      </c>
      <c r="Z583" s="19">
        <v>5.3</v>
      </c>
      <c r="AA583" s="19">
        <v>558</v>
      </c>
      <c r="AB583" s="19">
        <v>1.1399999999999999</v>
      </c>
      <c r="AC583" s="19">
        <v>57.2</v>
      </c>
      <c r="AD583" s="19">
        <v>467.9</v>
      </c>
      <c r="AE583" s="19">
        <v>3.6</v>
      </c>
      <c r="AF583" s="19">
        <v>213</v>
      </c>
      <c r="AG583" s="19">
        <v>0.4</v>
      </c>
      <c r="AH583" s="19">
        <v>0.5</v>
      </c>
      <c r="AI583" s="19">
        <v>12.2</v>
      </c>
      <c r="AJ583" s="19">
        <v>61</v>
      </c>
      <c r="AK583" s="19">
        <v>7.23</v>
      </c>
      <c r="AL583" s="19">
        <v>4.9000000000000002E-2</v>
      </c>
      <c r="AM583" s="19">
        <v>6</v>
      </c>
      <c r="AN583" s="19">
        <v>10</v>
      </c>
      <c r="AO583" s="19">
        <v>0.38</v>
      </c>
      <c r="AP583" s="19">
        <v>10000</v>
      </c>
      <c r="AQ583" s="19">
        <v>2.5000000000000001E-2</v>
      </c>
      <c r="AR583" s="19">
        <v>20</v>
      </c>
      <c r="AS583" s="19">
        <v>1.73</v>
      </c>
      <c r="AT583" s="19">
        <v>1.4999999999999999E-2</v>
      </c>
      <c r="AU583" s="19">
        <v>0.09</v>
      </c>
      <c r="AV583" s="19">
        <v>67.5</v>
      </c>
      <c r="AW583" s="19">
        <v>0.01</v>
      </c>
      <c r="AX583" s="19">
        <v>2.8</v>
      </c>
      <c r="AY583" s="19">
        <v>0.1</v>
      </c>
      <c r="AZ583" s="19">
        <v>0.09</v>
      </c>
      <c r="BA583" s="19">
        <v>4</v>
      </c>
      <c r="BB583" s="19">
        <v>1.8</v>
      </c>
      <c r="BC583" s="19">
        <v>0.5</v>
      </c>
    </row>
    <row r="584" spans="1:55" customFormat="1" x14ac:dyDescent="0.25">
      <c r="A584" s="19" t="s">
        <v>16</v>
      </c>
      <c r="B584" s="19">
        <v>77</v>
      </c>
      <c r="C584" s="19">
        <v>78.5</v>
      </c>
      <c r="D584" s="19">
        <v>1.5</v>
      </c>
      <c r="E584" s="19">
        <v>1476344</v>
      </c>
      <c r="F584" s="19" t="s">
        <v>5</v>
      </c>
      <c r="G584" s="36" t="s">
        <v>101</v>
      </c>
      <c r="H584" s="19">
        <v>1476344</v>
      </c>
      <c r="I584" s="19" t="s">
        <v>26</v>
      </c>
      <c r="J584" s="19">
        <v>5.35</v>
      </c>
      <c r="K584" s="19">
        <v>0.13400000000000001</v>
      </c>
      <c r="L584" s="107"/>
      <c r="M584" s="80"/>
      <c r="N584" s="19"/>
      <c r="O584" s="19">
        <v>16.3</v>
      </c>
      <c r="P584" s="19">
        <v>50.8</v>
      </c>
      <c r="Q584" s="19">
        <v>5.3</v>
      </c>
      <c r="R584" s="19"/>
      <c r="S584" s="19">
        <v>69</v>
      </c>
      <c r="T584" s="19"/>
      <c r="U584" s="19">
        <v>0.3</v>
      </c>
      <c r="V584" s="19"/>
      <c r="W584" s="19"/>
      <c r="X584" s="19"/>
      <c r="Y584" s="19">
        <v>82.5</v>
      </c>
      <c r="Z584" s="19">
        <v>9.5</v>
      </c>
      <c r="AA584" s="19">
        <v>185</v>
      </c>
      <c r="AB584" s="19">
        <v>1.61</v>
      </c>
      <c r="AC584" s="19">
        <v>433.6</v>
      </c>
      <c r="AD584" s="19">
        <v>15.6</v>
      </c>
      <c r="AE584" s="19">
        <v>3</v>
      </c>
      <c r="AF584" s="19">
        <v>67</v>
      </c>
      <c r="AG584" s="19">
        <v>0.8</v>
      </c>
      <c r="AH584" s="19">
        <v>1.1000000000000001</v>
      </c>
      <c r="AI584" s="19">
        <v>1.7</v>
      </c>
      <c r="AJ584" s="19">
        <v>141</v>
      </c>
      <c r="AK584" s="19">
        <v>0.65</v>
      </c>
      <c r="AL584" s="19">
        <v>5.8999999999999997E-2</v>
      </c>
      <c r="AM584" s="19">
        <v>9</v>
      </c>
      <c r="AN584" s="19">
        <v>17</v>
      </c>
      <c r="AO584" s="19">
        <v>0.34</v>
      </c>
      <c r="AP584" s="19">
        <v>7743</v>
      </c>
      <c r="AQ584" s="19">
        <v>6.0000000000000001E-3</v>
      </c>
      <c r="AR584" s="19">
        <v>20</v>
      </c>
      <c r="AS584" s="19">
        <v>1.68</v>
      </c>
      <c r="AT584" s="19">
        <v>2.1999999999999999E-2</v>
      </c>
      <c r="AU584" s="19">
        <v>0.27</v>
      </c>
      <c r="AV584" s="19">
        <v>0.4</v>
      </c>
      <c r="AW584" s="19">
        <v>0.01</v>
      </c>
      <c r="AX584" s="19">
        <v>2.5</v>
      </c>
      <c r="AY584" s="19">
        <v>0.2</v>
      </c>
      <c r="AZ584" s="19">
        <v>7.0000000000000007E-2</v>
      </c>
      <c r="BA584" s="19">
        <v>4</v>
      </c>
      <c r="BB584" s="19">
        <v>3.1</v>
      </c>
      <c r="BC584" s="19">
        <v>0.2</v>
      </c>
    </row>
    <row r="585" spans="1:55" customFormat="1" x14ac:dyDescent="0.25">
      <c r="A585" s="19" t="s">
        <v>16</v>
      </c>
      <c r="B585" s="19">
        <v>78.5</v>
      </c>
      <c r="C585" s="19">
        <v>80.19</v>
      </c>
      <c r="D585" s="19">
        <v>1.6899999999999977</v>
      </c>
      <c r="E585" s="19">
        <v>1476345</v>
      </c>
      <c r="F585" s="19" t="s">
        <v>5</v>
      </c>
      <c r="G585" s="36" t="s">
        <v>101</v>
      </c>
      <c r="H585" s="19">
        <v>1476345</v>
      </c>
      <c r="I585" s="19" t="s">
        <v>26</v>
      </c>
      <c r="J585" s="19">
        <v>5.33</v>
      </c>
      <c r="K585" s="19">
        <v>2.1999999999999999E-2</v>
      </c>
      <c r="L585" s="107"/>
      <c r="M585" s="19"/>
      <c r="N585" s="19"/>
      <c r="O585" s="19">
        <v>19.7</v>
      </c>
      <c r="P585" s="19">
        <v>49.2</v>
      </c>
      <c r="Q585" s="19">
        <v>5</v>
      </c>
      <c r="R585" s="19"/>
      <c r="S585" s="19">
        <v>72</v>
      </c>
      <c r="T585" s="19"/>
      <c r="U585" s="19">
        <v>0.3</v>
      </c>
      <c r="V585" s="19"/>
      <c r="W585" s="19"/>
      <c r="X585" s="19"/>
      <c r="Y585" s="19">
        <v>78.2</v>
      </c>
      <c r="Z585" s="19">
        <v>9</v>
      </c>
      <c r="AA585" s="19">
        <v>151</v>
      </c>
      <c r="AB585" s="19">
        <v>1.79</v>
      </c>
      <c r="AC585" s="19">
        <v>193.7</v>
      </c>
      <c r="AD585" s="19">
        <v>12.8</v>
      </c>
      <c r="AE585" s="19">
        <v>3.6</v>
      </c>
      <c r="AF585" s="19">
        <v>68</v>
      </c>
      <c r="AG585" s="19">
        <v>0.5</v>
      </c>
      <c r="AH585" s="19">
        <v>1.1000000000000001</v>
      </c>
      <c r="AI585" s="19">
        <v>0.9</v>
      </c>
      <c r="AJ585" s="19">
        <v>180</v>
      </c>
      <c r="AK585" s="19">
        <v>0.51</v>
      </c>
      <c r="AL585" s="19">
        <v>3.5999999999999997E-2</v>
      </c>
      <c r="AM585" s="19">
        <v>11</v>
      </c>
      <c r="AN585" s="19">
        <v>18</v>
      </c>
      <c r="AO585" s="19">
        <v>0.25</v>
      </c>
      <c r="AP585" s="19">
        <v>10000</v>
      </c>
      <c r="AQ585" s="19">
        <v>1.2E-2</v>
      </c>
      <c r="AR585" s="19">
        <v>20</v>
      </c>
      <c r="AS585" s="19">
        <v>2.33</v>
      </c>
      <c r="AT585" s="19">
        <v>0.02</v>
      </c>
      <c r="AU585" s="19">
        <v>0.2</v>
      </c>
      <c r="AV585" s="19">
        <v>0.3</v>
      </c>
      <c r="AW585" s="19">
        <v>0.01</v>
      </c>
      <c r="AX585" s="19">
        <v>3.1</v>
      </c>
      <c r="AY585" s="19">
        <v>0.2</v>
      </c>
      <c r="AZ585" s="19">
        <v>0.05</v>
      </c>
      <c r="BA585" s="19">
        <v>5</v>
      </c>
      <c r="BB585" s="19">
        <v>4</v>
      </c>
      <c r="BC585" s="19">
        <v>0.2</v>
      </c>
    </row>
    <row r="586" spans="1:55" customFormat="1" x14ac:dyDescent="0.25">
      <c r="A586" s="19" t="s">
        <v>16</v>
      </c>
      <c r="B586" s="19">
        <v>80.19</v>
      </c>
      <c r="C586" s="19">
        <v>82.5</v>
      </c>
      <c r="D586" s="19">
        <v>2.3100000000000023</v>
      </c>
      <c r="E586" s="19">
        <v>1476346</v>
      </c>
      <c r="F586" s="19" t="s">
        <v>5</v>
      </c>
      <c r="G586" s="36" t="s">
        <v>101</v>
      </c>
      <c r="H586" s="19">
        <v>1476346</v>
      </c>
      <c r="I586" s="19" t="s">
        <v>26</v>
      </c>
      <c r="J586" s="19">
        <v>6.83</v>
      </c>
      <c r="K586" s="19">
        <v>8.9999999999999993E-3</v>
      </c>
      <c r="L586" s="107"/>
      <c r="M586" s="19"/>
      <c r="N586" s="19"/>
      <c r="O586" s="19">
        <v>16.2</v>
      </c>
      <c r="P586" s="19">
        <v>48.1</v>
      </c>
      <c r="Q586" s="19">
        <v>4.3</v>
      </c>
      <c r="R586" s="19"/>
      <c r="S586" s="19">
        <v>194</v>
      </c>
      <c r="T586" s="19"/>
      <c r="U586" s="19">
        <v>0.4</v>
      </c>
      <c r="V586" s="19"/>
      <c r="W586" s="19"/>
      <c r="X586" s="19"/>
      <c r="Y586" s="19">
        <v>74.099999999999994</v>
      </c>
      <c r="Z586" s="19">
        <v>9.8000000000000007</v>
      </c>
      <c r="AA586" s="19">
        <v>104</v>
      </c>
      <c r="AB586" s="19">
        <v>1.89</v>
      </c>
      <c r="AC586" s="19">
        <v>11.3</v>
      </c>
      <c r="AD586" s="19">
        <v>0.5</v>
      </c>
      <c r="AE586" s="19">
        <v>3.8</v>
      </c>
      <c r="AF586" s="19">
        <v>23</v>
      </c>
      <c r="AG586" s="19">
        <v>1.4</v>
      </c>
      <c r="AH586" s="19">
        <v>2</v>
      </c>
      <c r="AI586" s="19">
        <v>0.7</v>
      </c>
      <c r="AJ586" s="19">
        <v>38</v>
      </c>
      <c r="AK586" s="19">
        <v>0.41</v>
      </c>
      <c r="AL586" s="19">
        <v>3.5000000000000003E-2</v>
      </c>
      <c r="AM586" s="19">
        <v>5</v>
      </c>
      <c r="AN586" s="19">
        <v>6</v>
      </c>
      <c r="AO586" s="19">
        <v>0.16</v>
      </c>
      <c r="AP586" s="19">
        <v>394</v>
      </c>
      <c r="AQ586" s="19">
        <v>2E-3</v>
      </c>
      <c r="AR586" s="19">
        <v>20</v>
      </c>
      <c r="AS586" s="19">
        <v>0.39</v>
      </c>
      <c r="AT586" s="19">
        <v>4.0000000000000001E-3</v>
      </c>
      <c r="AU586" s="19">
        <v>0.12</v>
      </c>
      <c r="AV586" s="19">
        <v>0.6</v>
      </c>
      <c r="AW586" s="19">
        <v>0.01</v>
      </c>
      <c r="AX586" s="19">
        <v>0.9</v>
      </c>
      <c r="AY586" s="19">
        <v>0.2</v>
      </c>
      <c r="AZ586" s="19">
        <v>1.1499999999999999</v>
      </c>
      <c r="BA586" s="19">
        <v>1</v>
      </c>
      <c r="BB586" s="19">
        <v>3.5</v>
      </c>
      <c r="BC586" s="19">
        <v>0.2</v>
      </c>
    </row>
    <row r="587" spans="1:55" customFormat="1" x14ac:dyDescent="0.25">
      <c r="A587" s="19" t="s">
        <v>16</v>
      </c>
      <c r="B587" s="19">
        <v>82.5</v>
      </c>
      <c r="C587" s="19">
        <v>84</v>
      </c>
      <c r="D587" s="19">
        <v>1.5</v>
      </c>
      <c r="E587" s="19">
        <v>1476347</v>
      </c>
      <c r="F587" s="19" t="s">
        <v>5</v>
      </c>
      <c r="G587" s="36" t="s">
        <v>101</v>
      </c>
      <c r="H587" s="19">
        <v>1476347</v>
      </c>
      <c r="I587" s="19" t="s">
        <v>26</v>
      </c>
      <c r="J587" s="19">
        <v>5.43</v>
      </c>
      <c r="K587" s="19">
        <v>8.0000000000000002E-3</v>
      </c>
      <c r="L587" s="107"/>
      <c r="M587" s="19"/>
      <c r="N587" s="19"/>
      <c r="O587" s="19">
        <v>22.8</v>
      </c>
      <c r="P587" s="19">
        <v>48.3</v>
      </c>
      <c r="Q587" s="19">
        <v>4.5</v>
      </c>
      <c r="R587" s="19"/>
      <c r="S587" s="19">
        <v>1181</v>
      </c>
      <c r="T587" s="19"/>
      <c r="U587" s="19">
        <v>0.5</v>
      </c>
      <c r="V587" s="19"/>
      <c r="W587" s="19"/>
      <c r="X587" s="19"/>
      <c r="Y587" s="19">
        <v>83.9</v>
      </c>
      <c r="Z587" s="19">
        <v>7.6</v>
      </c>
      <c r="AA587" s="19">
        <v>175</v>
      </c>
      <c r="AB587" s="19">
        <v>1.57</v>
      </c>
      <c r="AC587" s="19">
        <v>30.7</v>
      </c>
      <c r="AD587" s="19">
        <v>0.5</v>
      </c>
      <c r="AE587" s="19">
        <v>2.7</v>
      </c>
      <c r="AF587" s="19">
        <v>67</v>
      </c>
      <c r="AG587" s="19">
        <v>35.9</v>
      </c>
      <c r="AH587" s="19">
        <v>1</v>
      </c>
      <c r="AI587" s="19">
        <v>0.9</v>
      </c>
      <c r="AJ587" s="19">
        <v>99</v>
      </c>
      <c r="AK587" s="19">
        <v>1.1000000000000001</v>
      </c>
      <c r="AL587" s="19">
        <v>5.1999999999999998E-2</v>
      </c>
      <c r="AM587" s="19">
        <v>4</v>
      </c>
      <c r="AN587" s="19">
        <v>10</v>
      </c>
      <c r="AO587" s="19">
        <v>0.56000000000000005</v>
      </c>
      <c r="AP587" s="19">
        <v>386</v>
      </c>
      <c r="AQ587" s="19">
        <v>2E-3</v>
      </c>
      <c r="AR587" s="19">
        <v>20</v>
      </c>
      <c r="AS587" s="19">
        <v>0.51</v>
      </c>
      <c r="AT587" s="19">
        <v>2E-3</v>
      </c>
      <c r="AU587" s="19">
        <v>0.12</v>
      </c>
      <c r="AV587" s="19">
        <v>1.1000000000000001</v>
      </c>
      <c r="AW587" s="19">
        <v>0.06</v>
      </c>
      <c r="AX587" s="19">
        <v>1.6</v>
      </c>
      <c r="AY587" s="19">
        <v>0.1</v>
      </c>
      <c r="AZ587" s="19">
        <v>0.68</v>
      </c>
      <c r="BA587" s="19">
        <v>1</v>
      </c>
      <c r="BB587" s="19">
        <v>5.7</v>
      </c>
      <c r="BC587" s="19">
        <v>0.2</v>
      </c>
    </row>
    <row r="588" spans="1:55" customFormat="1" x14ac:dyDescent="0.25">
      <c r="A588" s="19" t="s">
        <v>16</v>
      </c>
      <c r="B588" s="19">
        <v>84</v>
      </c>
      <c r="C588" s="19">
        <v>85.5</v>
      </c>
      <c r="D588" s="19">
        <v>1.5</v>
      </c>
      <c r="E588" s="19">
        <v>1476348</v>
      </c>
      <c r="F588" s="19" t="s">
        <v>5</v>
      </c>
      <c r="G588" s="36" t="s">
        <v>101</v>
      </c>
      <c r="H588" s="19">
        <v>1476348</v>
      </c>
      <c r="I588" s="19" t="s">
        <v>26</v>
      </c>
      <c r="J588" s="19">
        <v>5</v>
      </c>
      <c r="K588" s="19">
        <v>1.2999999999999999E-2</v>
      </c>
      <c r="L588" s="107"/>
      <c r="M588" s="19"/>
      <c r="N588" s="19"/>
      <c r="O588" s="19">
        <v>10.5</v>
      </c>
      <c r="P588" s="19">
        <v>47.9</v>
      </c>
      <c r="Q588" s="19">
        <v>119.4</v>
      </c>
      <c r="R588" s="19"/>
      <c r="S588" s="19">
        <v>560</v>
      </c>
      <c r="T588" s="19"/>
      <c r="U588" s="19">
        <v>1.6</v>
      </c>
      <c r="V588" s="19"/>
      <c r="W588" s="19"/>
      <c r="X588" s="19"/>
      <c r="Y588" s="19">
        <v>56.4</v>
      </c>
      <c r="Z588" s="19">
        <v>8.5</v>
      </c>
      <c r="AA588" s="19">
        <v>479</v>
      </c>
      <c r="AB588" s="19">
        <v>1.84</v>
      </c>
      <c r="AC588" s="19">
        <v>233.7</v>
      </c>
      <c r="AD588" s="19">
        <v>0.5</v>
      </c>
      <c r="AE588" s="19">
        <v>2.9</v>
      </c>
      <c r="AF588" s="19">
        <v>68</v>
      </c>
      <c r="AG588" s="19">
        <v>7.7</v>
      </c>
      <c r="AH588" s="19">
        <v>2.4</v>
      </c>
      <c r="AI588" s="19">
        <v>1.2</v>
      </c>
      <c r="AJ588" s="19">
        <v>37</v>
      </c>
      <c r="AK588" s="19">
        <v>1.45</v>
      </c>
      <c r="AL588" s="19">
        <v>4.9000000000000002E-2</v>
      </c>
      <c r="AM588" s="19">
        <v>4</v>
      </c>
      <c r="AN588" s="19">
        <v>8</v>
      </c>
      <c r="AO588" s="19">
        <v>0.31</v>
      </c>
      <c r="AP588" s="19">
        <v>288</v>
      </c>
      <c r="AQ588" s="19">
        <v>2E-3</v>
      </c>
      <c r="AR588" s="19">
        <v>20</v>
      </c>
      <c r="AS588" s="19">
        <v>0.48</v>
      </c>
      <c r="AT588" s="19">
        <v>4.0000000000000001E-3</v>
      </c>
      <c r="AU588" s="19">
        <v>0.14000000000000001</v>
      </c>
      <c r="AV588" s="19">
        <v>0.5</v>
      </c>
      <c r="AW588" s="19">
        <v>0.01</v>
      </c>
      <c r="AX588" s="19">
        <v>1.2</v>
      </c>
      <c r="AY588" s="19">
        <v>0.1</v>
      </c>
      <c r="AZ588" s="19">
        <v>1.1000000000000001</v>
      </c>
      <c r="BA588" s="19">
        <v>1</v>
      </c>
      <c r="BB588" s="19">
        <v>3.7</v>
      </c>
      <c r="BC588" s="19">
        <v>0.2</v>
      </c>
    </row>
    <row r="589" spans="1:55" customFormat="1" x14ac:dyDescent="0.25">
      <c r="A589" s="19" t="s">
        <v>16</v>
      </c>
      <c r="B589" s="19">
        <v>85.5</v>
      </c>
      <c r="C589" s="19">
        <v>87</v>
      </c>
      <c r="D589" s="19">
        <v>1.5</v>
      </c>
      <c r="E589" s="19">
        <v>1476349</v>
      </c>
      <c r="F589" s="19" t="s">
        <v>5</v>
      </c>
      <c r="G589" s="36" t="s">
        <v>101</v>
      </c>
      <c r="H589" s="19">
        <v>1476349</v>
      </c>
      <c r="I589" s="19" t="s">
        <v>26</v>
      </c>
      <c r="J589" s="19">
        <v>4.62</v>
      </c>
      <c r="K589" s="19">
        <v>5.5E-2</v>
      </c>
      <c r="L589" s="107"/>
      <c r="M589" s="19"/>
      <c r="N589" s="19"/>
      <c r="O589" s="19">
        <v>4.4000000000000004</v>
      </c>
      <c r="P589" s="19">
        <v>84.7</v>
      </c>
      <c r="Q589" s="19">
        <v>5.5</v>
      </c>
      <c r="R589" s="19"/>
      <c r="S589" s="19">
        <v>69</v>
      </c>
      <c r="T589" s="19"/>
      <c r="U589" s="19">
        <v>0.8</v>
      </c>
      <c r="V589" s="19"/>
      <c r="W589" s="19"/>
      <c r="X589" s="19"/>
      <c r="Y589" s="19">
        <v>53.2</v>
      </c>
      <c r="Z589" s="19">
        <v>8</v>
      </c>
      <c r="AA589" s="19">
        <v>168</v>
      </c>
      <c r="AB589" s="19">
        <v>1.98</v>
      </c>
      <c r="AC589" s="19">
        <v>145.30000000000001</v>
      </c>
      <c r="AD589" s="19">
        <v>3.5</v>
      </c>
      <c r="AE589" s="19">
        <v>2.5</v>
      </c>
      <c r="AF589" s="19">
        <v>30</v>
      </c>
      <c r="AG589" s="19">
        <v>0.6</v>
      </c>
      <c r="AH589" s="19">
        <v>1</v>
      </c>
      <c r="AI589" s="19">
        <v>6.4</v>
      </c>
      <c r="AJ589" s="19">
        <v>19</v>
      </c>
      <c r="AK589" s="19">
        <v>0.54</v>
      </c>
      <c r="AL589" s="19">
        <v>5.8999999999999997E-2</v>
      </c>
      <c r="AM589" s="19">
        <v>6</v>
      </c>
      <c r="AN589" s="19">
        <v>13</v>
      </c>
      <c r="AO589" s="19">
        <v>0.34</v>
      </c>
      <c r="AP589" s="19">
        <v>418</v>
      </c>
      <c r="AQ589" s="19">
        <v>2E-3</v>
      </c>
      <c r="AR589" s="19">
        <v>20</v>
      </c>
      <c r="AS589" s="19">
        <v>0.56000000000000005</v>
      </c>
      <c r="AT589" s="19">
        <v>4.0000000000000001E-3</v>
      </c>
      <c r="AU589" s="19">
        <v>0.14000000000000001</v>
      </c>
      <c r="AV589" s="19">
        <v>0.1</v>
      </c>
      <c r="AW589" s="19">
        <v>0.01</v>
      </c>
      <c r="AX589" s="19">
        <v>1.1000000000000001</v>
      </c>
      <c r="AY589" s="19">
        <v>0.1</v>
      </c>
      <c r="AZ589" s="19">
        <v>0.99</v>
      </c>
      <c r="BA589" s="19">
        <v>2</v>
      </c>
      <c r="BB589" s="19">
        <v>2.1</v>
      </c>
      <c r="BC589" s="19">
        <v>0.3</v>
      </c>
    </row>
    <row r="590" spans="1:55" customFormat="1" x14ac:dyDescent="0.25">
      <c r="A590" s="19" t="s">
        <v>16</v>
      </c>
      <c r="B590" s="19">
        <v>87</v>
      </c>
      <c r="C590" s="19">
        <v>88.5</v>
      </c>
      <c r="D590" s="19">
        <v>1.5</v>
      </c>
      <c r="E590" s="19">
        <v>1476351</v>
      </c>
      <c r="F590" s="19" t="s">
        <v>5</v>
      </c>
      <c r="G590" s="36" t="s">
        <v>101</v>
      </c>
      <c r="H590" s="19">
        <v>1476351</v>
      </c>
      <c r="I590" s="19" t="s">
        <v>26</v>
      </c>
      <c r="J590" s="19">
        <v>4.66</v>
      </c>
      <c r="K590" s="19">
        <v>1.0999999999999999E-2</v>
      </c>
      <c r="L590" s="107"/>
      <c r="M590" s="19"/>
      <c r="N590" s="19"/>
      <c r="O590" s="19">
        <v>11.3</v>
      </c>
      <c r="P590" s="19">
        <v>75.8</v>
      </c>
      <c r="Q590" s="19">
        <v>4.5999999999999996</v>
      </c>
      <c r="R590" s="19"/>
      <c r="S590" s="19">
        <v>75</v>
      </c>
      <c r="T590" s="19"/>
      <c r="U590" s="19">
        <v>0.5</v>
      </c>
      <c r="V590" s="19"/>
      <c r="W590" s="19"/>
      <c r="X590" s="19"/>
      <c r="Y590" s="19">
        <v>62.7</v>
      </c>
      <c r="Z590" s="19">
        <v>10.199999999999999</v>
      </c>
      <c r="AA590" s="19">
        <v>281</v>
      </c>
      <c r="AB590" s="19">
        <v>3.01</v>
      </c>
      <c r="AC590" s="19">
        <v>15.1</v>
      </c>
      <c r="AD590" s="19">
        <v>0.5</v>
      </c>
      <c r="AE590" s="19">
        <v>3</v>
      </c>
      <c r="AF590" s="19">
        <v>63</v>
      </c>
      <c r="AG590" s="19">
        <v>0.9</v>
      </c>
      <c r="AH590" s="19">
        <v>1.3</v>
      </c>
      <c r="AI590" s="19">
        <v>1.5</v>
      </c>
      <c r="AJ590" s="19">
        <v>32</v>
      </c>
      <c r="AK590" s="19">
        <v>1.18</v>
      </c>
      <c r="AL590" s="19">
        <v>7.8E-2</v>
      </c>
      <c r="AM590" s="19">
        <v>5</v>
      </c>
      <c r="AN590" s="19">
        <v>15</v>
      </c>
      <c r="AO590" s="19">
        <v>0.42</v>
      </c>
      <c r="AP590" s="19">
        <v>106</v>
      </c>
      <c r="AQ590" s="19">
        <v>3.0000000000000001E-3</v>
      </c>
      <c r="AR590" s="19">
        <v>20</v>
      </c>
      <c r="AS590" s="19">
        <v>0.64</v>
      </c>
      <c r="AT590" s="19">
        <v>4.0000000000000001E-3</v>
      </c>
      <c r="AU590" s="19">
        <v>0.15</v>
      </c>
      <c r="AV590" s="19">
        <v>0.2</v>
      </c>
      <c r="AW590" s="19">
        <v>0.01</v>
      </c>
      <c r="AX590" s="19">
        <v>1.3</v>
      </c>
      <c r="AY590" s="19">
        <v>0.1</v>
      </c>
      <c r="AZ590" s="19">
        <v>1.62</v>
      </c>
      <c r="BA590" s="19">
        <v>2</v>
      </c>
      <c r="BB590" s="19">
        <v>3.5</v>
      </c>
      <c r="BC590" s="19">
        <v>0.2</v>
      </c>
    </row>
    <row r="591" spans="1:55" customFormat="1" x14ac:dyDescent="0.25">
      <c r="A591" s="19" t="s">
        <v>16</v>
      </c>
      <c r="B591" s="19">
        <v>88.5</v>
      </c>
      <c r="C591" s="19">
        <v>90</v>
      </c>
      <c r="D591" s="19">
        <v>1.5</v>
      </c>
      <c r="E591" s="19">
        <v>1476352</v>
      </c>
      <c r="F591" s="19" t="s">
        <v>5</v>
      </c>
      <c r="G591" s="36" t="s">
        <v>101</v>
      </c>
      <c r="H591" s="19">
        <v>1476352</v>
      </c>
      <c r="I591" s="19" t="s">
        <v>26</v>
      </c>
      <c r="J591" s="19">
        <v>5.41</v>
      </c>
      <c r="K591" s="19">
        <v>0.01</v>
      </c>
      <c r="L591" s="107"/>
      <c r="M591" s="19"/>
      <c r="N591" s="19"/>
      <c r="O591" s="19">
        <v>14</v>
      </c>
      <c r="P591" s="19">
        <v>76.7</v>
      </c>
      <c r="Q591" s="19">
        <v>7</v>
      </c>
      <c r="R591" s="19"/>
      <c r="S591" s="19">
        <v>128</v>
      </c>
      <c r="T591" s="19"/>
      <c r="U591" s="19">
        <v>0.6</v>
      </c>
      <c r="V591" s="19"/>
      <c r="W591" s="19"/>
      <c r="X591" s="19"/>
      <c r="Y591" s="19">
        <v>75.599999999999994</v>
      </c>
      <c r="Z591" s="19">
        <v>10.7</v>
      </c>
      <c r="AA591" s="19">
        <v>286</v>
      </c>
      <c r="AB591" s="19">
        <v>2.9</v>
      </c>
      <c r="AC591" s="19">
        <v>231</v>
      </c>
      <c r="AD591" s="19">
        <v>0.5</v>
      </c>
      <c r="AE591" s="19">
        <v>2.8</v>
      </c>
      <c r="AF591" s="19">
        <v>63</v>
      </c>
      <c r="AG591" s="19">
        <v>2.5</v>
      </c>
      <c r="AH591" s="19">
        <v>1.8</v>
      </c>
      <c r="AI591" s="19">
        <v>1.6</v>
      </c>
      <c r="AJ591" s="19">
        <v>55</v>
      </c>
      <c r="AK591" s="19">
        <v>1.55</v>
      </c>
      <c r="AL591" s="19">
        <v>7.9000000000000001E-2</v>
      </c>
      <c r="AM591" s="19">
        <v>4</v>
      </c>
      <c r="AN591" s="19">
        <v>14</v>
      </c>
      <c r="AO591" s="19">
        <v>0.36</v>
      </c>
      <c r="AP591" s="19">
        <v>146</v>
      </c>
      <c r="AQ591" s="19">
        <v>2E-3</v>
      </c>
      <c r="AR591" s="19">
        <v>20</v>
      </c>
      <c r="AS591" s="19">
        <v>0.6</v>
      </c>
      <c r="AT591" s="19">
        <v>3.0000000000000001E-3</v>
      </c>
      <c r="AU591" s="19">
        <v>0.14000000000000001</v>
      </c>
      <c r="AV591" s="19">
        <v>0.2</v>
      </c>
      <c r="AW591" s="19">
        <v>0.01</v>
      </c>
      <c r="AX591" s="19">
        <v>1.3</v>
      </c>
      <c r="AY591" s="19">
        <v>0.2</v>
      </c>
      <c r="AZ591" s="19">
        <v>1.57</v>
      </c>
      <c r="BA591" s="19">
        <v>2</v>
      </c>
      <c r="BB591" s="19">
        <v>7.5</v>
      </c>
      <c r="BC591" s="19">
        <v>0.2</v>
      </c>
    </row>
    <row r="592" spans="1:55" customFormat="1" x14ac:dyDescent="0.25">
      <c r="A592" s="19" t="s">
        <v>16</v>
      </c>
      <c r="B592" s="19">
        <v>90</v>
      </c>
      <c r="C592" s="19">
        <v>91.5</v>
      </c>
      <c r="D592" s="19">
        <v>1.5</v>
      </c>
      <c r="E592" s="19">
        <v>1476353</v>
      </c>
      <c r="F592" s="19" t="s">
        <v>5</v>
      </c>
      <c r="G592" s="36" t="s">
        <v>101</v>
      </c>
      <c r="H592" s="19">
        <v>1476353</v>
      </c>
      <c r="I592" s="19" t="s">
        <v>26</v>
      </c>
      <c r="J592" s="19">
        <v>4.92</v>
      </c>
      <c r="K592" s="19">
        <v>2.7E-2</v>
      </c>
      <c r="L592" s="107"/>
      <c r="M592" s="19"/>
      <c r="N592" s="19"/>
      <c r="O592" s="19">
        <v>7</v>
      </c>
      <c r="P592" s="19">
        <v>56.5</v>
      </c>
      <c r="Q592" s="19">
        <v>30.6</v>
      </c>
      <c r="R592" s="19"/>
      <c r="S592" s="19">
        <v>110</v>
      </c>
      <c r="T592" s="19"/>
      <c r="U592" s="19">
        <v>0.9</v>
      </c>
      <c r="V592" s="19"/>
      <c r="W592" s="19"/>
      <c r="X592" s="19"/>
      <c r="Y592" s="19">
        <v>59.2</v>
      </c>
      <c r="Z592" s="19">
        <v>17.5</v>
      </c>
      <c r="AA592" s="19">
        <v>647</v>
      </c>
      <c r="AB592" s="19">
        <v>3.13</v>
      </c>
      <c r="AC592" s="19">
        <v>223.5</v>
      </c>
      <c r="AD592" s="19">
        <v>5.3</v>
      </c>
      <c r="AE592" s="19">
        <v>6.7</v>
      </c>
      <c r="AF592" s="19">
        <v>142</v>
      </c>
      <c r="AG592" s="19">
        <v>1.4</v>
      </c>
      <c r="AH592" s="19">
        <v>2.1</v>
      </c>
      <c r="AI592" s="19">
        <v>2</v>
      </c>
      <c r="AJ592" s="19">
        <v>59</v>
      </c>
      <c r="AK592" s="19">
        <v>3.46</v>
      </c>
      <c r="AL592" s="19">
        <v>6.8000000000000005E-2</v>
      </c>
      <c r="AM592" s="19">
        <v>10</v>
      </c>
      <c r="AN592" s="19">
        <v>19</v>
      </c>
      <c r="AO592" s="19">
        <v>0.9</v>
      </c>
      <c r="AP592" s="19">
        <v>145</v>
      </c>
      <c r="AQ592" s="19">
        <v>3.9E-2</v>
      </c>
      <c r="AR592" s="19">
        <v>20</v>
      </c>
      <c r="AS592" s="19">
        <v>1.37</v>
      </c>
      <c r="AT592" s="19">
        <v>8.9999999999999993E-3</v>
      </c>
      <c r="AU592" s="19">
        <v>0.2</v>
      </c>
      <c r="AV592" s="19">
        <v>0.3</v>
      </c>
      <c r="AW592" s="19">
        <v>0.01</v>
      </c>
      <c r="AX592" s="19">
        <v>3.2</v>
      </c>
      <c r="AY592" s="19">
        <v>0.2</v>
      </c>
      <c r="AZ592" s="19">
        <v>1.34</v>
      </c>
      <c r="BA592" s="19">
        <v>4</v>
      </c>
      <c r="BB592" s="19">
        <v>4.0999999999999996</v>
      </c>
      <c r="BC592" s="19">
        <v>0.2</v>
      </c>
    </row>
    <row r="593" spans="1:55" customFormat="1" x14ac:dyDescent="0.25">
      <c r="A593" s="19" t="s">
        <v>16</v>
      </c>
      <c r="B593" s="19">
        <v>91.5</v>
      </c>
      <c r="C593" s="19">
        <v>93</v>
      </c>
      <c r="D593" s="19">
        <v>1.5</v>
      </c>
      <c r="E593" s="19">
        <v>1476354</v>
      </c>
      <c r="F593" s="19" t="s">
        <v>5</v>
      </c>
      <c r="G593" s="36" t="s">
        <v>101</v>
      </c>
      <c r="H593" s="19">
        <v>1476354</v>
      </c>
      <c r="I593" s="19" t="s">
        <v>26</v>
      </c>
      <c r="J593" s="19">
        <v>5.2</v>
      </c>
      <c r="K593" s="19">
        <v>8.0000000000000002E-3</v>
      </c>
      <c r="L593" s="107"/>
      <c r="M593" s="19"/>
      <c r="N593" s="19"/>
      <c r="O593" s="19">
        <v>0.6</v>
      </c>
      <c r="P593" s="19">
        <v>52.3</v>
      </c>
      <c r="Q593" s="19">
        <v>6.6</v>
      </c>
      <c r="R593" s="19"/>
      <c r="S593" s="19">
        <v>64</v>
      </c>
      <c r="T593" s="19"/>
      <c r="U593" s="19">
        <v>0.5</v>
      </c>
      <c r="V593" s="19"/>
      <c r="W593" s="19"/>
      <c r="X593" s="19"/>
      <c r="Y593" s="19">
        <v>42</v>
      </c>
      <c r="Z593" s="19">
        <v>17.2</v>
      </c>
      <c r="AA593" s="19">
        <v>457</v>
      </c>
      <c r="AB593" s="19">
        <v>3.75</v>
      </c>
      <c r="AC593" s="19">
        <v>37.4</v>
      </c>
      <c r="AD593" s="19">
        <v>0.5</v>
      </c>
      <c r="AE593" s="19">
        <v>9.8000000000000007</v>
      </c>
      <c r="AF593" s="19">
        <v>56</v>
      </c>
      <c r="AG593" s="19">
        <v>0.1</v>
      </c>
      <c r="AH593" s="19">
        <v>0.4</v>
      </c>
      <c r="AI593" s="19">
        <v>1.9</v>
      </c>
      <c r="AJ593" s="19">
        <v>13</v>
      </c>
      <c r="AK593" s="19">
        <v>0.71</v>
      </c>
      <c r="AL593" s="19">
        <v>0.04</v>
      </c>
      <c r="AM593" s="19">
        <v>7</v>
      </c>
      <c r="AN593" s="19">
        <v>16</v>
      </c>
      <c r="AO593" s="19">
        <v>0.89</v>
      </c>
      <c r="AP593" s="19">
        <v>127</v>
      </c>
      <c r="AQ593" s="19">
        <v>7.2999999999999995E-2</v>
      </c>
      <c r="AR593" s="19">
        <v>20</v>
      </c>
      <c r="AS593" s="19">
        <v>1.5</v>
      </c>
      <c r="AT593" s="19">
        <v>1.2999999999999999E-2</v>
      </c>
      <c r="AU593" s="19">
        <v>0.23</v>
      </c>
      <c r="AV593" s="19">
        <v>0.3</v>
      </c>
      <c r="AW593" s="19">
        <v>0.01</v>
      </c>
      <c r="AX593" s="19">
        <v>1.8</v>
      </c>
      <c r="AY593" s="19">
        <v>0.1</v>
      </c>
      <c r="AZ593" s="19">
        <v>1.82</v>
      </c>
      <c r="BA593" s="19">
        <v>4</v>
      </c>
      <c r="BB593" s="19">
        <v>2.5</v>
      </c>
      <c r="BC593" s="19">
        <v>0.2</v>
      </c>
    </row>
    <row r="594" spans="1:55" customFormat="1" x14ac:dyDescent="0.25">
      <c r="A594" s="19" t="s">
        <v>16</v>
      </c>
      <c r="B594" s="19">
        <v>93</v>
      </c>
      <c r="C594" s="19">
        <v>94.5</v>
      </c>
      <c r="D594" s="19">
        <v>1.5</v>
      </c>
      <c r="E594" s="19">
        <v>1476355</v>
      </c>
      <c r="F594" s="19" t="s">
        <v>5</v>
      </c>
      <c r="G594" s="36" t="s">
        <v>101</v>
      </c>
      <c r="H594" s="19">
        <v>1476355</v>
      </c>
      <c r="I594" s="19" t="s">
        <v>26</v>
      </c>
      <c r="J594" s="19">
        <v>5.0199999999999996</v>
      </c>
      <c r="K594" s="19">
        <v>2.1999999999999999E-2</v>
      </c>
      <c r="L594" s="107"/>
      <c r="M594" s="19"/>
      <c r="N594" s="19"/>
      <c r="O594" s="19">
        <v>0.5</v>
      </c>
      <c r="P594" s="19">
        <v>58.5</v>
      </c>
      <c r="Q594" s="19">
        <v>6.7</v>
      </c>
      <c r="R594" s="19"/>
      <c r="S594" s="19">
        <v>59</v>
      </c>
      <c r="T594" s="19"/>
      <c r="U594" s="19">
        <v>0.5</v>
      </c>
      <c r="V594" s="19"/>
      <c r="W594" s="19"/>
      <c r="X594" s="19"/>
      <c r="Y594" s="19">
        <v>36.1</v>
      </c>
      <c r="Z594" s="19">
        <v>16.399999999999999</v>
      </c>
      <c r="AA594" s="19">
        <v>311</v>
      </c>
      <c r="AB594" s="19">
        <v>3.79</v>
      </c>
      <c r="AC594" s="19">
        <v>211</v>
      </c>
      <c r="AD594" s="19">
        <v>0.5</v>
      </c>
      <c r="AE594" s="19">
        <v>8.8000000000000007</v>
      </c>
      <c r="AF594" s="19">
        <v>75</v>
      </c>
      <c r="AG594" s="19">
        <v>0.1</v>
      </c>
      <c r="AH594" s="19">
        <v>0.6</v>
      </c>
      <c r="AI594" s="19">
        <v>2.7</v>
      </c>
      <c r="AJ594" s="19">
        <v>13</v>
      </c>
      <c r="AK594" s="19">
        <v>0.73</v>
      </c>
      <c r="AL594" s="19">
        <v>4.5999999999999999E-2</v>
      </c>
      <c r="AM594" s="19">
        <v>7</v>
      </c>
      <c r="AN594" s="19">
        <v>17</v>
      </c>
      <c r="AO594" s="19">
        <v>0.96</v>
      </c>
      <c r="AP594" s="19">
        <v>135</v>
      </c>
      <c r="AQ594" s="19">
        <v>6.7000000000000004E-2</v>
      </c>
      <c r="AR594" s="19">
        <v>20</v>
      </c>
      <c r="AS594" s="19">
        <v>1.65</v>
      </c>
      <c r="AT594" s="19">
        <v>1.2999999999999999E-2</v>
      </c>
      <c r="AU594" s="19">
        <v>0.19</v>
      </c>
      <c r="AV594" s="19">
        <v>0.3</v>
      </c>
      <c r="AW594" s="19">
        <v>0.01</v>
      </c>
      <c r="AX594" s="19">
        <v>1.7</v>
      </c>
      <c r="AY594" s="19">
        <v>0.1</v>
      </c>
      <c r="AZ594" s="19">
        <v>1.74</v>
      </c>
      <c r="BA594" s="19">
        <v>4</v>
      </c>
      <c r="BB594" s="19">
        <v>3.4</v>
      </c>
      <c r="BC594" s="19">
        <v>0.2</v>
      </c>
    </row>
    <row r="595" spans="1:55" customFormat="1" x14ac:dyDescent="0.25">
      <c r="A595" s="19" t="s">
        <v>16</v>
      </c>
      <c r="B595" s="19">
        <v>94.5</v>
      </c>
      <c r="C595" s="19">
        <v>96</v>
      </c>
      <c r="D595" s="19">
        <v>1.5</v>
      </c>
      <c r="E595" s="19">
        <v>1476356</v>
      </c>
      <c r="F595" s="19" t="s">
        <v>5</v>
      </c>
      <c r="G595" s="36" t="s">
        <v>101</v>
      </c>
      <c r="H595" s="19">
        <v>1476356</v>
      </c>
      <c r="I595" s="19" t="s">
        <v>26</v>
      </c>
      <c r="J595" s="19">
        <v>5.46</v>
      </c>
      <c r="K595" s="19">
        <v>8.9999999999999993E-3</v>
      </c>
      <c r="L595" s="107"/>
      <c r="M595" s="19"/>
      <c r="N595" s="19"/>
      <c r="O595" s="19">
        <v>0.5</v>
      </c>
      <c r="P595" s="19">
        <v>56</v>
      </c>
      <c r="Q595" s="19">
        <v>4.9000000000000004</v>
      </c>
      <c r="R595" s="19"/>
      <c r="S595" s="19">
        <v>56</v>
      </c>
      <c r="T595" s="19"/>
      <c r="U595" s="19">
        <v>0.4</v>
      </c>
      <c r="V595" s="19"/>
      <c r="W595" s="19"/>
      <c r="X595" s="19"/>
      <c r="Y595" s="19">
        <v>40.299999999999997</v>
      </c>
      <c r="Z595" s="19">
        <v>15.9</v>
      </c>
      <c r="AA595" s="19">
        <v>287</v>
      </c>
      <c r="AB595" s="19">
        <v>3.55</v>
      </c>
      <c r="AC595" s="19">
        <v>200.1</v>
      </c>
      <c r="AD595" s="19">
        <v>0.5</v>
      </c>
      <c r="AE595" s="19">
        <v>9.8000000000000007</v>
      </c>
      <c r="AF595" s="19">
        <v>80</v>
      </c>
      <c r="AG595" s="19">
        <v>0.2</v>
      </c>
      <c r="AH595" s="19">
        <v>0.4</v>
      </c>
      <c r="AI595" s="19">
        <v>2.2999999999999998</v>
      </c>
      <c r="AJ595" s="19">
        <v>13</v>
      </c>
      <c r="AK595" s="19">
        <v>1.2</v>
      </c>
      <c r="AL595" s="19">
        <v>5.3999999999999999E-2</v>
      </c>
      <c r="AM595" s="19">
        <v>7</v>
      </c>
      <c r="AN595" s="19">
        <v>14</v>
      </c>
      <c r="AO595" s="19">
        <v>0.93</v>
      </c>
      <c r="AP595" s="19">
        <v>115</v>
      </c>
      <c r="AQ595" s="19">
        <v>6.8000000000000005E-2</v>
      </c>
      <c r="AR595" s="19">
        <v>20</v>
      </c>
      <c r="AS595" s="19">
        <v>1.43</v>
      </c>
      <c r="AT595" s="19">
        <v>0.01</v>
      </c>
      <c r="AU595" s="19">
        <v>0.23</v>
      </c>
      <c r="AV595" s="19">
        <v>0.3</v>
      </c>
      <c r="AW595" s="19">
        <v>0.01</v>
      </c>
      <c r="AX595" s="19">
        <v>1.7</v>
      </c>
      <c r="AY595" s="19">
        <v>0.1</v>
      </c>
      <c r="AZ595" s="19">
        <v>1.7</v>
      </c>
      <c r="BA595" s="19">
        <v>4</v>
      </c>
      <c r="BB595" s="19">
        <v>3.2</v>
      </c>
      <c r="BC595" s="19">
        <v>0.2</v>
      </c>
    </row>
    <row r="596" spans="1:55" customFormat="1" x14ac:dyDescent="0.25">
      <c r="A596" s="19" t="s">
        <v>16</v>
      </c>
      <c r="B596" s="19">
        <v>96</v>
      </c>
      <c r="C596" s="19">
        <v>97.5</v>
      </c>
      <c r="D596" s="19">
        <v>1.5</v>
      </c>
      <c r="E596" s="19">
        <v>1476357</v>
      </c>
      <c r="F596" s="19" t="s">
        <v>5</v>
      </c>
      <c r="G596" s="36" t="s">
        <v>101</v>
      </c>
      <c r="H596" s="19">
        <v>1476357</v>
      </c>
      <c r="I596" s="19" t="s">
        <v>26</v>
      </c>
      <c r="J596" s="19">
        <v>5.26</v>
      </c>
      <c r="K596" s="19">
        <v>1.7000000000000001E-2</v>
      </c>
      <c r="L596" s="107"/>
      <c r="M596" s="19"/>
      <c r="N596" s="19"/>
      <c r="O596" s="19">
        <v>0.5</v>
      </c>
      <c r="P596" s="19">
        <v>60.1</v>
      </c>
      <c r="Q596" s="19">
        <v>5.5</v>
      </c>
      <c r="R596" s="19"/>
      <c r="S596" s="19">
        <v>62</v>
      </c>
      <c r="T596" s="19"/>
      <c r="U596" s="19">
        <v>0.4</v>
      </c>
      <c r="V596" s="19"/>
      <c r="W596" s="19"/>
      <c r="X596" s="19"/>
      <c r="Y596" s="19">
        <v>38</v>
      </c>
      <c r="Z596" s="19">
        <v>17.7</v>
      </c>
      <c r="AA596" s="19">
        <v>432</v>
      </c>
      <c r="AB596" s="19">
        <v>4.0599999999999996</v>
      </c>
      <c r="AC596" s="19">
        <v>388.7</v>
      </c>
      <c r="AD596" s="19">
        <v>0.5</v>
      </c>
      <c r="AE596" s="19">
        <v>11.7</v>
      </c>
      <c r="AF596" s="19">
        <v>39</v>
      </c>
      <c r="AG596" s="19">
        <v>0.1</v>
      </c>
      <c r="AH596" s="19">
        <v>0.6</v>
      </c>
      <c r="AI596" s="19">
        <v>1.5</v>
      </c>
      <c r="AJ596" s="19">
        <v>16</v>
      </c>
      <c r="AK596" s="19">
        <v>0.76</v>
      </c>
      <c r="AL596" s="19">
        <v>4.2000000000000003E-2</v>
      </c>
      <c r="AM596" s="19">
        <v>9</v>
      </c>
      <c r="AN596" s="19">
        <v>17</v>
      </c>
      <c r="AO596" s="19">
        <v>0.94</v>
      </c>
      <c r="AP596" s="19">
        <v>88</v>
      </c>
      <c r="AQ596" s="19">
        <v>5.5E-2</v>
      </c>
      <c r="AR596" s="19">
        <v>20</v>
      </c>
      <c r="AS596" s="19">
        <v>1.52</v>
      </c>
      <c r="AT596" s="19">
        <v>7.0000000000000001E-3</v>
      </c>
      <c r="AU596" s="19">
        <v>0.24</v>
      </c>
      <c r="AV596" s="19">
        <v>0.1</v>
      </c>
      <c r="AW596" s="19">
        <v>0.01</v>
      </c>
      <c r="AX596" s="19">
        <v>2.2000000000000002</v>
      </c>
      <c r="AY596" s="19">
        <v>0.1</v>
      </c>
      <c r="AZ596" s="19">
        <v>1.26</v>
      </c>
      <c r="BA596" s="19">
        <v>4</v>
      </c>
      <c r="BB596" s="19">
        <v>1.5</v>
      </c>
      <c r="BC596" s="19">
        <v>0.2</v>
      </c>
    </row>
    <row r="597" spans="1:55" customFormat="1" x14ac:dyDescent="0.25">
      <c r="A597" s="19" t="s">
        <v>16</v>
      </c>
      <c r="B597" s="19">
        <v>97.5</v>
      </c>
      <c r="C597" s="19">
        <v>99</v>
      </c>
      <c r="D597" s="19">
        <v>1.5</v>
      </c>
      <c r="E597" s="19">
        <v>1476358</v>
      </c>
      <c r="F597" s="19" t="s">
        <v>5</v>
      </c>
      <c r="G597" s="36" t="s">
        <v>101</v>
      </c>
      <c r="H597" s="19">
        <v>1476358</v>
      </c>
      <c r="I597" s="19" t="s">
        <v>26</v>
      </c>
      <c r="J597" s="19">
        <v>5.27</v>
      </c>
      <c r="K597" s="19">
        <v>8.2000000000000003E-2</v>
      </c>
      <c r="L597" s="107"/>
      <c r="M597" s="19"/>
      <c r="N597" s="19"/>
      <c r="O597" s="19">
        <v>14.3</v>
      </c>
      <c r="P597" s="19">
        <v>50.1</v>
      </c>
      <c r="Q597" s="19">
        <v>5</v>
      </c>
      <c r="R597" s="19"/>
      <c r="S597" s="19">
        <v>100</v>
      </c>
      <c r="T597" s="19"/>
      <c r="U597" s="19">
        <v>0.4</v>
      </c>
      <c r="V597" s="19"/>
      <c r="W597" s="19"/>
      <c r="X597" s="19"/>
      <c r="Y597" s="19">
        <v>63.3</v>
      </c>
      <c r="Z597" s="19">
        <v>10.3</v>
      </c>
      <c r="AA597" s="19">
        <v>356</v>
      </c>
      <c r="AB597" s="19">
        <v>2.39</v>
      </c>
      <c r="AC597" s="19">
        <v>661.1</v>
      </c>
      <c r="AD597" s="19">
        <v>3.5</v>
      </c>
      <c r="AE597" s="19">
        <v>5.9</v>
      </c>
      <c r="AF597" s="19">
        <v>93</v>
      </c>
      <c r="AG597" s="19">
        <v>1.7</v>
      </c>
      <c r="AH597" s="19">
        <v>1.7</v>
      </c>
      <c r="AI597" s="19">
        <v>8.8000000000000007</v>
      </c>
      <c r="AJ597" s="19">
        <v>80</v>
      </c>
      <c r="AK597" s="19">
        <v>2.64</v>
      </c>
      <c r="AL597" s="19">
        <v>0.08</v>
      </c>
      <c r="AM597" s="19">
        <v>8</v>
      </c>
      <c r="AN597" s="19">
        <v>17</v>
      </c>
      <c r="AO597" s="19">
        <v>0.86</v>
      </c>
      <c r="AP597" s="19">
        <v>224</v>
      </c>
      <c r="AQ597" s="19">
        <v>2.1000000000000001E-2</v>
      </c>
      <c r="AR597" s="19">
        <v>20</v>
      </c>
      <c r="AS597" s="19">
        <v>1.18</v>
      </c>
      <c r="AT597" s="19">
        <v>2.5999999999999999E-2</v>
      </c>
      <c r="AU597" s="19">
        <v>0.17</v>
      </c>
      <c r="AV597" s="19">
        <v>1.5</v>
      </c>
      <c r="AW597" s="19">
        <v>0.01</v>
      </c>
      <c r="AX597" s="19">
        <v>2.5</v>
      </c>
      <c r="AY597" s="19">
        <v>0.1</v>
      </c>
      <c r="AZ597" s="19">
        <v>1.1000000000000001</v>
      </c>
      <c r="BA597" s="19">
        <v>3</v>
      </c>
      <c r="BB597" s="19">
        <v>6.2</v>
      </c>
      <c r="BC597" s="19">
        <v>0.5</v>
      </c>
    </row>
    <row r="598" spans="1:55" customFormat="1" x14ac:dyDescent="0.25">
      <c r="A598" s="19" t="s">
        <v>16</v>
      </c>
      <c r="B598" s="19">
        <v>99</v>
      </c>
      <c r="C598" s="19">
        <v>100.5</v>
      </c>
      <c r="D598" s="19">
        <v>1.5</v>
      </c>
      <c r="E598" s="19">
        <v>1476360</v>
      </c>
      <c r="F598" s="19" t="s">
        <v>5</v>
      </c>
      <c r="G598" s="36" t="s">
        <v>101</v>
      </c>
      <c r="H598" s="19">
        <v>1476360</v>
      </c>
      <c r="I598" s="19" t="s">
        <v>26</v>
      </c>
      <c r="J598" s="19">
        <v>2.36</v>
      </c>
      <c r="K598" s="19">
        <v>8.5000000000000006E-2</v>
      </c>
      <c r="L598" s="107"/>
      <c r="M598" s="19"/>
      <c r="N598" s="19"/>
      <c r="O598" s="19">
        <v>16.2</v>
      </c>
      <c r="P598" s="19">
        <v>57.5</v>
      </c>
      <c r="Q598" s="19">
        <v>9.3000000000000007</v>
      </c>
      <c r="R598" s="19"/>
      <c r="S598" s="19">
        <v>727</v>
      </c>
      <c r="T598" s="19"/>
      <c r="U598" s="19">
        <v>0.5</v>
      </c>
      <c r="V598" s="19"/>
      <c r="W598" s="19"/>
      <c r="X598" s="19"/>
      <c r="Y598" s="19">
        <v>87.5</v>
      </c>
      <c r="Z598" s="19">
        <v>6.7</v>
      </c>
      <c r="AA598" s="19">
        <v>112</v>
      </c>
      <c r="AB598" s="19">
        <v>1.74</v>
      </c>
      <c r="AC598" s="19">
        <v>698.2</v>
      </c>
      <c r="AD598" s="19">
        <v>0.5</v>
      </c>
      <c r="AE598" s="19">
        <v>2.9</v>
      </c>
      <c r="AF598" s="19">
        <v>61</v>
      </c>
      <c r="AG598" s="19">
        <v>17.3</v>
      </c>
      <c r="AH598" s="19">
        <v>1.6</v>
      </c>
      <c r="AI598" s="19">
        <v>4.9000000000000004</v>
      </c>
      <c r="AJ598" s="19">
        <v>113</v>
      </c>
      <c r="AK598" s="19">
        <v>1.35</v>
      </c>
      <c r="AL598" s="19">
        <v>0.26300000000000001</v>
      </c>
      <c r="AM598" s="19">
        <v>5</v>
      </c>
      <c r="AN598" s="19">
        <v>11</v>
      </c>
      <c r="AO598" s="19">
        <v>0.15</v>
      </c>
      <c r="AP598" s="19">
        <v>597</v>
      </c>
      <c r="AQ598" s="19">
        <v>6.0000000000000001E-3</v>
      </c>
      <c r="AR598" s="19">
        <v>20</v>
      </c>
      <c r="AS598" s="19">
        <v>0.5</v>
      </c>
      <c r="AT598" s="19">
        <v>5.0000000000000001E-3</v>
      </c>
      <c r="AU598" s="19">
        <v>0.23</v>
      </c>
      <c r="AV598" s="19">
        <v>0.3</v>
      </c>
      <c r="AW598" s="19">
        <v>0.04</v>
      </c>
      <c r="AX598" s="19">
        <v>1.2</v>
      </c>
      <c r="AY598" s="19">
        <v>0.2</v>
      </c>
      <c r="AZ598" s="19">
        <v>0.96</v>
      </c>
      <c r="BA598" s="19">
        <v>1</v>
      </c>
      <c r="BB598" s="19">
        <v>12.1</v>
      </c>
      <c r="BC598" s="19">
        <v>0.3</v>
      </c>
    </row>
    <row r="599" spans="1:55" customFormat="1" x14ac:dyDescent="0.25">
      <c r="A599" s="19" t="s">
        <v>16</v>
      </c>
      <c r="B599" s="19">
        <v>100.5</v>
      </c>
      <c r="C599" s="19">
        <v>101.1</v>
      </c>
      <c r="D599" s="19">
        <v>0.59999999999999432</v>
      </c>
      <c r="E599" s="19">
        <v>1476361</v>
      </c>
      <c r="F599" s="19" t="s">
        <v>5</v>
      </c>
      <c r="G599" s="36" t="s">
        <v>101</v>
      </c>
      <c r="H599" s="19">
        <v>1476361</v>
      </c>
      <c r="I599" s="19" t="s">
        <v>26</v>
      </c>
      <c r="J599" s="19">
        <v>1.97</v>
      </c>
      <c r="K599" s="19">
        <v>1.9E-2</v>
      </c>
      <c r="L599" s="107"/>
      <c r="M599" s="19"/>
      <c r="N599" s="19"/>
      <c r="O599" s="19">
        <v>15.7</v>
      </c>
      <c r="P599" s="19">
        <v>48.4</v>
      </c>
      <c r="Q599" s="19">
        <v>10.5</v>
      </c>
      <c r="R599" s="19"/>
      <c r="S599" s="19">
        <v>668</v>
      </c>
      <c r="T599" s="19"/>
      <c r="U599" s="19">
        <v>0.5</v>
      </c>
      <c r="V599" s="19"/>
      <c r="W599" s="19"/>
      <c r="X599" s="19"/>
      <c r="Y599" s="19">
        <v>86.5</v>
      </c>
      <c r="Z599" s="19">
        <v>7.4</v>
      </c>
      <c r="AA599" s="19">
        <v>141</v>
      </c>
      <c r="AB599" s="19">
        <v>1.77</v>
      </c>
      <c r="AC599" s="19">
        <v>630.4</v>
      </c>
      <c r="AD599" s="19">
        <v>0.5</v>
      </c>
      <c r="AE599" s="19">
        <v>3.1</v>
      </c>
      <c r="AF599" s="19">
        <v>51</v>
      </c>
      <c r="AG599" s="19">
        <v>16.600000000000001</v>
      </c>
      <c r="AH599" s="19">
        <v>1.3</v>
      </c>
      <c r="AI599" s="19">
        <v>2.2999999999999998</v>
      </c>
      <c r="AJ599" s="19">
        <v>91</v>
      </c>
      <c r="AK599" s="19">
        <v>1.58</v>
      </c>
      <c r="AL599" s="19">
        <v>0.16200000000000001</v>
      </c>
      <c r="AM599" s="19">
        <v>6</v>
      </c>
      <c r="AN599" s="19">
        <v>9</v>
      </c>
      <c r="AO599" s="19">
        <v>0.32</v>
      </c>
      <c r="AP599" s="19">
        <v>385</v>
      </c>
      <c r="AQ599" s="19">
        <v>4.0000000000000001E-3</v>
      </c>
      <c r="AR599" s="19">
        <v>20</v>
      </c>
      <c r="AS599" s="19">
        <v>0.59</v>
      </c>
      <c r="AT599" s="19">
        <v>5.0000000000000001E-3</v>
      </c>
      <c r="AU599" s="19">
        <v>0.19</v>
      </c>
      <c r="AV599" s="19">
        <v>0.3</v>
      </c>
      <c r="AW599" s="19">
        <v>0.05</v>
      </c>
      <c r="AX599" s="19">
        <v>1.4</v>
      </c>
      <c r="AY599" s="19">
        <v>0.1</v>
      </c>
      <c r="AZ599" s="19">
        <v>0.82</v>
      </c>
      <c r="BA599" s="19">
        <v>1</v>
      </c>
      <c r="BB599" s="19">
        <v>8.8000000000000007</v>
      </c>
      <c r="BC599" s="19">
        <v>0.2</v>
      </c>
    </row>
    <row r="600" spans="1:55" customFormat="1" x14ac:dyDescent="0.25">
      <c r="A600" s="19" t="s">
        <v>16</v>
      </c>
      <c r="B600" s="19">
        <v>101.1</v>
      </c>
      <c r="C600" s="19">
        <v>102.5</v>
      </c>
      <c r="D600" s="19">
        <v>1.4000000000000057</v>
      </c>
      <c r="E600" s="19">
        <v>1476362</v>
      </c>
      <c r="F600" s="19" t="s">
        <v>5</v>
      </c>
      <c r="G600" s="36" t="s">
        <v>101</v>
      </c>
      <c r="H600" s="19">
        <v>1476362</v>
      </c>
      <c r="I600" s="19" t="s">
        <v>26</v>
      </c>
      <c r="J600" s="19">
        <v>5.54</v>
      </c>
      <c r="K600" s="19">
        <v>1.5880000000000001</v>
      </c>
      <c r="L600" s="107"/>
      <c r="M600" s="80">
        <f>SUMPRODUCT(K600:K623,D600:D623)/SUM(D600:D623)</f>
        <v>0.73492705167173256</v>
      </c>
      <c r="N600" s="19"/>
      <c r="O600" s="19">
        <v>3.3</v>
      </c>
      <c r="P600" s="19">
        <v>71.5</v>
      </c>
      <c r="Q600" s="19">
        <v>8.1999999999999993</v>
      </c>
      <c r="R600" s="19"/>
      <c r="S600" s="19">
        <v>64</v>
      </c>
      <c r="T600" s="19"/>
      <c r="U600" s="19">
        <v>1.2</v>
      </c>
      <c r="V600" s="19"/>
      <c r="W600" s="19"/>
      <c r="X600" s="19"/>
      <c r="Y600" s="19">
        <v>39</v>
      </c>
      <c r="Z600" s="19">
        <v>15.8</v>
      </c>
      <c r="AA600" s="19">
        <v>470</v>
      </c>
      <c r="AB600" s="19">
        <v>3.88</v>
      </c>
      <c r="AC600" s="19">
        <v>1185.8</v>
      </c>
      <c r="AD600" s="19">
        <v>679.8</v>
      </c>
      <c r="AE600" s="19">
        <v>8.9</v>
      </c>
      <c r="AF600" s="19">
        <v>73</v>
      </c>
      <c r="AG600" s="19">
        <v>0.3</v>
      </c>
      <c r="AH600" s="19">
        <v>1.4</v>
      </c>
      <c r="AI600" s="19">
        <v>37.1</v>
      </c>
      <c r="AJ600" s="19">
        <v>39</v>
      </c>
      <c r="AK600" s="19">
        <v>2.84</v>
      </c>
      <c r="AL600" s="19">
        <v>5.1999999999999998E-2</v>
      </c>
      <c r="AM600" s="19">
        <v>9</v>
      </c>
      <c r="AN600" s="19">
        <v>21</v>
      </c>
      <c r="AO600" s="19">
        <v>1.38</v>
      </c>
      <c r="AP600" s="19">
        <v>82</v>
      </c>
      <c r="AQ600" s="19">
        <v>5.8000000000000003E-2</v>
      </c>
      <c r="AR600" s="19">
        <v>20</v>
      </c>
      <c r="AS600" s="19">
        <v>1.59</v>
      </c>
      <c r="AT600" s="19">
        <v>2.3E-2</v>
      </c>
      <c r="AU600" s="19">
        <v>0.15</v>
      </c>
      <c r="AV600" s="19">
        <v>7.7</v>
      </c>
      <c r="AW600" s="19">
        <v>0.02</v>
      </c>
      <c r="AX600" s="19">
        <v>3.1</v>
      </c>
      <c r="AY600" s="19">
        <v>0.1</v>
      </c>
      <c r="AZ600" s="19">
        <v>1.91</v>
      </c>
      <c r="BA600" s="19">
        <v>4</v>
      </c>
      <c r="BB600" s="19">
        <v>6.2</v>
      </c>
      <c r="BC600" s="19">
        <v>1.7</v>
      </c>
    </row>
    <row r="601" spans="1:55" customFormat="1" x14ac:dyDescent="0.25">
      <c r="A601" s="19" t="s">
        <v>16</v>
      </c>
      <c r="B601" s="19">
        <v>102.5</v>
      </c>
      <c r="C601" s="19">
        <v>104</v>
      </c>
      <c r="D601" s="19">
        <v>1.5</v>
      </c>
      <c r="E601" s="19">
        <v>1476363</v>
      </c>
      <c r="F601" s="19" t="s">
        <v>5</v>
      </c>
      <c r="G601" s="36" t="s">
        <v>101</v>
      </c>
      <c r="H601" s="19">
        <v>1476363</v>
      </c>
      <c r="I601" s="19" t="s">
        <v>26</v>
      </c>
      <c r="J601" s="19">
        <v>4.7699999999999996</v>
      </c>
      <c r="K601" s="19">
        <v>0.47099999999999997</v>
      </c>
      <c r="L601" s="107"/>
      <c r="M601" s="80">
        <f>SUM(D600:D623)</f>
        <v>32.900000000000006</v>
      </c>
      <c r="N601" s="19"/>
      <c r="O601" s="19">
        <v>0.8</v>
      </c>
      <c r="P601" s="19">
        <v>52</v>
      </c>
      <c r="Q601" s="19">
        <v>6.8</v>
      </c>
      <c r="R601" s="19"/>
      <c r="S601" s="19">
        <v>35</v>
      </c>
      <c r="T601" s="19"/>
      <c r="U601" s="19">
        <v>0.4</v>
      </c>
      <c r="V601" s="19"/>
      <c r="W601" s="19"/>
      <c r="X601" s="19"/>
      <c r="Y601" s="19">
        <v>28.8</v>
      </c>
      <c r="Z601" s="19">
        <v>13.1</v>
      </c>
      <c r="AA601" s="19">
        <v>361</v>
      </c>
      <c r="AB601" s="19">
        <v>2.56</v>
      </c>
      <c r="AC601" s="19">
        <v>50.5</v>
      </c>
      <c r="AD601" s="19">
        <v>248.5</v>
      </c>
      <c r="AE601" s="19">
        <v>6.9</v>
      </c>
      <c r="AF601" s="19">
        <v>379</v>
      </c>
      <c r="AG601" s="19">
        <v>0.2</v>
      </c>
      <c r="AH601" s="19">
        <v>0.2</v>
      </c>
      <c r="AI601" s="19">
        <v>9.6999999999999993</v>
      </c>
      <c r="AJ601" s="19">
        <v>16</v>
      </c>
      <c r="AK601" s="19">
        <v>3.21</v>
      </c>
      <c r="AL601" s="19">
        <v>5.1999999999999998E-2</v>
      </c>
      <c r="AM601" s="19">
        <v>8</v>
      </c>
      <c r="AN601" s="19">
        <v>13</v>
      </c>
      <c r="AO601" s="19">
        <v>0.71</v>
      </c>
      <c r="AP601" s="19">
        <v>380</v>
      </c>
      <c r="AQ601" s="19">
        <v>5.8000000000000003E-2</v>
      </c>
      <c r="AR601" s="19">
        <v>20</v>
      </c>
      <c r="AS601" s="19">
        <v>1.9</v>
      </c>
      <c r="AT601" s="19">
        <v>3.9E-2</v>
      </c>
      <c r="AU601" s="19">
        <v>0.14000000000000001</v>
      </c>
      <c r="AV601" s="19">
        <v>1.2</v>
      </c>
      <c r="AW601" s="19">
        <v>0.01</v>
      </c>
      <c r="AX601" s="19">
        <v>2.2000000000000002</v>
      </c>
      <c r="AY601" s="19">
        <v>0.1</v>
      </c>
      <c r="AZ601" s="19">
        <v>1.29</v>
      </c>
      <c r="BA601" s="19">
        <v>5</v>
      </c>
      <c r="BB601" s="19">
        <v>4.7</v>
      </c>
      <c r="BC601" s="19">
        <v>0.8</v>
      </c>
    </row>
    <row r="602" spans="1:55" customFormat="1" x14ac:dyDescent="0.25">
      <c r="A602" s="19" t="s">
        <v>16</v>
      </c>
      <c r="B602" s="19">
        <v>104</v>
      </c>
      <c r="C602" s="19">
        <v>105.5</v>
      </c>
      <c r="D602" s="19">
        <v>1.5</v>
      </c>
      <c r="E602" s="19">
        <v>1476364</v>
      </c>
      <c r="F602" s="19" t="s">
        <v>5</v>
      </c>
      <c r="G602" s="36" t="s">
        <v>101</v>
      </c>
      <c r="H602" s="19">
        <v>1476364</v>
      </c>
      <c r="I602" s="19" t="s">
        <v>26</v>
      </c>
      <c r="J602" s="19">
        <v>5.16</v>
      </c>
      <c r="K602" s="19">
        <v>1.9E-2</v>
      </c>
      <c r="L602" s="107"/>
      <c r="M602" s="80"/>
      <c r="N602" s="19"/>
      <c r="O602" s="19">
        <v>0.3</v>
      </c>
      <c r="P602" s="19">
        <v>53.6</v>
      </c>
      <c r="Q602" s="19">
        <v>6.7</v>
      </c>
      <c r="R602" s="19"/>
      <c r="S602" s="19">
        <v>51</v>
      </c>
      <c r="T602" s="19"/>
      <c r="U602" s="19">
        <v>0.5</v>
      </c>
      <c r="V602" s="19"/>
      <c r="W602" s="19"/>
      <c r="X602" s="19"/>
      <c r="Y602" s="19">
        <v>34.4</v>
      </c>
      <c r="Z602" s="19">
        <v>15.5</v>
      </c>
      <c r="AA602" s="19">
        <v>370</v>
      </c>
      <c r="AB602" s="19">
        <v>3.73</v>
      </c>
      <c r="AC602" s="19">
        <v>124.9</v>
      </c>
      <c r="AD602" s="19">
        <v>5</v>
      </c>
      <c r="AE602" s="19">
        <v>7.8</v>
      </c>
      <c r="AF602" s="19">
        <v>88</v>
      </c>
      <c r="AG602" s="19">
        <v>0.1</v>
      </c>
      <c r="AH602" s="19">
        <v>0.2</v>
      </c>
      <c r="AI602" s="19">
        <v>2.2000000000000002</v>
      </c>
      <c r="AJ602" s="19">
        <v>21</v>
      </c>
      <c r="AK602" s="19">
        <v>0.75</v>
      </c>
      <c r="AL602" s="19">
        <v>3.6999999999999998E-2</v>
      </c>
      <c r="AM602" s="19">
        <v>8</v>
      </c>
      <c r="AN602" s="19">
        <v>18</v>
      </c>
      <c r="AO602" s="19">
        <v>0.97</v>
      </c>
      <c r="AP602" s="19">
        <v>155</v>
      </c>
      <c r="AQ602" s="19">
        <v>9.1999999999999998E-2</v>
      </c>
      <c r="AR602" s="19">
        <v>20</v>
      </c>
      <c r="AS602" s="19">
        <v>1.81</v>
      </c>
      <c r="AT602" s="19">
        <v>2.8000000000000001E-2</v>
      </c>
      <c r="AU602" s="19">
        <v>0.45</v>
      </c>
      <c r="AV602" s="19">
        <v>0.9</v>
      </c>
      <c r="AW602" s="19">
        <v>0.01</v>
      </c>
      <c r="AX602" s="19">
        <v>2.5</v>
      </c>
      <c r="AY602" s="19">
        <v>0.5</v>
      </c>
      <c r="AZ602" s="19">
        <v>1.71</v>
      </c>
      <c r="BA602" s="19">
        <v>5</v>
      </c>
      <c r="BB602" s="19">
        <v>3.3</v>
      </c>
      <c r="BC602" s="19">
        <v>0.2</v>
      </c>
    </row>
    <row r="603" spans="1:55" customFormat="1" x14ac:dyDescent="0.25">
      <c r="A603" s="19" t="s">
        <v>16</v>
      </c>
      <c r="B603" s="19">
        <v>105.5</v>
      </c>
      <c r="C603" s="19">
        <v>107</v>
      </c>
      <c r="D603" s="19">
        <v>1.5</v>
      </c>
      <c r="E603" s="19">
        <v>1476365</v>
      </c>
      <c r="F603" s="19" t="s">
        <v>5</v>
      </c>
      <c r="G603" s="36" t="s">
        <v>101</v>
      </c>
      <c r="H603" s="19">
        <v>1476365</v>
      </c>
      <c r="I603" s="19" t="s">
        <v>26</v>
      </c>
      <c r="J603" s="19">
        <v>5.17</v>
      </c>
      <c r="K603" s="19">
        <v>0.45100000000000001</v>
      </c>
      <c r="L603" s="107"/>
      <c r="M603" s="80"/>
      <c r="N603" s="19"/>
      <c r="O603" s="19">
        <v>0.5</v>
      </c>
      <c r="P603" s="19">
        <v>60.4</v>
      </c>
      <c r="Q603" s="19">
        <v>7.6</v>
      </c>
      <c r="R603" s="19"/>
      <c r="S603" s="19">
        <v>36</v>
      </c>
      <c r="T603" s="19"/>
      <c r="U603" s="19">
        <v>0.6</v>
      </c>
      <c r="V603" s="19"/>
      <c r="W603" s="19"/>
      <c r="X603" s="19"/>
      <c r="Y603" s="19">
        <v>32.6</v>
      </c>
      <c r="Z603" s="19">
        <v>13</v>
      </c>
      <c r="AA603" s="19">
        <v>376</v>
      </c>
      <c r="AB603" s="19">
        <v>2.75</v>
      </c>
      <c r="AC603" s="19">
        <v>56.7</v>
      </c>
      <c r="AD603" s="19">
        <v>840.8</v>
      </c>
      <c r="AE603" s="19">
        <v>7.1</v>
      </c>
      <c r="AF603" s="19">
        <v>315</v>
      </c>
      <c r="AG603" s="19">
        <v>0.2</v>
      </c>
      <c r="AH603" s="19">
        <v>0.1</v>
      </c>
      <c r="AI603" s="19">
        <v>16.600000000000001</v>
      </c>
      <c r="AJ603" s="19">
        <v>18</v>
      </c>
      <c r="AK603" s="19">
        <v>6.88</v>
      </c>
      <c r="AL603" s="19">
        <v>3.5999999999999997E-2</v>
      </c>
      <c r="AM603" s="19">
        <v>9</v>
      </c>
      <c r="AN603" s="19">
        <v>18</v>
      </c>
      <c r="AO603" s="19">
        <v>0.61</v>
      </c>
      <c r="AP603" s="19">
        <v>183</v>
      </c>
      <c r="AQ603" s="19">
        <v>7.6999999999999999E-2</v>
      </c>
      <c r="AR603" s="19">
        <v>20</v>
      </c>
      <c r="AS603" s="19">
        <v>2.5</v>
      </c>
      <c r="AT603" s="19">
        <v>0.10199999999999999</v>
      </c>
      <c r="AU603" s="19">
        <v>0.2</v>
      </c>
      <c r="AV603" s="19">
        <v>22.6</v>
      </c>
      <c r="AW603" s="19">
        <v>0.01</v>
      </c>
      <c r="AX603" s="19">
        <v>3.5</v>
      </c>
      <c r="AY603" s="19">
        <v>0.1</v>
      </c>
      <c r="AZ603" s="19">
        <v>1.33</v>
      </c>
      <c r="BA603" s="19">
        <v>6</v>
      </c>
      <c r="BB603" s="19">
        <v>5</v>
      </c>
      <c r="BC603" s="19">
        <v>0.6</v>
      </c>
    </row>
    <row r="604" spans="1:55" customFormat="1" x14ac:dyDescent="0.25">
      <c r="A604" s="19" t="s">
        <v>16</v>
      </c>
      <c r="B604" s="19">
        <v>107</v>
      </c>
      <c r="C604" s="19">
        <v>108.5</v>
      </c>
      <c r="D604" s="19">
        <v>1.5</v>
      </c>
      <c r="E604" s="19">
        <v>1476366</v>
      </c>
      <c r="F604" s="19" t="s">
        <v>5</v>
      </c>
      <c r="G604" s="36" t="s">
        <v>101</v>
      </c>
      <c r="H604" s="19">
        <v>1476366</v>
      </c>
      <c r="I604" s="19" t="s">
        <v>26</v>
      </c>
      <c r="J604" s="19">
        <v>4.4000000000000004</v>
      </c>
      <c r="K604" s="19">
        <v>3.7999999999999999E-2</v>
      </c>
      <c r="L604" s="107"/>
      <c r="M604" s="80"/>
      <c r="N604" s="19"/>
      <c r="O604" s="19">
        <v>0.6</v>
      </c>
      <c r="P604" s="19">
        <v>53.9</v>
      </c>
      <c r="Q604" s="19">
        <v>6.3</v>
      </c>
      <c r="R604" s="19"/>
      <c r="S604" s="19">
        <v>54</v>
      </c>
      <c r="T604" s="19"/>
      <c r="U604" s="19">
        <v>0.5</v>
      </c>
      <c r="V604" s="19"/>
      <c r="W604" s="19"/>
      <c r="X604" s="19"/>
      <c r="Y604" s="19">
        <v>35.5</v>
      </c>
      <c r="Z604" s="19">
        <v>17.600000000000001</v>
      </c>
      <c r="AA604" s="19">
        <v>292</v>
      </c>
      <c r="AB604" s="19">
        <v>3.56</v>
      </c>
      <c r="AC604" s="19">
        <v>123.6</v>
      </c>
      <c r="AD604" s="19">
        <v>6</v>
      </c>
      <c r="AE604" s="19">
        <v>10.1</v>
      </c>
      <c r="AF604" s="19">
        <v>93</v>
      </c>
      <c r="AG604" s="19">
        <v>0.1</v>
      </c>
      <c r="AH604" s="19">
        <v>0.2</v>
      </c>
      <c r="AI604" s="19">
        <v>2.7</v>
      </c>
      <c r="AJ604" s="19">
        <v>19</v>
      </c>
      <c r="AK604" s="19">
        <v>0.92</v>
      </c>
      <c r="AL604" s="19">
        <v>4.1000000000000002E-2</v>
      </c>
      <c r="AM604" s="19">
        <v>9</v>
      </c>
      <c r="AN604" s="19">
        <v>20</v>
      </c>
      <c r="AO604" s="19">
        <v>0.77</v>
      </c>
      <c r="AP604" s="19">
        <v>134</v>
      </c>
      <c r="AQ604" s="19">
        <v>8.1000000000000003E-2</v>
      </c>
      <c r="AR604" s="19">
        <v>20</v>
      </c>
      <c r="AS604" s="19">
        <v>2.0699999999999998</v>
      </c>
      <c r="AT604" s="19">
        <v>6.5000000000000002E-2</v>
      </c>
      <c r="AU604" s="19">
        <v>0.38</v>
      </c>
      <c r="AV604" s="19">
        <v>0.6</v>
      </c>
      <c r="AW604" s="19">
        <v>0.01</v>
      </c>
      <c r="AX604" s="19">
        <v>2.2000000000000002</v>
      </c>
      <c r="AY604" s="19">
        <v>0.4</v>
      </c>
      <c r="AZ604" s="19">
        <v>1.55</v>
      </c>
      <c r="BA604" s="19">
        <v>5</v>
      </c>
      <c r="BB604" s="19">
        <v>2.8</v>
      </c>
      <c r="BC604" s="19">
        <v>0.2</v>
      </c>
    </row>
    <row r="605" spans="1:55" customFormat="1" x14ac:dyDescent="0.25">
      <c r="A605" s="19" t="s">
        <v>16</v>
      </c>
      <c r="B605" s="19">
        <v>108.5</v>
      </c>
      <c r="C605" s="19">
        <v>109.5</v>
      </c>
      <c r="D605" s="19">
        <v>1</v>
      </c>
      <c r="E605" s="19">
        <v>1476367</v>
      </c>
      <c r="F605" s="19" t="s">
        <v>5</v>
      </c>
      <c r="G605" s="36" t="s">
        <v>101</v>
      </c>
      <c r="H605" s="19">
        <v>1476367</v>
      </c>
      <c r="I605" s="19" t="s">
        <v>26</v>
      </c>
      <c r="J605" s="19">
        <v>3.57</v>
      </c>
      <c r="K605" s="19">
        <v>3.2000000000000001E-2</v>
      </c>
      <c r="L605" s="107"/>
      <c r="M605" s="80"/>
      <c r="N605" s="19"/>
      <c r="O605" s="19">
        <v>0.4</v>
      </c>
      <c r="P605" s="19">
        <v>79.3</v>
      </c>
      <c r="Q605" s="19">
        <v>7</v>
      </c>
      <c r="R605" s="19"/>
      <c r="S605" s="19">
        <v>38</v>
      </c>
      <c r="T605" s="19"/>
      <c r="U605" s="19">
        <v>0.7</v>
      </c>
      <c r="V605" s="19"/>
      <c r="W605" s="19"/>
      <c r="X605" s="19"/>
      <c r="Y605" s="19">
        <v>36.6</v>
      </c>
      <c r="Z605" s="19">
        <v>14.2</v>
      </c>
      <c r="AA605" s="19">
        <v>194</v>
      </c>
      <c r="AB605" s="19">
        <v>3.51</v>
      </c>
      <c r="AC605" s="19">
        <v>43.3</v>
      </c>
      <c r="AD605" s="19">
        <v>6.8</v>
      </c>
      <c r="AE605" s="19">
        <v>7.1</v>
      </c>
      <c r="AF605" s="19">
        <v>154</v>
      </c>
      <c r="AG605" s="19">
        <v>0.2</v>
      </c>
      <c r="AH605" s="19">
        <v>0.1</v>
      </c>
      <c r="AI605" s="19">
        <v>3.6</v>
      </c>
      <c r="AJ605" s="19">
        <v>15</v>
      </c>
      <c r="AK605" s="19">
        <v>1.42</v>
      </c>
      <c r="AL605" s="19">
        <v>3.5999999999999997E-2</v>
      </c>
      <c r="AM605" s="19">
        <v>9</v>
      </c>
      <c r="AN605" s="19">
        <v>15</v>
      </c>
      <c r="AO605" s="19">
        <v>0.57999999999999996</v>
      </c>
      <c r="AP605" s="19">
        <v>168</v>
      </c>
      <c r="AQ605" s="19">
        <v>7.4999999999999997E-2</v>
      </c>
      <c r="AR605" s="19">
        <v>20</v>
      </c>
      <c r="AS605" s="19">
        <v>1.73</v>
      </c>
      <c r="AT605" s="19">
        <v>4.4999999999999998E-2</v>
      </c>
      <c r="AU605" s="19">
        <v>0.15</v>
      </c>
      <c r="AV605" s="19">
        <v>0.9</v>
      </c>
      <c r="AW605" s="19">
        <v>0.01</v>
      </c>
      <c r="AX605" s="19">
        <v>2.2000000000000002</v>
      </c>
      <c r="AY605" s="19">
        <v>0.1</v>
      </c>
      <c r="AZ605" s="19">
        <v>2.0099999999999998</v>
      </c>
      <c r="BA605" s="19">
        <v>5</v>
      </c>
      <c r="BB605" s="19">
        <v>6.2</v>
      </c>
      <c r="BC605" s="19">
        <v>0.2</v>
      </c>
    </row>
    <row r="606" spans="1:55" customFormat="1" x14ac:dyDescent="0.25">
      <c r="A606" s="19" t="s">
        <v>16</v>
      </c>
      <c r="B606" s="19">
        <v>109.5</v>
      </c>
      <c r="C606" s="19">
        <v>110.55</v>
      </c>
      <c r="D606" s="19">
        <v>1.0499999999999972</v>
      </c>
      <c r="E606" s="19">
        <v>1476368</v>
      </c>
      <c r="F606" s="19" t="s">
        <v>5</v>
      </c>
      <c r="G606" s="36" t="s">
        <v>101</v>
      </c>
      <c r="H606" s="19">
        <v>1476368</v>
      </c>
      <c r="I606" s="19" t="s">
        <v>26</v>
      </c>
      <c r="J606" s="19">
        <v>3.16</v>
      </c>
      <c r="K606" s="19">
        <v>0.183</v>
      </c>
      <c r="L606" s="107"/>
      <c r="M606" s="80"/>
      <c r="N606" s="19"/>
      <c r="O606" s="19">
        <v>0.9</v>
      </c>
      <c r="P606" s="19">
        <v>63</v>
      </c>
      <c r="Q606" s="19">
        <v>4</v>
      </c>
      <c r="R606" s="19"/>
      <c r="S606" s="19">
        <v>32</v>
      </c>
      <c r="T606" s="19"/>
      <c r="U606" s="19">
        <v>0.4</v>
      </c>
      <c r="V606" s="19"/>
      <c r="W606" s="19"/>
      <c r="X606" s="19"/>
      <c r="Y606" s="19">
        <v>19.2</v>
      </c>
      <c r="Z606" s="19">
        <v>8</v>
      </c>
      <c r="AA606" s="19">
        <v>423</v>
      </c>
      <c r="AB606" s="19">
        <v>2.09</v>
      </c>
      <c r="AC606" s="19">
        <v>23.9</v>
      </c>
      <c r="AD606" s="19">
        <v>251.5</v>
      </c>
      <c r="AE606" s="19">
        <v>6.5</v>
      </c>
      <c r="AF606" s="19">
        <v>232</v>
      </c>
      <c r="AG606" s="19">
        <v>0.2</v>
      </c>
      <c r="AH606" s="19">
        <v>0.1</v>
      </c>
      <c r="AI606" s="19">
        <v>4.2</v>
      </c>
      <c r="AJ606" s="19">
        <v>30</v>
      </c>
      <c r="AK606" s="19">
        <v>7.59</v>
      </c>
      <c r="AL606" s="19">
        <v>2.4E-2</v>
      </c>
      <c r="AM606" s="19">
        <v>7</v>
      </c>
      <c r="AN606" s="19">
        <v>13</v>
      </c>
      <c r="AO606" s="19">
        <v>0.5</v>
      </c>
      <c r="AP606" s="19">
        <v>156</v>
      </c>
      <c r="AQ606" s="19">
        <v>4.9000000000000002E-2</v>
      </c>
      <c r="AR606" s="19">
        <v>20</v>
      </c>
      <c r="AS606" s="19">
        <v>1.34</v>
      </c>
      <c r="AT606" s="19">
        <v>3.9E-2</v>
      </c>
      <c r="AU606" s="19">
        <v>0.09</v>
      </c>
      <c r="AV606" s="19">
        <v>7.5</v>
      </c>
      <c r="AW606" s="19">
        <v>0.02</v>
      </c>
      <c r="AX606" s="19">
        <v>2.6</v>
      </c>
      <c r="AY606" s="19">
        <v>0.1</v>
      </c>
      <c r="AZ606" s="19">
        <v>0.97</v>
      </c>
      <c r="BA606" s="19">
        <v>3</v>
      </c>
      <c r="BB606" s="19">
        <v>3.8</v>
      </c>
      <c r="BC606" s="19">
        <v>0.3</v>
      </c>
    </row>
    <row r="607" spans="1:55" customFormat="1" x14ac:dyDescent="0.25">
      <c r="A607" s="19" t="s">
        <v>16</v>
      </c>
      <c r="B607" s="19">
        <v>110.55</v>
      </c>
      <c r="C607" s="19">
        <v>112</v>
      </c>
      <c r="D607" s="19">
        <v>1.4500000000000028</v>
      </c>
      <c r="E607" s="19">
        <v>1476369</v>
      </c>
      <c r="F607" s="19" t="s">
        <v>5</v>
      </c>
      <c r="G607" s="36" t="s">
        <v>101</v>
      </c>
      <c r="H607" s="19">
        <v>1476369</v>
      </c>
      <c r="I607" s="19" t="s">
        <v>26</v>
      </c>
      <c r="J607" s="19">
        <v>4.83</v>
      </c>
      <c r="K607" s="19">
        <v>1.2999999999999999E-2</v>
      </c>
      <c r="L607" s="107"/>
      <c r="M607" s="80"/>
      <c r="N607" s="19"/>
      <c r="O607" s="19">
        <v>18.899999999999999</v>
      </c>
      <c r="P607" s="19">
        <v>43.2</v>
      </c>
      <c r="Q607" s="19">
        <v>4.8</v>
      </c>
      <c r="R607" s="19"/>
      <c r="S607" s="19">
        <v>296</v>
      </c>
      <c r="T607" s="19"/>
      <c r="U607" s="19">
        <v>0.4</v>
      </c>
      <c r="V607" s="19"/>
      <c r="W607" s="19"/>
      <c r="X607" s="19"/>
      <c r="Y607" s="19">
        <v>79.599999999999994</v>
      </c>
      <c r="Z607" s="19">
        <v>6.7</v>
      </c>
      <c r="AA607" s="19">
        <v>154</v>
      </c>
      <c r="AB607" s="19">
        <v>1.73</v>
      </c>
      <c r="AC607" s="19">
        <v>257.8</v>
      </c>
      <c r="AD607" s="19">
        <v>0.5</v>
      </c>
      <c r="AE607" s="19">
        <v>2.9</v>
      </c>
      <c r="AF607" s="19">
        <v>36</v>
      </c>
      <c r="AG607" s="19">
        <v>6.5</v>
      </c>
      <c r="AH607" s="19">
        <v>0.8</v>
      </c>
      <c r="AI607" s="19">
        <v>1.6</v>
      </c>
      <c r="AJ607" s="19">
        <v>143</v>
      </c>
      <c r="AK607" s="19">
        <v>1.45</v>
      </c>
      <c r="AL607" s="19">
        <v>0.17699999999999999</v>
      </c>
      <c r="AM607" s="19">
        <v>6</v>
      </c>
      <c r="AN607" s="19">
        <v>18</v>
      </c>
      <c r="AO607" s="19">
        <v>0.45</v>
      </c>
      <c r="AP607" s="19">
        <v>391</v>
      </c>
      <c r="AQ607" s="19">
        <v>4.0000000000000001E-3</v>
      </c>
      <c r="AR607" s="19">
        <v>20</v>
      </c>
      <c r="AS607" s="19">
        <v>0.75</v>
      </c>
      <c r="AT607" s="19">
        <v>0.01</v>
      </c>
      <c r="AU607" s="19">
        <v>0.16</v>
      </c>
      <c r="AV607" s="19">
        <v>2.1</v>
      </c>
      <c r="AW607" s="19">
        <v>0.02</v>
      </c>
      <c r="AX607" s="19">
        <v>1.9</v>
      </c>
      <c r="AY607" s="19">
        <v>0.1</v>
      </c>
      <c r="AZ607" s="19">
        <v>0.73</v>
      </c>
      <c r="BA607" s="19">
        <v>2</v>
      </c>
      <c r="BB607" s="19">
        <v>5.7</v>
      </c>
      <c r="BC607" s="19">
        <v>0.2</v>
      </c>
    </row>
    <row r="608" spans="1:55" customFormat="1" x14ac:dyDescent="0.25">
      <c r="A608" s="19" t="s">
        <v>16</v>
      </c>
      <c r="B608" s="19">
        <v>112</v>
      </c>
      <c r="C608" s="19">
        <v>113.1</v>
      </c>
      <c r="D608" s="19">
        <v>1.0999999999999943</v>
      </c>
      <c r="E608" s="19">
        <v>1476371</v>
      </c>
      <c r="F608" s="19" t="s">
        <v>5</v>
      </c>
      <c r="G608" s="36" t="s">
        <v>101</v>
      </c>
      <c r="H608" s="19">
        <v>1476371</v>
      </c>
      <c r="I608" s="19" t="s">
        <v>26</v>
      </c>
      <c r="J608" s="19">
        <v>3.67</v>
      </c>
      <c r="K608" s="19">
        <v>1.052</v>
      </c>
      <c r="L608" s="107"/>
      <c r="M608" s="80"/>
      <c r="N608" s="19"/>
      <c r="O608" s="19">
        <v>2.4</v>
      </c>
      <c r="P608" s="19">
        <v>56.2</v>
      </c>
      <c r="Q608" s="19">
        <v>10.199999999999999</v>
      </c>
      <c r="R608" s="19"/>
      <c r="S608" s="19">
        <v>58</v>
      </c>
      <c r="T608" s="19"/>
      <c r="U608" s="19">
        <v>0.8</v>
      </c>
      <c r="V608" s="19"/>
      <c r="W608" s="19"/>
      <c r="X608" s="19"/>
      <c r="Y608" s="19">
        <v>38.6</v>
      </c>
      <c r="Z608" s="19">
        <v>16</v>
      </c>
      <c r="AA608" s="19">
        <v>275</v>
      </c>
      <c r="AB608" s="19">
        <v>3.18</v>
      </c>
      <c r="AC608" s="19">
        <v>25.3</v>
      </c>
      <c r="AD608" s="19">
        <v>300.39999999999998</v>
      </c>
      <c r="AE608" s="19">
        <v>9.1</v>
      </c>
      <c r="AF608" s="19">
        <v>51</v>
      </c>
      <c r="AG608" s="19">
        <v>0.5</v>
      </c>
      <c r="AH608" s="19">
        <v>1.4</v>
      </c>
      <c r="AI608" s="19">
        <v>26.8</v>
      </c>
      <c r="AJ608" s="19">
        <v>27</v>
      </c>
      <c r="AK608" s="19">
        <v>2.97</v>
      </c>
      <c r="AL608" s="19">
        <v>3.6999999999999998E-2</v>
      </c>
      <c r="AM608" s="19">
        <v>11</v>
      </c>
      <c r="AN608" s="19">
        <v>19</v>
      </c>
      <c r="AO608" s="19">
        <v>0.88</v>
      </c>
      <c r="AP608" s="19">
        <v>150</v>
      </c>
      <c r="AQ608" s="19">
        <v>2E-3</v>
      </c>
      <c r="AR608" s="19">
        <v>20</v>
      </c>
      <c r="AS608" s="19">
        <v>1.18</v>
      </c>
      <c r="AT608" s="19">
        <v>0.04</v>
      </c>
      <c r="AU608" s="19">
        <v>0.14000000000000001</v>
      </c>
      <c r="AV608" s="19">
        <v>0.2</v>
      </c>
      <c r="AW608" s="19">
        <v>0.01</v>
      </c>
      <c r="AX608" s="19">
        <v>3.2</v>
      </c>
      <c r="AY608" s="19">
        <v>0.1</v>
      </c>
      <c r="AZ608" s="19">
        <v>1.54</v>
      </c>
      <c r="BA608" s="19">
        <v>3</v>
      </c>
      <c r="BB608" s="19">
        <v>4.3</v>
      </c>
      <c r="BC608" s="19">
        <v>1.1000000000000001</v>
      </c>
    </row>
    <row r="609" spans="1:55" customFormat="1" x14ac:dyDescent="0.25">
      <c r="A609" s="19" t="s">
        <v>16</v>
      </c>
      <c r="B609" s="19">
        <v>113.1</v>
      </c>
      <c r="C609" s="19">
        <v>114.5</v>
      </c>
      <c r="D609" s="19">
        <v>1.4000000000000057</v>
      </c>
      <c r="E609" s="19">
        <v>1476372</v>
      </c>
      <c r="F609" s="19" t="s">
        <v>5</v>
      </c>
      <c r="G609" s="36" t="s">
        <v>101</v>
      </c>
      <c r="H609" s="19">
        <v>1476372</v>
      </c>
      <c r="I609" s="19" t="s">
        <v>26</v>
      </c>
      <c r="J609" s="19">
        <v>4.76</v>
      </c>
      <c r="K609" s="19">
        <v>0.66200000000000003</v>
      </c>
      <c r="L609" s="107"/>
      <c r="M609" s="80"/>
      <c r="N609" s="19"/>
      <c r="O609" s="19">
        <v>0.5</v>
      </c>
      <c r="P609" s="19">
        <v>25.2</v>
      </c>
      <c r="Q609" s="19">
        <v>2.6</v>
      </c>
      <c r="R609" s="19"/>
      <c r="S609" s="19">
        <v>44</v>
      </c>
      <c r="T609" s="19"/>
      <c r="U609" s="19">
        <v>0.2</v>
      </c>
      <c r="V609" s="19"/>
      <c r="W609" s="19"/>
      <c r="X609" s="19"/>
      <c r="Y609" s="19">
        <v>10.199999999999999</v>
      </c>
      <c r="Z609" s="19">
        <v>3.8</v>
      </c>
      <c r="AA609" s="19">
        <v>437</v>
      </c>
      <c r="AB609" s="19">
        <v>0.98</v>
      </c>
      <c r="AC609" s="19">
        <v>12.3</v>
      </c>
      <c r="AD609" s="19">
        <v>630.20000000000005</v>
      </c>
      <c r="AE609" s="19">
        <v>4</v>
      </c>
      <c r="AF609" s="19">
        <v>95</v>
      </c>
      <c r="AG609" s="19">
        <v>0.2</v>
      </c>
      <c r="AH609" s="19">
        <v>0.5</v>
      </c>
      <c r="AI609" s="19">
        <v>13.9</v>
      </c>
      <c r="AJ609" s="19">
        <v>8</v>
      </c>
      <c r="AK609" s="19">
        <v>5.69</v>
      </c>
      <c r="AL609" s="19">
        <v>0.03</v>
      </c>
      <c r="AM609" s="19">
        <v>5</v>
      </c>
      <c r="AN609" s="19">
        <v>7</v>
      </c>
      <c r="AO609" s="19">
        <v>0.61</v>
      </c>
      <c r="AP609" s="19">
        <v>52</v>
      </c>
      <c r="AQ609" s="19">
        <v>3.6999999999999998E-2</v>
      </c>
      <c r="AR609" s="19">
        <v>20</v>
      </c>
      <c r="AS609" s="19">
        <v>0.73</v>
      </c>
      <c r="AT609" s="19">
        <v>2.1999999999999999E-2</v>
      </c>
      <c r="AU609" s="19">
        <v>0.02</v>
      </c>
      <c r="AV609" s="19">
        <v>71.900000000000006</v>
      </c>
      <c r="AW609" s="19">
        <v>0.01</v>
      </c>
      <c r="AX609" s="19">
        <v>2</v>
      </c>
      <c r="AY609" s="19">
        <v>0.1</v>
      </c>
      <c r="AZ609" s="19">
        <v>0.24</v>
      </c>
      <c r="BA609" s="19">
        <v>2</v>
      </c>
      <c r="BB609" s="19">
        <v>1.1000000000000001</v>
      </c>
      <c r="BC609" s="19">
        <v>0.7</v>
      </c>
    </row>
    <row r="610" spans="1:55" customFormat="1" x14ac:dyDescent="0.25">
      <c r="A610" s="19" t="s">
        <v>16</v>
      </c>
      <c r="B610" s="19">
        <v>114.5</v>
      </c>
      <c r="C610" s="19">
        <v>116</v>
      </c>
      <c r="D610" s="19">
        <v>1.5</v>
      </c>
      <c r="E610" s="19">
        <v>1476373</v>
      </c>
      <c r="F610" s="19" t="s">
        <v>5</v>
      </c>
      <c r="G610" s="36" t="s">
        <v>101</v>
      </c>
      <c r="H610" s="19">
        <v>1476373</v>
      </c>
      <c r="I610" s="19" t="s">
        <v>26</v>
      </c>
      <c r="J610" s="19">
        <v>5.27</v>
      </c>
      <c r="K610" s="19">
        <v>0.38300000000000001</v>
      </c>
      <c r="L610" s="107"/>
      <c r="M610" s="80"/>
      <c r="N610" s="19"/>
      <c r="O610" s="19">
        <v>0.6</v>
      </c>
      <c r="P610" s="19">
        <v>33.9</v>
      </c>
      <c r="Q610" s="19">
        <v>3.5</v>
      </c>
      <c r="R610" s="19"/>
      <c r="S610" s="19">
        <v>27</v>
      </c>
      <c r="T610" s="19"/>
      <c r="U610" s="19">
        <v>0.3</v>
      </c>
      <c r="V610" s="19"/>
      <c r="W610" s="19"/>
      <c r="X610" s="19"/>
      <c r="Y610" s="19">
        <v>13.4</v>
      </c>
      <c r="Z610" s="19">
        <v>5.7</v>
      </c>
      <c r="AA610" s="19">
        <v>306</v>
      </c>
      <c r="AB610" s="19">
        <v>1.17</v>
      </c>
      <c r="AC610" s="19">
        <v>14.7</v>
      </c>
      <c r="AD610" s="19">
        <v>329.8</v>
      </c>
      <c r="AE610" s="19">
        <v>5.0999999999999996</v>
      </c>
      <c r="AF610" s="19">
        <v>261</v>
      </c>
      <c r="AG610" s="19">
        <v>0.1</v>
      </c>
      <c r="AH610" s="19">
        <v>0.2</v>
      </c>
      <c r="AI610" s="19">
        <v>8.4</v>
      </c>
      <c r="AJ610" s="19">
        <v>12</v>
      </c>
      <c r="AK610" s="19">
        <v>6.71</v>
      </c>
      <c r="AL610" s="19">
        <v>3.4000000000000002E-2</v>
      </c>
      <c r="AM610" s="19">
        <v>7</v>
      </c>
      <c r="AN610" s="19">
        <v>13</v>
      </c>
      <c r="AO610" s="19">
        <v>0.3</v>
      </c>
      <c r="AP610" s="19">
        <v>347</v>
      </c>
      <c r="AQ610" s="19">
        <v>6.8000000000000005E-2</v>
      </c>
      <c r="AR610" s="19">
        <v>20</v>
      </c>
      <c r="AS610" s="19">
        <v>1.7</v>
      </c>
      <c r="AT610" s="19">
        <v>0.08</v>
      </c>
      <c r="AU610" s="19">
        <v>0.06</v>
      </c>
      <c r="AV610" s="19">
        <v>40.200000000000003</v>
      </c>
      <c r="AW610" s="19">
        <v>0.01</v>
      </c>
      <c r="AX610" s="19">
        <v>1.2</v>
      </c>
      <c r="AY610" s="19">
        <v>0.1</v>
      </c>
      <c r="AZ610" s="19">
        <v>0.46</v>
      </c>
      <c r="BA610" s="19">
        <v>4</v>
      </c>
      <c r="BB610" s="19">
        <v>2</v>
      </c>
      <c r="BC610" s="19">
        <v>0.5</v>
      </c>
    </row>
    <row r="611" spans="1:55" customFormat="1" x14ac:dyDescent="0.25">
      <c r="A611" s="19" t="s">
        <v>16</v>
      </c>
      <c r="B611" s="19">
        <v>116</v>
      </c>
      <c r="C611" s="19">
        <v>117.5</v>
      </c>
      <c r="D611" s="19">
        <v>1.5</v>
      </c>
      <c r="E611" s="19">
        <v>1476374</v>
      </c>
      <c r="F611" s="19" t="s">
        <v>5</v>
      </c>
      <c r="G611" s="36" t="s">
        <v>101</v>
      </c>
      <c r="H611" s="19">
        <v>1476374</v>
      </c>
      <c r="I611" s="19" t="s">
        <v>26</v>
      </c>
      <c r="J611" s="19">
        <v>5.19</v>
      </c>
      <c r="K611" s="19">
        <v>0.17799999999999999</v>
      </c>
      <c r="L611" s="107"/>
      <c r="M611" s="80"/>
      <c r="N611" s="19"/>
      <c r="O611" s="19">
        <v>0.4</v>
      </c>
      <c r="P611" s="19">
        <v>18.8</v>
      </c>
      <c r="Q611" s="19">
        <v>3.9</v>
      </c>
      <c r="R611" s="19"/>
      <c r="S611" s="19">
        <v>18</v>
      </c>
      <c r="T611" s="19"/>
      <c r="U611" s="19">
        <v>0.1</v>
      </c>
      <c r="V611" s="19"/>
      <c r="W611" s="19"/>
      <c r="X611" s="19"/>
      <c r="Y611" s="19">
        <v>10.199999999999999</v>
      </c>
      <c r="Z611" s="19">
        <v>4.4000000000000004</v>
      </c>
      <c r="AA611" s="19">
        <v>490</v>
      </c>
      <c r="AB611" s="19">
        <v>0.74</v>
      </c>
      <c r="AC611" s="19">
        <v>11.6</v>
      </c>
      <c r="AD611" s="19">
        <v>112.3</v>
      </c>
      <c r="AE611" s="19">
        <v>3.1</v>
      </c>
      <c r="AF611" s="19">
        <v>465</v>
      </c>
      <c r="AG611" s="19">
        <v>0.1</v>
      </c>
      <c r="AH611" s="19">
        <v>0.1</v>
      </c>
      <c r="AI611" s="19">
        <v>3.8</v>
      </c>
      <c r="AJ611" s="19">
        <v>11</v>
      </c>
      <c r="AK611" s="19">
        <v>18.399999999999999</v>
      </c>
      <c r="AL611" s="19">
        <v>2.8000000000000001E-2</v>
      </c>
      <c r="AM611" s="19">
        <v>5</v>
      </c>
      <c r="AN611" s="19">
        <v>10</v>
      </c>
      <c r="AO611" s="19">
        <v>0.45</v>
      </c>
      <c r="AP611" s="19">
        <v>135</v>
      </c>
      <c r="AQ611" s="19">
        <v>4.3999999999999997E-2</v>
      </c>
      <c r="AR611" s="19">
        <v>20</v>
      </c>
      <c r="AS611" s="19">
        <v>1.52</v>
      </c>
      <c r="AT611" s="19">
        <v>6.9000000000000006E-2</v>
      </c>
      <c r="AU611" s="19">
        <v>0.13</v>
      </c>
      <c r="AV611" s="19">
        <v>30.4</v>
      </c>
      <c r="AW611" s="19">
        <v>0.01</v>
      </c>
      <c r="AX611" s="19">
        <v>1.2</v>
      </c>
      <c r="AY611" s="19">
        <v>0.1</v>
      </c>
      <c r="AZ611" s="19">
        <v>0.08</v>
      </c>
      <c r="BA611" s="19">
        <v>3</v>
      </c>
      <c r="BB611" s="19">
        <v>0.8</v>
      </c>
      <c r="BC611" s="19">
        <v>0.2</v>
      </c>
    </row>
    <row r="612" spans="1:55" customFormat="1" x14ac:dyDescent="0.25">
      <c r="A612" s="19" t="s">
        <v>16</v>
      </c>
      <c r="B612" s="19">
        <v>117.5</v>
      </c>
      <c r="C612" s="19">
        <v>119.05</v>
      </c>
      <c r="D612" s="19">
        <v>1.5499999999999972</v>
      </c>
      <c r="E612" s="19">
        <v>1476375</v>
      </c>
      <c r="F612" s="19" t="s">
        <v>5</v>
      </c>
      <c r="G612" s="36" t="s">
        <v>101</v>
      </c>
      <c r="H612" s="19">
        <v>1476375</v>
      </c>
      <c r="I612" s="19" t="s">
        <v>26</v>
      </c>
      <c r="J612" s="19">
        <v>5.53</v>
      </c>
      <c r="K612" s="19">
        <v>1.2190000000000001</v>
      </c>
      <c r="L612" s="107"/>
      <c r="M612" s="80"/>
      <c r="N612" s="19"/>
      <c r="O612" s="19">
        <v>0.2</v>
      </c>
      <c r="P612" s="19">
        <v>22.6</v>
      </c>
      <c r="Q612" s="19">
        <v>5.8</v>
      </c>
      <c r="R612" s="19"/>
      <c r="S612" s="19">
        <v>25</v>
      </c>
      <c r="T612" s="19"/>
      <c r="U612" s="19">
        <v>0.3</v>
      </c>
      <c r="V612" s="19"/>
      <c r="W612" s="19"/>
      <c r="X612" s="19"/>
      <c r="Y612" s="19">
        <v>11</v>
      </c>
      <c r="Z612" s="19">
        <v>6.1</v>
      </c>
      <c r="AA612" s="19">
        <v>791</v>
      </c>
      <c r="AB612" s="19">
        <v>1.1499999999999999</v>
      </c>
      <c r="AC612" s="19">
        <v>49</v>
      </c>
      <c r="AD612" s="19">
        <v>918.2</v>
      </c>
      <c r="AE612" s="19">
        <v>2.8</v>
      </c>
      <c r="AF612" s="19">
        <v>433</v>
      </c>
      <c r="AG612" s="19">
        <v>0.1</v>
      </c>
      <c r="AH612" s="19">
        <v>0.1</v>
      </c>
      <c r="AI612" s="19">
        <v>32.700000000000003</v>
      </c>
      <c r="AJ612" s="19">
        <v>9</v>
      </c>
      <c r="AK612" s="19">
        <v>25.59</v>
      </c>
      <c r="AL612" s="19">
        <v>3.2000000000000001E-2</v>
      </c>
      <c r="AM612" s="19">
        <v>4</v>
      </c>
      <c r="AN612" s="19">
        <v>10</v>
      </c>
      <c r="AO612" s="19">
        <v>0.68</v>
      </c>
      <c r="AP612" s="19">
        <v>111</v>
      </c>
      <c r="AQ612" s="19">
        <v>3.2000000000000001E-2</v>
      </c>
      <c r="AR612" s="19">
        <v>20</v>
      </c>
      <c r="AS612" s="19">
        <v>1.35</v>
      </c>
      <c r="AT612" s="19">
        <v>6.0999999999999999E-2</v>
      </c>
      <c r="AU612" s="19">
        <v>0.21</v>
      </c>
      <c r="AV612" s="19">
        <v>28.5</v>
      </c>
      <c r="AW612" s="19">
        <v>0.01</v>
      </c>
      <c r="AX612" s="19">
        <v>1.6</v>
      </c>
      <c r="AY612" s="19">
        <v>0.1</v>
      </c>
      <c r="AZ612" s="19">
        <v>0.23</v>
      </c>
      <c r="BA612" s="19">
        <v>3</v>
      </c>
      <c r="BB612" s="19">
        <v>1.5</v>
      </c>
      <c r="BC612" s="19">
        <v>1.4</v>
      </c>
    </row>
    <row r="613" spans="1:55" customFormat="1" x14ac:dyDescent="0.25">
      <c r="A613" s="19" t="s">
        <v>16</v>
      </c>
      <c r="B613" s="19">
        <v>119.05</v>
      </c>
      <c r="C613" s="19">
        <v>120.5</v>
      </c>
      <c r="D613" s="19">
        <v>1.4500000000000028</v>
      </c>
      <c r="E613" s="19">
        <v>1476376</v>
      </c>
      <c r="F613" s="19" t="s">
        <v>5</v>
      </c>
      <c r="G613" s="36" t="s">
        <v>101</v>
      </c>
      <c r="H613" s="19">
        <v>1476376</v>
      </c>
      <c r="I613" s="19" t="s">
        <v>26</v>
      </c>
      <c r="J613" s="19">
        <v>4.63</v>
      </c>
      <c r="K613" s="19">
        <v>0.151</v>
      </c>
      <c r="L613" s="107"/>
      <c r="M613" s="80"/>
      <c r="N613" s="19"/>
      <c r="O613" s="19">
        <v>0.8</v>
      </c>
      <c r="P613" s="19">
        <v>75.3</v>
      </c>
      <c r="Q613" s="19">
        <v>7.4</v>
      </c>
      <c r="R613" s="19"/>
      <c r="S613" s="19">
        <v>37</v>
      </c>
      <c r="T613" s="19"/>
      <c r="U613" s="19">
        <v>0.6</v>
      </c>
      <c r="V613" s="19"/>
      <c r="W613" s="19"/>
      <c r="X613" s="19"/>
      <c r="Y613" s="19">
        <v>38.799999999999997</v>
      </c>
      <c r="Z613" s="19">
        <v>17.100000000000001</v>
      </c>
      <c r="AA613" s="19">
        <v>255</v>
      </c>
      <c r="AB613" s="19">
        <v>3.83</v>
      </c>
      <c r="AC613" s="19">
        <v>61.2</v>
      </c>
      <c r="AD613" s="19">
        <v>61.1</v>
      </c>
      <c r="AE613" s="19">
        <v>8</v>
      </c>
      <c r="AF613" s="19">
        <v>246</v>
      </c>
      <c r="AG613" s="19">
        <v>0.1</v>
      </c>
      <c r="AH613" s="19">
        <v>0.4</v>
      </c>
      <c r="AI613" s="19">
        <v>5.7</v>
      </c>
      <c r="AJ613" s="19">
        <v>28</v>
      </c>
      <c r="AK613" s="19">
        <v>1.85</v>
      </c>
      <c r="AL613" s="19">
        <v>4.5999999999999999E-2</v>
      </c>
      <c r="AM613" s="19">
        <v>7</v>
      </c>
      <c r="AN613" s="19">
        <v>27</v>
      </c>
      <c r="AO613" s="19">
        <v>0.93</v>
      </c>
      <c r="AP613" s="19">
        <v>221</v>
      </c>
      <c r="AQ613" s="19">
        <v>8.5999999999999993E-2</v>
      </c>
      <c r="AR613" s="19">
        <v>20</v>
      </c>
      <c r="AS613" s="19">
        <v>3.83</v>
      </c>
      <c r="AT613" s="19">
        <v>0.214</v>
      </c>
      <c r="AU613" s="19">
        <v>0.57999999999999996</v>
      </c>
      <c r="AV613" s="19">
        <v>1.9</v>
      </c>
      <c r="AW613" s="19">
        <v>0.01</v>
      </c>
      <c r="AX613" s="19">
        <v>3.5</v>
      </c>
      <c r="AY613" s="19">
        <v>0.6</v>
      </c>
      <c r="AZ613" s="19">
        <v>2.13</v>
      </c>
      <c r="BA613" s="19">
        <v>9</v>
      </c>
      <c r="BB613" s="19">
        <v>6.1</v>
      </c>
      <c r="BC613" s="19">
        <v>0.3</v>
      </c>
    </row>
    <row r="614" spans="1:55" customFormat="1" x14ac:dyDescent="0.25">
      <c r="A614" s="19" t="s">
        <v>16</v>
      </c>
      <c r="B614" s="19">
        <v>120.5</v>
      </c>
      <c r="C614" s="19">
        <v>122</v>
      </c>
      <c r="D614" s="19">
        <v>1.5</v>
      </c>
      <c r="E614" s="19">
        <v>1476377</v>
      </c>
      <c r="F614" s="19" t="s">
        <v>5</v>
      </c>
      <c r="G614" s="36" t="s">
        <v>101</v>
      </c>
      <c r="H614" s="19">
        <v>1476377</v>
      </c>
      <c r="I614" s="19" t="s">
        <v>26</v>
      </c>
      <c r="J614" s="19">
        <v>4.82</v>
      </c>
      <c r="K614" s="19">
        <v>0.224</v>
      </c>
      <c r="L614" s="107"/>
      <c r="M614" s="80"/>
      <c r="N614" s="19"/>
      <c r="O614" s="19">
        <v>0.7</v>
      </c>
      <c r="P614" s="19">
        <v>72.5</v>
      </c>
      <c r="Q614" s="19">
        <v>9.1</v>
      </c>
      <c r="R614" s="19"/>
      <c r="S614" s="19">
        <v>41</v>
      </c>
      <c r="T614" s="19"/>
      <c r="U614" s="19">
        <v>1</v>
      </c>
      <c r="V614" s="19"/>
      <c r="W614" s="19"/>
      <c r="X614" s="19"/>
      <c r="Y614" s="19">
        <v>42.3</v>
      </c>
      <c r="Z614" s="19">
        <v>19.399999999999999</v>
      </c>
      <c r="AA614" s="19">
        <v>347</v>
      </c>
      <c r="AB614" s="19">
        <v>3.93</v>
      </c>
      <c r="AC614" s="19">
        <v>94.2</v>
      </c>
      <c r="AD614" s="19">
        <v>38</v>
      </c>
      <c r="AE614" s="19">
        <v>6.9</v>
      </c>
      <c r="AF614" s="19">
        <v>275</v>
      </c>
      <c r="AG614" s="19">
        <v>0.2</v>
      </c>
      <c r="AH614" s="19">
        <v>0.5</v>
      </c>
      <c r="AI614" s="19">
        <v>8.1999999999999993</v>
      </c>
      <c r="AJ614" s="19">
        <v>27</v>
      </c>
      <c r="AK614" s="19">
        <v>1.76</v>
      </c>
      <c r="AL614" s="19">
        <v>0.04</v>
      </c>
      <c r="AM614" s="19">
        <v>7</v>
      </c>
      <c r="AN614" s="19">
        <v>26</v>
      </c>
      <c r="AO614" s="19">
        <v>0.99</v>
      </c>
      <c r="AP614" s="19">
        <v>219</v>
      </c>
      <c r="AQ614" s="19">
        <v>8.6999999999999994E-2</v>
      </c>
      <c r="AR614" s="19">
        <v>20</v>
      </c>
      <c r="AS614" s="19">
        <v>3.68</v>
      </c>
      <c r="AT614" s="19">
        <v>0.14799999999999999</v>
      </c>
      <c r="AU614" s="19">
        <v>0.5</v>
      </c>
      <c r="AV614" s="19">
        <v>0.3</v>
      </c>
      <c r="AW614" s="19">
        <v>0.01</v>
      </c>
      <c r="AX614" s="19">
        <v>3.6</v>
      </c>
      <c r="AY614" s="19">
        <v>0.5</v>
      </c>
      <c r="AZ614" s="19">
        <v>2.15</v>
      </c>
      <c r="BA614" s="19">
        <v>9</v>
      </c>
      <c r="BB614" s="19">
        <v>5.2</v>
      </c>
      <c r="BC614" s="19">
        <v>0.5</v>
      </c>
    </row>
    <row r="615" spans="1:55" customFormat="1" x14ac:dyDescent="0.25">
      <c r="A615" s="19" t="s">
        <v>16</v>
      </c>
      <c r="B615" s="19">
        <v>122</v>
      </c>
      <c r="C615" s="19">
        <v>123.5</v>
      </c>
      <c r="D615" s="19">
        <v>1.5</v>
      </c>
      <c r="E615" s="19">
        <v>1476378</v>
      </c>
      <c r="F615" s="19" t="s">
        <v>5</v>
      </c>
      <c r="G615" s="36" t="s">
        <v>101</v>
      </c>
      <c r="H615" s="19">
        <v>1476378</v>
      </c>
      <c r="I615" s="19" t="s">
        <v>26</v>
      </c>
      <c r="J615" s="19">
        <v>5.0999999999999996</v>
      </c>
      <c r="K615" s="19">
        <v>2.5000000000000001E-2</v>
      </c>
      <c r="L615" s="107"/>
      <c r="M615" s="80"/>
      <c r="N615" s="19"/>
      <c r="O615" s="19">
        <v>0.6</v>
      </c>
      <c r="P615" s="19">
        <v>66.2</v>
      </c>
      <c r="Q615" s="19">
        <v>6.3</v>
      </c>
      <c r="R615" s="19"/>
      <c r="S615" s="19">
        <v>53</v>
      </c>
      <c r="T615" s="19"/>
      <c r="U615" s="19">
        <v>0.6</v>
      </c>
      <c r="V615" s="19"/>
      <c r="W615" s="19"/>
      <c r="X615" s="19"/>
      <c r="Y615" s="19">
        <v>47.7</v>
      </c>
      <c r="Z615" s="19">
        <v>20.7</v>
      </c>
      <c r="AA615" s="19">
        <v>526</v>
      </c>
      <c r="AB615" s="19">
        <v>4.0199999999999996</v>
      </c>
      <c r="AC615" s="19">
        <v>29.8</v>
      </c>
      <c r="AD615" s="19">
        <v>3.4</v>
      </c>
      <c r="AE615" s="19">
        <v>7</v>
      </c>
      <c r="AF615" s="19">
        <v>94</v>
      </c>
      <c r="AG615" s="19">
        <v>0.1</v>
      </c>
      <c r="AH615" s="19">
        <v>0.8</v>
      </c>
      <c r="AI615" s="19">
        <v>2.6</v>
      </c>
      <c r="AJ615" s="19">
        <v>23</v>
      </c>
      <c r="AK615" s="19">
        <v>0.86</v>
      </c>
      <c r="AL615" s="19">
        <v>4.5999999999999999E-2</v>
      </c>
      <c r="AM615" s="19">
        <v>9</v>
      </c>
      <c r="AN615" s="19">
        <v>22</v>
      </c>
      <c r="AO615" s="19">
        <v>1.07</v>
      </c>
      <c r="AP615" s="19">
        <v>214</v>
      </c>
      <c r="AQ615" s="19">
        <v>8.5999999999999993E-2</v>
      </c>
      <c r="AR615" s="19">
        <v>20</v>
      </c>
      <c r="AS615" s="19">
        <v>2.59</v>
      </c>
      <c r="AT615" s="19">
        <v>7.4999999999999997E-2</v>
      </c>
      <c r="AU615" s="19">
        <v>0.74</v>
      </c>
      <c r="AV615" s="19">
        <v>0.2</v>
      </c>
      <c r="AW615" s="19">
        <v>0.01</v>
      </c>
      <c r="AX615" s="19">
        <v>3.2</v>
      </c>
      <c r="AY615" s="19">
        <v>0.8</v>
      </c>
      <c r="AZ615" s="19">
        <v>1.92</v>
      </c>
      <c r="BA615" s="19">
        <v>6</v>
      </c>
      <c r="BB615" s="19">
        <v>3.5</v>
      </c>
      <c r="BC615" s="19">
        <v>0.2</v>
      </c>
    </row>
    <row r="616" spans="1:55" customFormat="1" x14ac:dyDescent="0.25">
      <c r="A616" s="19" t="s">
        <v>16</v>
      </c>
      <c r="B616" s="19">
        <v>123.5</v>
      </c>
      <c r="C616" s="19">
        <v>124.5</v>
      </c>
      <c r="D616" s="19">
        <v>1</v>
      </c>
      <c r="E616" s="19">
        <v>1476380</v>
      </c>
      <c r="F616" s="19" t="s">
        <v>5</v>
      </c>
      <c r="G616" s="36" t="s">
        <v>101</v>
      </c>
      <c r="H616" s="19">
        <v>1476380</v>
      </c>
      <c r="I616" s="19" t="s">
        <v>26</v>
      </c>
      <c r="J616" s="19">
        <v>1.38</v>
      </c>
      <c r="K616" s="19">
        <v>0.104</v>
      </c>
      <c r="L616" s="107"/>
      <c r="M616" s="80"/>
      <c r="N616" s="19"/>
      <c r="O616" s="19">
        <v>0.6</v>
      </c>
      <c r="P616" s="19">
        <v>64.8</v>
      </c>
      <c r="Q616" s="19">
        <v>5.3</v>
      </c>
      <c r="R616" s="19"/>
      <c r="S616" s="19">
        <v>42</v>
      </c>
      <c r="T616" s="19"/>
      <c r="U616" s="19">
        <v>0.5</v>
      </c>
      <c r="V616" s="19"/>
      <c r="W616" s="19"/>
      <c r="X616" s="19"/>
      <c r="Y616" s="19">
        <v>34.799999999999997</v>
      </c>
      <c r="Z616" s="19">
        <v>16</v>
      </c>
      <c r="AA616" s="19">
        <v>518</v>
      </c>
      <c r="AB616" s="19">
        <v>2.85</v>
      </c>
      <c r="AC616" s="19">
        <v>27.5</v>
      </c>
      <c r="AD616" s="19">
        <v>35.5</v>
      </c>
      <c r="AE616" s="19">
        <v>5.9</v>
      </c>
      <c r="AF616" s="19">
        <v>128</v>
      </c>
      <c r="AG616" s="19">
        <v>0.3</v>
      </c>
      <c r="AH616" s="19">
        <v>1.1000000000000001</v>
      </c>
      <c r="AI616" s="19">
        <v>3.8</v>
      </c>
      <c r="AJ616" s="19">
        <v>15</v>
      </c>
      <c r="AK616" s="19">
        <v>3.55</v>
      </c>
      <c r="AL616" s="19">
        <v>6.4000000000000001E-2</v>
      </c>
      <c r="AM616" s="19">
        <v>6</v>
      </c>
      <c r="AN616" s="19">
        <v>15</v>
      </c>
      <c r="AO616" s="19">
        <v>0.72</v>
      </c>
      <c r="AP616" s="19">
        <v>114</v>
      </c>
      <c r="AQ616" s="19">
        <v>4.5999999999999999E-2</v>
      </c>
      <c r="AR616" s="19">
        <v>20</v>
      </c>
      <c r="AS616" s="19">
        <v>1.8</v>
      </c>
      <c r="AT616" s="19">
        <v>1.6E-2</v>
      </c>
      <c r="AU616" s="19">
        <v>0.41</v>
      </c>
      <c r="AV616" s="19">
        <v>0.2</v>
      </c>
      <c r="AW616" s="19">
        <v>0.01</v>
      </c>
      <c r="AX616" s="19">
        <v>2.2999999999999998</v>
      </c>
      <c r="AY616" s="19">
        <v>0.4</v>
      </c>
      <c r="AZ616" s="19">
        <v>1.32</v>
      </c>
      <c r="BA616" s="19">
        <v>4</v>
      </c>
      <c r="BB616" s="19">
        <v>2.2000000000000002</v>
      </c>
      <c r="BC616" s="19">
        <v>0.2</v>
      </c>
    </row>
    <row r="617" spans="1:55" customFormat="1" x14ac:dyDescent="0.25">
      <c r="A617" s="19" t="s">
        <v>16</v>
      </c>
      <c r="B617" s="19">
        <v>124.5</v>
      </c>
      <c r="C617" s="19">
        <v>125.25</v>
      </c>
      <c r="D617" s="19">
        <v>0.75</v>
      </c>
      <c r="E617" s="19">
        <v>1476381</v>
      </c>
      <c r="F617" s="19" t="s">
        <v>5</v>
      </c>
      <c r="G617" s="36" t="s">
        <v>101</v>
      </c>
      <c r="H617" s="19">
        <v>1476381</v>
      </c>
      <c r="I617" s="19" t="s">
        <v>26</v>
      </c>
      <c r="J617" s="19">
        <v>2.44</v>
      </c>
      <c r="K617" s="19">
        <v>0.17699999999999999</v>
      </c>
      <c r="L617" s="107"/>
      <c r="M617" s="80"/>
      <c r="N617" s="19"/>
      <c r="O617" s="19">
        <v>1.3</v>
      </c>
      <c r="P617" s="19">
        <v>84.6</v>
      </c>
      <c r="Q617" s="19">
        <v>5.8</v>
      </c>
      <c r="R617" s="19"/>
      <c r="S617" s="19">
        <v>52</v>
      </c>
      <c r="T617" s="19"/>
      <c r="U617" s="19">
        <v>0.5</v>
      </c>
      <c r="V617" s="19"/>
      <c r="W617" s="19"/>
      <c r="X617" s="19"/>
      <c r="Y617" s="19">
        <v>62.9</v>
      </c>
      <c r="Z617" s="19">
        <v>19.2</v>
      </c>
      <c r="AA617" s="19">
        <v>520</v>
      </c>
      <c r="AB617" s="19">
        <v>3.85</v>
      </c>
      <c r="AC617" s="19">
        <v>18.3</v>
      </c>
      <c r="AD617" s="19">
        <v>42.6</v>
      </c>
      <c r="AE617" s="19">
        <v>7.7</v>
      </c>
      <c r="AF617" s="19">
        <v>192</v>
      </c>
      <c r="AG617" s="19">
        <v>0.1</v>
      </c>
      <c r="AH617" s="19">
        <v>0.6</v>
      </c>
      <c r="AI617" s="19">
        <v>5.8</v>
      </c>
      <c r="AJ617" s="19">
        <v>16</v>
      </c>
      <c r="AK617" s="19">
        <v>0.75</v>
      </c>
      <c r="AL617" s="19">
        <v>3.9E-2</v>
      </c>
      <c r="AM617" s="19">
        <v>7</v>
      </c>
      <c r="AN617" s="19">
        <v>15</v>
      </c>
      <c r="AO617" s="19">
        <v>0.88</v>
      </c>
      <c r="AP617" s="19">
        <v>147</v>
      </c>
      <c r="AQ617" s="19">
        <v>7.6999999999999999E-2</v>
      </c>
      <c r="AR617" s="19">
        <v>20</v>
      </c>
      <c r="AS617" s="19">
        <v>1.81</v>
      </c>
      <c r="AT617" s="19">
        <v>2.1000000000000001E-2</v>
      </c>
      <c r="AU617" s="19">
        <v>0.56999999999999995</v>
      </c>
      <c r="AV617" s="19">
        <v>0.3</v>
      </c>
      <c r="AW617" s="19">
        <v>0.02</v>
      </c>
      <c r="AX617" s="19">
        <v>2.2000000000000002</v>
      </c>
      <c r="AY617" s="19">
        <v>0.6</v>
      </c>
      <c r="AZ617" s="19">
        <v>2.35</v>
      </c>
      <c r="BA617" s="19">
        <v>4</v>
      </c>
      <c r="BB617" s="19">
        <v>3.2</v>
      </c>
      <c r="BC617" s="19">
        <v>0.4</v>
      </c>
    </row>
    <row r="618" spans="1:55" customFormat="1" x14ac:dyDescent="0.25">
      <c r="A618" s="19" t="s">
        <v>16</v>
      </c>
      <c r="B618" s="19">
        <v>125.25</v>
      </c>
      <c r="C618" s="19">
        <v>126.5</v>
      </c>
      <c r="D618" s="19">
        <v>1.25</v>
      </c>
      <c r="E618" s="19">
        <v>1476382</v>
      </c>
      <c r="F618" s="19" t="s">
        <v>5</v>
      </c>
      <c r="G618" s="36" t="s">
        <v>101</v>
      </c>
      <c r="H618" s="19">
        <v>1476382</v>
      </c>
      <c r="I618" s="19" t="s">
        <v>26</v>
      </c>
      <c r="J618" s="19">
        <v>4.17</v>
      </c>
      <c r="K618" s="19">
        <v>0.13500000000000001</v>
      </c>
      <c r="L618" s="107"/>
      <c r="M618" s="80"/>
      <c r="N618" s="19"/>
      <c r="O618" s="19">
        <v>0.6</v>
      </c>
      <c r="P618" s="19">
        <v>74.099999999999994</v>
      </c>
      <c r="Q618" s="19">
        <v>8.1999999999999993</v>
      </c>
      <c r="R618" s="19"/>
      <c r="S618" s="19">
        <v>55</v>
      </c>
      <c r="T618" s="19"/>
      <c r="U618" s="19">
        <v>0.7</v>
      </c>
      <c r="V618" s="19"/>
      <c r="W618" s="19"/>
      <c r="X618" s="19"/>
      <c r="Y618" s="19">
        <v>40.9</v>
      </c>
      <c r="Z618" s="19">
        <v>15.5</v>
      </c>
      <c r="AA618" s="19">
        <v>279</v>
      </c>
      <c r="AB618" s="19">
        <v>3.82</v>
      </c>
      <c r="AC618" s="19">
        <v>20.5</v>
      </c>
      <c r="AD618" s="19">
        <v>19.5</v>
      </c>
      <c r="AE618" s="19">
        <v>7.8</v>
      </c>
      <c r="AF618" s="19">
        <v>167</v>
      </c>
      <c r="AG618" s="19">
        <v>0.3</v>
      </c>
      <c r="AH618" s="19">
        <v>0.9</v>
      </c>
      <c r="AI618" s="19">
        <v>5.2</v>
      </c>
      <c r="AJ618" s="19">
        <v>19</v>
      </c>
      <c r="AK618" s="19">
        <v>1.06</v>
      </c>
      <c r="AL618" s="19">
        <v>5.5E-2</v>
      </c>
      <c r="AM618" s="19">
        <v>8</v>
      </c>
      <c r="AN618" s="19">
        <v>19</v>
      </c>
      <c r="AO618" s="19">
        <v>0.91</v>
      </c>
      <c r="AP618" s="19">
        <v>165</v>
      </c>
      <c r="AQ618" s="19">
        <v>8.1000000000000003E-2</v>
      </c>
      <c r="AR618" s="19">
        <v>20</v>
      </c>
      <c r="AS618" s="19">
        <v>2.44</v>
      </c>
      <c r="AT618" s="19">
        <v>7.4999999999999997E-2</v>
      </c>
      <c r="AU618" s="19">
        <v>0.44</v>
      </c>
      <c r="AV618" s="19">
        <v>0.3</v>
      </c>
      <c r="AW618" s="19">
        <v>0.01</v>
      </c>
      <c r="AX618" s="19">
        <v>2.8</v>
      </c>
      <c r="AY618" s="19">
        <v>0.5</v>
      </c>
      <c r="AZ618" s="19">
        <v>2.0299999999999998</v>
      </c>
      <c r="BA618" s="19">
        <v>6</v>
      </c>
      <c r="BB618" s="19">
        <v>4</v>
      </c>
      <c r="BC618" s="19">
        <v>0.3</v>
      </c>
    </row>
    <row r="619" spans="1:55" customFormat="1" x14ac:dyDescent="0.25">
      <c r="A619" s="19" t="s">
        <v>16</v>
      </c>
      <c r="B619" s="19">
        <v>126.5</v>
      </c>
      <c r="C619" s="19">
        <v>128</v>
      </c>
      <c r="D619" s="19">
        <v>1.5</v>
      </c>
      <c r="E619" s="19">
        <v>1476383</v>
      </c>
      <c r="F619" s="19" t="s">
        <v>5</v>
      </c>
      <c r="G619" s="36" t="s">
        <v>101</v>
      </c>
      <c r="H619" s="19">
        <v>1476383</v>
      </c>
      <c r="I619" s="19" t="s">
        <v>26</v>
      </c>
      <c r="J619" s="19">
        <v>5.61</v>
      </c>
      <c r="K619" s="19">
        <v>0.60599999999999998</v>
      </c>
      <c r="L619" s="107"/>
      <c r="M619" s="80"/>
      <c r="N619" s="19"/>
      <c r="O619" s="19">
        <v>2</v>
      </c>
      <c r="P619" s="19">
        <v>57.1</v>
      </c>
      <c r="Q619" s="19">
        <v>6.1</v>
      </c>
      <c r="R619" s="19"/>
      <c r="S619" s="19">
        <v>49</v>
      </c>
      <c r="T619" s="19"/>
      <c r="U619" s="19">
        <v>0.4</v>
      </c>
      <c r="V619" s="19"/>
      <c r="W619" s="19"/>
      <c r="X619" s="19"/>
      <c r="Y619" s="19">
        <v>36</v>
      </c>
      <c r="Z619" s="19">
        <v>14.3</v>
      </c>
      <c r="AA619" s="19">
        <v>329</v>
      </c>
      <c r="AB619" s="19">
        <v>2.87</v>
      </c>
      <c r="AC619" s="19">
        <v>46.7</v>
      </c>
      <c r="AD619" s="19">
        <v>397.5</v>
      </c>
      <c r="AE619" s="19">
        <v>7.6</v>
      </c>
      <c r="AF619" s="19">
        <v>250</v>
      </c>
      <c r="AG619" s="19">
        <v>0.1</v>
      </c>
      <c r="AH619" s="19">
        <v>0.3</v>
      </c>
      <c r="AI619" s="19">
        <v>12</v>
      </c>
      <c r="AJ619" s="19">
        <v>90</v>
      </c>
      <c r="AK619" s="19">
        <v>3.35</v>
      </c>
      <c r="AL619" s="19">
        <v>6.3E-2</v>
      </c>
      <c r="AM619" s="19">
        <v>8</v>
      </c>
      <c r="AN619" s="19">
        <v>43</v>
      </c>
      <c r="AO619" s="19">
        <v>1.43</v>
      </c>
      <c r="AP619" s="19">
        <v>310</v>
      </c>
      <c r="AQ619" s="19">
        <v>9.5000000000000001E-2</v>
      </c>
      <c r="AR619" s="19">
        <v>20</v>
      </c>
      <c r="AS619" s="19">
        <v>4.7699999999999996</v>
      </c>
      <c r="AT619" s="19">
        <v>0.22</v>
      </c>
      <c r="AU619" s="19">
        <v>0.75</v>
      </c>
      <c r="AV619" s="19">
        <v>0.7</v>
      </c>
      <c r="AW619" s="19">
        <v>0.01</v>
      </c>
      <c r="AX619" s="19">
        <v>4.3</v>
      </c>
      <c r="AY619" s="19">
        <v>0.9</v>
      </c>
      <c r="AZ619" s="19">
        <v>1.1299999999999999</v>
      </c>
      <c r="BA619" s="19">
        <v>12</v>
      </c>
      <c r="BB619" s="19">
        <v>3.5</v>
      </c>
      <c r="BC619" s="19">
        <v>0.9</v>
      </c>
    </row>
    <row r="620" spans="1:55" customFormat="1" x14ac:dyDescent="0.25">
      <c r="A620" s="19" t="s">
        <v>16</v>
      </c>
      <c r="B620" s="19">
        <v>128</v>
      </c>
      <c r="C620" s="19">
        <v>129.5</v>
      </c>
      <c r="D620" s="19">
        <v>1.5</v>
      </c>
      <c r="E620" s="19">
        <v>1476384</v>
      </c>
      <c r="F620" s="19" t="s">
        <v>5</v>
      </c>
      <c r="G620" s="36" t="s">
        <v>101</v>
      </c>
      <c r="H620" s="19">
        <v>1476384</v>
      </c>
      <c r="I620" s="19" t="s">
        <v>26</v>
      </c>
      <c r="J620" s="19">
        <v>4.75</v>
      </c>
      <c r="K620" s="19">
        <v>0.34300000000000003</v>
      </c>
      <c r="L620" s="107"/>
      <c r="M620" s="80"/>
      <c r="N620" s="19"/>
      <c r="O620" s="19">
        <v>0.8</v>
      </c>
      <c r="P620" s="19">
        <v>71.599999999999994</v>
      </c>
      <c r="Q620" s="19">
        <v>5.9</v>
      </c>
      <c r="R620" s="19"/>
      <c r="S620" s="19">
        <v>33</v>
      </c>
      <c r="T620" s="19"/>
      <c r="U620" s="19">
        <v>0.5</v>
      </c>
      <c r="V620" s="19"/>
      <c r="W620" s="19"/>
      <c r="X620" s="19"/>
      <c r="Y620" s="19">
        <v>31.8</v>
      </c>
      <c r="Z620" s="19">
        <v>15.4</v>
      </c>
      <c r="AA620" s="19">
        <v>198</v>
      </c>
      <c r="AB620" s="19">
        <v>3.23</v>
      </c>
      <c r="AC620" s="19">
        <v>338.7</v>
      </c>
      <c r="AD620" s="19">
        <v>156.69999999999999</v>
      </c>
      <c r="AE620" s="19">
        <v>8.5</v>
      </c>
      <c r="AF620" s="19">
        <v>94</v>
      </c>
      <c r="AG620" s="19">
        <v>0.1</v>
      </c>
      <c r="AH620" s="19">
        <v>0.3</v>
      </c>
      <c r="AI620" s="19">
        <v>8.1999999999999993</v>
      </c>
      <c r="AJ620" s="19">
        <v>19</v>
      </c>
      <c r="AK620" s="19">
        <v>1.54</v>
      </c>
      <c r="AL620" s="19">
        <v>3.6999999999999998E-2</v>
      </c>
      <c r="AM620" s="19">
        <v>8</v>
      </c>
      <c r="AN620" s="19">
        <v>15</v>
      </c>
      <c r="AO620" s="19">
        <v>0.67</v>
      </c>
      <c r="AP620" s="19">
        <v>133</v>
      </c>
      <c r="AQ620" s="19">
        <v>5.1999999999999998E-2</v>
      </c>
      <c r="AR620" s="19">
        <v>20</v>
      </c>
      <c r="AS620" s="19">
        <v>1.84</v>
      </c>
      <c r="AT620" s="19">
        <v>3.7999999999999999E-2</v>
      </c>
      <c r="AU620" s="19">
        <v>0.26</v>
      </c>
      <c r="AV620" s="19">
        <v>0.2</v>
      </c>
      <c r="AW620" s="19">
        <v>0.01</v>
      </c>
      <c r="AX620" s="19">
        <v>2.2999999999999998</v>
      </c>
      <c r="AY620" s="19">
        <v>0.2</v>
      </c>
      <c r="AZ620" s="19">
        <v>1.67</v>
      </c>
      <c r="BA620" s="19">
        <v>5</v>
      </c>
      <c r="BB620" s="19">
        <v>4.8</v>
      </c>
      <c r="BC620" s="19">
        <v>0.6</v>
      </c>
    </row>
    <row r="621" spans="1:55" x14ac:dyDescent="0.25">
      <c r="A621" s="36" t="s">
        <v>16</v>
      </c>
      <c r="B621" s="36">
        <v>129.5</v>
      </c>
      <c r="C621" s="36">
        <v>131</v>
      </c>
      <c r="D621" s="36">
        <v>1.5</v>
      </c>
      <c r="E621" s="36">
        <v>1476385</v>
      </c>
      <c r="F621" s="36" t="s">
        <v>5</v>
      </c>
      <c r="G621" s="36" t="s">
        <v>101</v>
      </c>
      <c r="H621" s="36">
        <v>1476385</v>
      </c>
      <c r="I621" s="36" t="s">
        <v>26</v>
      </c>
      <c r="J621" s="36">
        <v>5.79</v>
      </c>
      <c r="K621" s="36">
        <v>7.2089999999999996</v>
      </c>
      <c r="L621" s="108"/>
      <c r="M621" s="109"/>
      <c r="N621" s="91"/>
      <c r="O621" s="36">
        <v>0.4</v>
      </c>
      <c r="P621" s="36">
        <v>109</v>
      </c>
      <c r="Q621" s="36">
        <v>13.6</v>
      </c>
      <c r="R621" s="36"/>
      <c r="S621" s="36">
        <v>63</v>
      </c>
      <c r="T621" s="36"/>
      <c r="U621" s="36">
        <v>1.3</v>
      </c>
      <c r="V621" s="36"/>
      <c r="W621" s="36"/>
      <c r="X621" s="36"/>
      <c r="Y621" s="36">
        <v>39</v>
      </c>
      <c r="Z621" s="36">
        <v>18.399999999999999</v>
      </c>
      <c r="AA621" s="36">
        <v>326</v>
      </c>
      <c r="AB621" s="36">
        <v>5.01</v>
      </c>
      <c r="AC621" s="36">
        <v>170.5</v>
      </c>
      <c r="AD621" s="36">
        <v>3122.2</v>
      </c>
      <c r="AE621" s="36">
        <v>7.6</v>
      </c>
      <c r="AF621" s="36">
        <v>114</v>
      </c>
      <c r="AG621" s="36">
        <v>0.2</v>
      </c>
      <c r="AH621" s="36">
        <v>1.2</v>
      </c>
      <c r="AI621" s="36">
        <v>96.9</v>
      </c>
      <c r="AJ621" s="36">
        <v>29</v>
      </c>
      <c r="AK621" s="36">
        <v>2.37</v>
      </c>
      <c r="AL621" s="36">
        <v>4.9000000000000002E-2</v>
      </c>
      <c r="AM621" s="36">
        <v>8</v>
      </c>
      <c r="AN621" s="36">
        <v>23</v>
      </c>
      <c r="AO621" s="36">
        <v>1.07</v>
      </c>
      <c r="AP621" s="36">
        <v>184</v>
      </c>
      <c r="AQ621" s="36">
        <v>3.6999999999999998E-2</v>
      </c>
      <c r="AR621" s="36">
        <v>20</v>
      </c>
      <c r="AS621" s="36">
        <v>2.76</v>
      </c>
      <c r="AT621" s="36">
        <v>8.2000000000000003E-2</v>
      </c>
      <c r="AU621" s="36">
        <v>0.19</v>
      </c>
      <c r="AV621" s="36">
        <v>0.5</v>
      </c>
      <c r="AW621" s="36">
        <v>0.01</v>
      </c>
      <c r="AX621" s="36">
        <v>3</v>
      </c>
      <c r="AY621" s="36">
        <v>0.1</v>
      </c>
      <c r="AZ621" s="36">
        <v>2.16</v>
      </c>
      <c r="BA621" s="36">
        <v>7</v>
      </c>
      <c r="BB621" s="36">
        <v>7.6</v>
      </c>
      <c r="BC621" s="36">
        <v>8.5</v>
      </c>
    </row>
    <row r="622" spans="1:55" s="19" customFormat="1" x14ac:dyDescent="0.25">
      <c r="A622" s="19" t="s">
        <v>16</v>
      </c>
      <c r="B622" s="19">
        <v>131</v>
      </c>
      <c r="C622" s="19">
        <v>132.5</v>
      </c>
      <c r="D622" s="19">
        <v>1.5</v>
      </c>
      <c r="E622" s="19">
        <v>1476386</v>
      </c>
      <c r="F622" s="19" t="s">
        <v>5</v>
      </c>
      <c r="G622" s="36" t="s">
        <v>101</v>
      </c>
      <c r="H622" s="19">
        <v>1476386</v>
      </c>
      <c r="I622" s="19" t="s">
        <v>26</v>
      </c>
      <c r="J622" s="19">
        <v>5.35</v>
      </c>
      <c r="K622" s="19">
        <v>1.0660000000000001</v>
      </c>
      <c r="L622" s="107"/>
      <c r="M622" s="80"/>
      <c r="O622" s="19">
        <v>0.5</v>
      </c>
      <c r="P622" s="19">
        <v>93.4</v>
      </c>
      <c r="Q622" s="19">
        <v>6.5</v>
      </c>
      <c r="S622" s="19">
        <v>39</v>
      </c>
      <c r="U622" s="19">
        <v>0.6</v>
      </c>
      <c r="Y622" s="19">
        <v>31.5</v>
      </c>
      <c r="Z622" s="19">
        <v>15.7</v>
      </c>
      <c r="AA622" s="19">
        <v>359</v>
      </c>
      <c r="AB622" s="19">
        <v>3.16</v>
      </c>
      <c r="AC622" s="19">
        <v>67.2</v>
      </c>
      <c r="AD622" s="19">
        <v>450.9</v>
      </c>
      <c r="AE622" s="19">
        <v>6.4</v>
      </c>
      <c r="AF622" s="19">
        <v>159</v>
      </c>
      <c r="AG622" s="19">
        <v>0.2</v>
      </c>
      <c r="AH622" s="19">
        <v>0.4</v>
      </c>
      <c r="AI622" s="19">
        <v>25.6</v>
      </c>
      <c r="AJ622" s="19">
        <v>23</v>
      </c>
      <c r="AK622" s="19">
        <v>3.44</v>
      </c>
      <c r="AL622" s="19">
        <v>5.1999999999999998E-2</v>
      </c>
      <c r="AM622" s="19">
        <v>7</v>
      </c>
      <c r="AN622" s="19">
        <v>21</v>
      </c>
      <c r="AO622" s="19">
        <v>0.75</v>
      </c>
      <c r="AP622" s="19">
        <v>184</v>
      </c>
      <c r="AQ622" s="19">
        <v>7.0999999999999994E-2</v>
      </c>
      <c r="AR622" s="19">
        <v>20</v>
      </c>
      <c r="AS622" s="19">
        <v>3.08</v>
      </c>
      <c r="AT622" s="19">
        <v>0.153</v>
      </c>
      <c r="AU622" s="19">
        <v>0.26</v>
      </c>
      <c r="AV622" s="19">
        <v>28.2</v>
      </c>
      <c r="AW622" s="19">
        <v>0.01</v>
      </c>
      <c r="AX622" s="19">
        <v>2.2000000000000002</v>
      </c>
      <c r="AY622" s="19">
        <v>0.3</v>
      </c>
      <c r="AZ622" s="19">
        <v>1.6</v>
      </c>
      <c r="BA622" s="19">
        <v>8</v>
      </c>
      <c r="BB622" s="19">
        <v>5.0999999999999996</v>
      </c>
      <c r="BC622" s="19">
        <v>1.1000000000000001</v>
      </c>
    </row>
    <row r="623" spans="1:55" s="19" customFormat="1" x14ac:dyDescent="0.25">
      <c r="A623" s="19" t="s">
        <v>16</v>
      </c>
      <c r="B623" s="19">
        <v>132.5</v>
      </c>
      <c r="C623" s="19">
        <v>134</v>
      </c>
      <c r="D623" s="19">
        <v>1.5</v>
      </c>
      <c r="E623" s="19">
        <v>1476387</v>
      </c>
      <c r="F623" s="19" t="s">
        <v>5</v>
      </c>
      <c r="G623" s="36" t="s">
        <v>101</v>
      </c>
      <c r="H623" s="19">
        <v>1476387</v>
      </c>
      <c r="I623" s="19" t="s">
        <v>26</v>
      </c>
      <c r="J623" s="19">
        <v>5.08</v>
      </c>
      <c r="K623" s="19">
        <v>0.39700000000000002</v>
      </c>
      <c r="L623" s="107"/>
      <c r="M623" s="80"/>
      <c r="O623" s="19">
        <v>1</v>
      </c>
      <c r="P623" s="19">
        <v>99.6</v>
      </c>
      <c r="Q623" s="19">
        <v>5.9</v>
      </c>
      <c r="S623" s="19">
        <v>44</v>
      </c>
      <c r="U623" s="19">
        <v>0.5</v>
      </c>
      <c r="Y623" s="19">
        <v>30.8</v>
      </c>
      <c r="Z623" s="19">
        <v>14.4</v>
      </c>
      <c r="AA623" s="19">
        <v>288</v>
      </c>
      <c r="AB623" s="19">
        <v>3.22</v>
      </c>
      <c r="AC623" s="19">
        <v>31.6</v>
      </c>
      <c r="AD623" s="19">
        <v>301.60000000000002</v>
      </c>
      <c r="AE623" s="19">
        <v>6</v>
      </c>
      <c r="AF623" s="19">
        <v>156</v>
      </c>
      <c r="AG623" s="19">
        <v>0.1</v>
      </c>
      <c r="AH623" s="19">
        <v>0.1</v>
      </c>
      <c r="AI623" s="19">
        <v>9.6999999999999993</v>
      </c>
      <c r="AJ623" s="19">
        <v>24</v>
      </c>
      <c r="AK623" s="19">
        <v>2.97</v>
      </c>
      <c r="AL623" s="19">
        <v>0.06</v>
      </c>
      <c r="AM623" s="19">
        <v>9</v>
      </c>
      <c r="AN623" s="19">
        <v>23</v>
      </c>
      <c r="AO623" s="19">
        <v>0.91</v>
      </c>
      <c r="AP623" s="19">
        <v>142</v>
      </c>
      <c r="AQ623" s="19">
        <v>8.5000000000000006E-2</v>
      </c>
      <c r="AR623" s="19">
        <v>20</v>
      </c>
      <c r="AS623" s="19">
        <v>3.4</v>
      </c>
      <c r="AT623" s="19">
        <v>0.152</v>
      </c>
      <c r="AU623" s="19">
        <v>0.23</v>
      </c>
      <c r="AV623" s="19">
        <v>0.7</v>
      </c>
      <c r="AW623" s="19">
        <v>0.01</v>
      </c>
      <c r="AX623" s="19">
        <v>2.6</v>
      </c>
      <c r="AY623" s="19">
        <v>0.2</v>
      </c>
      <c r="AZ623" s="19">
        <v>1.6</v>
      </c>
      <c r="BA623" s="19">
        <v>9</v>
      </c>
      <c r="BB623" s="19">
        <v>7.6</v>
      </c>
      <c r="BC623" s="19">
        <v>0.5</v>
      </c>
    </row>
    <row r="624" spans="1:55" s="19" customFormat="1" x14ac:dyDescent="0.25">
      <c r="A624" s="19" t="s">
        <v>16</v>
      </c>
      <c r="B624" s="19">
        <v>134</v>
      </c>
      <c r="C624" s="19">
        <v>135.5</v>
      </c>
      <c r="D624" s="19">
        <v>1.5</v>
      </c>
      <c r="E624" s="19">
        <v>1476388</v>
      </c>
      <c r="F624" s="19" t="s">
        <v>5</v>
      </c>
      <c r="G624" s="36" t="s">
        <v>101</v>
      </c>
      <c r="H624" s="19">
        <v>1476388</v>
      </c>
      <c r="I624" s="19" t="s">
        <v>26</v>
      </c>
      <c r="J624" s="19">
        <v>4.84</v>
      </c>
      <c r="K624" s="19">
        <v>8.4000000000000005E-2</v>
      </c>
      <c r="O624" s="19">
        <v>0.5</v>
      </c>
      <c r="P624" s="19">
        <v>66.2</v>
      </c>
      <c r="Q624" s="19">
        <v>9.9</v>
      </c>
      <c r="S624" s="19">
        <v>53</v>
      </c>
      <c r="U624" s="19">
        <v>0.7</v>
      </c>
      <c r="Y624" s="19">
        <v>45.8</v>
      </c>
      <c r="Z624" s="19">
        <v>18.3</v>
      </c>
      <c r="AA624" s="19">
        <v>265</v>
      </c>
      <c r="AB624" s="19">
        <v>3.72</v>
      </c>
      <c r="AC624" s="19">
        <v>284.5</v>
      </c>
      <c r="AD624" s="19">
        <v>15.1</v>
      </c>
      <c r="AE624" s="19">
        <v>8.5</v>
      </c>
      <c r="AF624" s="19">
        <v>92</v>
      </c>
      <c r="AG624" s="19">
        <v>0.2</v>
      </c>
      <c r="AH624" s="19">
        <v>0.6</v>
      </c>
      <c r="AI624" s="19">
        <v>4.5</v>
      </c>
      <c r="AJ624" s="19">
        <v>19</v>
      </c>
      <c r="AK624" s="19">
        <v>1.31</v>
      </c>
      <c r="AL624" s="19">
        <v>3.6999999999999998E-2</v>
      </c>
      <c r="AM624" s="19">
        <v>8</v>
      </c>
      <c r="AN624" s="19">
        <v>18</v>
      </c>
      <c r="AO624" s="19">
        <v>1.03</v>
      </c>
      <c r="AP624" s="19">
        <v>83</v>
      </c>
      <c r="AQ624" s="19">
        <v>8.2000000000000003E-2</v>
      </c>
      <c r="AR624" s="19">
        <v>20</v>
      </c>
      <c r="AS624" s="19">
        <v>2.2599999999999998</v>
      </c>
      <c r="AT624" s="19">
        <v>6.6000000000000003E-2</v>
      </c>
      <c r="AU624" s="19">
        <v>0.19</v>
      </c>
      <c r="AV624" s="19">
        <v>1</v>
      </c>
      <c r="AW624" s="19">
        <v>0.01</v>
      </c>
      <c r="AX624" s="19">
        <v>2.1</v>
      </c>
      <c r="AY624" s="19">
        <v>0.1</v>
      </c>
      <c r="AZ624" s="19">
        <v>1.94</v>
      </c>
      <c r="BA624" s="19">
        <v>6</v>
      </c>
      <c r="BB624" s="19">
        <v>3.8</v>
      </c>
      <c r="BC624" s="19">
        <v>0.2</v>
      </c>
    </row>
    <row r="625" spans="1:55" s="19" customFormat="1" x14ac:dyDescent="0.25">
      <c r="A625" s="19" t="s">
        <v>16</v>
      </c>
      <c r="B625" s="19">
        <v>135.5</v>
      </c>
      <c r="C625" s="19">
        <v>137</v>
      </c>
      <c r="D625" s="19">
        <v>1.5</v>
      </c>
      <c r="E625" s="19">
        <v>1476389</v>
      </c>
      <c r="F625" s="19" t="s">
        <v>5</v>
      </c>
      <c r="G625" s="36" t="s">
        <v>101</v>
      </c>
      <c r="H625" s="19">
        <v>1476389</v>
      </c>
      <c r="I625" s="19" t="s">
        <v>26</v>
      </c>
      <c r="J625" s="19">
        <v>4.6100000000000003</v>
      </c>
      <c r="K625" s="19">
        <v>1.6E-2</v>
      </c>
      <c r="O625" s="19">
        <v>0.1</v>
      </c>
      <c r="P625" s="19">
        <v>21.8</v>
      </c>
      <c r="Q625" s="19">
        <v>8.5</v>
      </c>
      <c r="S625" s="19">
        <v>14</v>
      </c>
      <c r="U625" s="19">
        <v>0.2</v>
      </c>
      <c r="Y625" s="19">
        <v>9.1</v>
      </c>
      <c r="Z625" s="19">
        <v>4.7</v>
      </c>
      <c r="AA625" s="19">
        <v>311</v>
      </c>
      <c r="AB625" s="19">
        <v>0.98</v>
      </c>
      <c r="AC625" s="19">
        <v>20.9</v>
      </c>
      <c r="AD625" s="19">
        <v>4.0999999999999996</v>
      </c>
      <c r="AE625" s="19">
        <v>3.2</v>
      </c>
      <c r="AF625" s="19">
        <v>654</v>
      </c>
      <c r="AG625" s="19">
        <v>0.2</v>
      </c>
      <c r="AH625" s="19">
        <v>0.3</v>
      </c>
      <c r="AI625" s="19">
        <v>0.9</v>
      </c>
      <c r="AJ625" s="19">
        <v>6</v>
      </c>
      <c r="AK625" s="19">
        <v>21.07</v>
      </c>
      <c r="AL625" s="19">
        <v>5.1999999999999998E-2</v>
      </c>
      <c r="AM625" s="19">
        <v>4</v>
      </c>
      <c r="AN625" s="19">
        <v>4</v>
      </c>
      <c r="AO625" s="19">
        <v>0.23</v>
      </c>
      <c r="AP625" s="19">
        <v>40</v>
      </c>
      <c r="AQ625" s="19">
        <v>6.0000000000000001E-3</v>
      </c>
      <c r="AR625" s="19">
        <v>20</v>
      </c>
      <c r="AS625" s="19">
        <v>0.4</v>
      </c>
      <c r="AT625" s="19">
        <v>1.4999999999999999E-2</v>
      </c>
      <c r="AU625" s="19">
        <v>7.0000000000000007E-2</v>
      </c>
      <c r="AV625" s="19">
        <v>0.1</v>
      </c>
      <c r="AW625" s="19">
        <v>0.01</v>
      </c>
      <c r="AX625" s="19">
        <v>2.1</v>
      </c>
      <c r="AY625" s="19">
        <v>0.1</v>
      </c>
      <c r="AZ625" s="19">
        <v>0.28000000000000003</v>
      </c>
      <c r="BA625" s="19">
        <v>1</v>
      </c>
      <c r="BB625" s="19">
        <v>0.5</v>
      </c>
      <c r="BC625" s="19">
        <v>0.2</v>
      </c>
    </row>
    <row r="626" spans="1:55" customFormat="1" x14ac:dyDescent="0.25">
      <c r="A626" s="19" t="s">
        <v>16</v>
      </c>
      <c r="B626" s="19">
        <v>137</v>
      </c>
      <c r="C626" s="19">
        <v>138.5</v>
      </c>
      <c r="D626" s="19">
        <v>1.5</v>
      </c>
      <c r="E626" s="19">
        <v>1476391</v>
      </c>
      <c r="F626" s="19" t="s">
        <v>5</v>
      </c>
      <c r="G626" s="36" t="s">
        <v>101</v>
      </c>
      <c r="H626" s="19">
        <v>1476391</v>
      </c>
      <c r="I626" s="19" t="s">
        <v>26</v>
      </c>
      <c r="J626" s="19">
        <v>4.7300000000000004</v>
      </c>
      <c r="K626" s="19">
        <v>2.5999999999999999E-2</v>
      </c>
      <c r="L626" s="19"/>
      <c r="M626" s="19"/>
      <c r="N626" s="19"/>
      <c r="O626" s="19">
        <v>6.7</v>
      </c>
      <c r="P626" s="19">
        <v>22</v>
      </c>
      <c r="Q626" s="19">
        <v>3.3</v>
      </c>
      <c r="R626" s="19"/>
      <c r="S626" s="19">
        <v>64</v>
      </c>
      <c r="T626" s="19"/>
      <c r="U626" s="19">
        <v>0.2</v>
      </c>
      <c r="V626" s="19"/>
      <c r="W626" s="19"/>
      <c r="X626" s="19"/>
      <c r="Y626" s="19">
        <v>28.9</v>
      </c>
      <c r="Z626" s="19">
        <v>5.3</v>
      </c>
      <c r="AA626" s="19">
        <v>216</v>
      </c>
      <c r="AB626" s="19">
        <v>1.08</v>
      </c>
      <c r="AC626" s="19">
        <v>19.899999999999999</v>
      </c>
      <c r="AD626" s="19">
        <v>6.6</v>
      </c>
      <c r="AE626" s="19">
        <v>4.2</v>
      </c>
      <c r="AF626" s="19">
        <v>162</v>
      </c>
      <c r="AG626" s="19">
        <v>0.7</v>
      </c>
      <c r="AH626" s="19">
        <v>1.7</v>
      </c>
      <c r="AI626" s="19">
        <v>0.7</v>
      </c>
      <c r="AJ626" s="19">
        <v>49</v>
      </c>
      <c r="AK626" s="19">
        <v>5.74</v>
      </c>
      <c r="AL626" s="19">
        <v>2.7E-2</v>
      </c>
      <c r="AM626" s="19">
        <v>7</v>
      </c>
      <c r="AN626" s="19">
        <v>7</v>
      </c>
      <c r="AO626" s="19">
        <v>0.18</v>
      </c>
      <c r="AP626" s="19">
        <v>105</v>
      </c>
      <c r="AQ626" s="19">
        <v>1E-3</v>
      </c>
      <c r="AR626" s="19">
        <v>20</v>
      </c>
      <c r="AS626" s="19">
        <v>0.41</v>
      </c>
      <c r="AT626" s="19">
        <v>1.7000000000000001E-2</v>
      </c>
      <c r="AU626" s="19">
        <v>0.08</v>
      </c>
      <c r="AV626" s="19">
        <v>0.5</v>
      </c>
      <c r="AW626" s="19">
        <v>0.01</v>
      </c>
      <c r="AX626" s="19">
        <v>1.3</v>
      </c>
      <c r="AY626" s="19">
        <v>0.1</v>
      </c>
      <c r="AZ626" s="19">
        <v>0.35</v>
      </c>
      <c r="BA626" s="19">
        <v>1</v>
      </c>
      <c r="BB626" s="19">
        <v>1.4</v>
      </c>
      <c r="BC626" s="19">
        <v>0.2</v>
      </c>
    </row>
    <row r="627" spans="1:55" x14ac:dyDescent="0.25">
      <c r="A627" s="19" t="s">
        <v>16</v>
      </c>
      <c r="B627" s="19">
        <v>138.5</v>
      </c>
      <c r="C627" s="19">
        <v>140</v>
      </c>
      <c r="D627" s="19">
        <v>1.5</v>
      </c>
      <c r="E627" s="19">
        <v>1476392</v>
      </c>
      <c r="F627" s="19" t="s">
        <v>5</v>
      </c>
      <c r="G627" s="36" t="s">
        <v>101</v>
      </c>
      <c r="H627" s="19">
        <v>1476392</v>
      </c>
      <c r="I627" s="19" t="s">
        <v>26</v>
      </c>
      <c r="J627" s="19">
        <v>5.16</v>
      </c>
      <c r="K627" s="19">
        <v>0.09</v>
      </c>
      <c r="L627" s="19"/>
      <c r="M627" s="19"/>
      <c r="N627" s="19"/>
      <c r="O627" s="19">
        <v>0.4</v>
      </c>
      <c r="P627" s="19">
        <v>24</v>
      </c>
      <c r="Q627" s="19">
        <v>5.4</v>
      </c>
      <c r="R627" s="19"/>
      <c r="S627" s="19">
        <v>21</v>
      </c>
      <c r="T627" s="19"/>
      <c r="U627" s="19">
        <v>0.2</v>
      </c>
      <c r="V627" s="19"/>
      <c r="W627" s="19"/>
      <c r="X627" s="19"/>
      <c r="Y627" s="19">
        <v>13.5</v>
      </c>
      <c r="Z627" s="19">
        <v>4.8</v>
      </c>
      <c r="AA627" s="19">
        <v>247</v>
      </c>
      <c r="AB627" s="19">
        <v>1.17</v>
      </c>
      <c r="AC627" s="19">
        <v>13.8</v>
      </c>
      <c r="AD627" s="19">
        <v>16.100000000000001</v>
      </c>
      <c r="AE627" s="19">
        <v>4.7</v>
      </c>
      <c r="AF627" s="19">
        <v>144</v>
      </c>
      <c r="AG627" s="19">
        <v>0.2</v>
      </c>
      <c r="AH627" s="19">
        <v>1.2</v>
      </c>
      <c r="AI627" s="19">
        <v>2.2999999999999998</v>
      </c>
      <c r="AJ627" s="19">
        <v>9</v>
      </c>
      <c r="AK627" s="19">
        <v>5.76</v>
      </c>
      <c r="AL627" s="19">
        <v>1.2999999999999999E-2</v>
      </c>
      <c r="AM627" s="19">
        <v>7</v>
      </c>
      <c r="AN627" s="19">
        <v>7</v>
      </c>
      <c r="AO627" s="19">
        <v>0.2</v>
      </c>
      <c r="AP627" s="19">
        <v>135</v>
      </c>
      <c r="AQ627" s="19">
        <v>2.7E-2</v>
      </c>
      <c r="AR627" s="19">
        <v>20</v>
      </c>
      <c r="AS627" s="19">
        <v>0.79</v>
      </c>
      <c r="AT627" s="19">
        <v>2.5000000000000001E-2</v>
      </c>
      <c r="AU627" s="19">
        <v>0.1</v>
      </c>
      <c r="AV627" s="19">
        <v>0.1</v>
      </c>
      <c r="AW627" s="19">
        <v>0.01</v>
      </c>
      <c r="AX627" s="19">
        <v>1.2</v>
      </c>
      <c r="AY627" s="19">
        <v>0.1</v>
      </c>
      <c r="AZ627" s="19">
        <v>0.36</v>
      </c>
      <c r="BA627" s="19">
        <v>2</v>
      </c>
      <c r="BB627" s="19">
        <v>1</v>
      </c>
      <c r="BC627" s="19">
        <v>0.2</v>
      </c>
    </row>
    <row r="628" spans="1:55" s="19" customFormat="1" x14ac:dyDescent="0.25">
      <c r="A628" s="19" t="s">
        <v>16</v>
      </c>
      <c r="B628" s="19">
        <v>140</v>
      </c>
      <c r="C628" s="19">
        <v>141.5</v>
      </c>
      <c r="D628" s="19">
        <v>1.5</v>
      </c>
      <c r="E628" s="19">
        <v>1476393</v>
      </c>
      <c r="F628" s="19" t="s">
        <v>5</v>
      </c>
      <c r="G628" s="36" t="s">
        <v>101</v>
      </c>
      <c r="H628" s="19">
        <v>1476393</v>
      </c>
      <c r="I628" s="19" t="s">
        <v>26</v>
      </c>
      <c r="J628" s="19">
        <v>4.84</v>
      </c>
      <c r="K628" s="19">
        <v>4.8000000000000001E-2</v>
      </c>
      <c r="O628" s="19">
        <v>0.2</v>
      </c>
      <c r="P628" s="19">
        <v>37.799999999999997</v>
      </c>
      <c r="Q628" s="19">
        <v>3.9</v>
      </c>
      <c r="S628" s="19">
        <v>26</v>
      </c>
      <c r="U628" s="19">
        <v>0.3</v>
      </c>
      <c r="Y628" s="19">
        <v>18.600000000000001</v>
      </c>
      <c r="Z628" s="19">
        <v>8.1</v>
      </c>
      <c r="AA628" s="19">
        <v>147</v>
      </c>
      <c r="AB628" s="19">
        <v>2.34</v>
      </c>
      <c r="AC628" s="19">
        <v>150.80000000000001</v>
      </c>
      <c r="AD628" s="19">
        <v>32.799999999999997</v>
      </c>
      <c r="AE628" s="19">
        <v>10</v>
      </c>
      <c r="AF628" s="19">
        <v>103</v>
      </c>
      <c r="AG628" s="19">
        <v>0.1</v>
      </c>
      <c r="AH628" s="19">
        <v>0.2</v>
      </c>
      <c r="AI628" s="19">
        <v>1.6</v>
      </c>
      <c r="AJ628" s="19">
        <v>12</v>
      </c>
      <c r="AK628" s="19">
        <v>1.86</v>
      </c>
      <c r="AL628" s="19">
        <v>2.8000000000000001E-2</v>
      </c>
      <c r="AM628" s="19">
        <v>10</v>
      </c>
      <c r="AN628" s="19">
        <v>10</v>
      </c>
      <c r="AO628" s="19">
        <v>0.38</v>
      </c>
      <c r="AP628" s="19">
        <v>233</v>
      </c>
      <c r="AQ628" s="19">
        <v>3.5999999999999997E-2</v>
      </c>
      <c r="AR628" s="19">
        <v>20</v>
      </c>
      <c r="AS628" s="19">
        <v>1.33</v>
      </c>
      <c r="AT628" s="19">
        <v>4.4999999999999998E-2</v>
      </c>
      <c r="AU628" s="19">
        <v>0.31</v>
      </c>
      <c r="AV628" s="19">
        <v>0.4</v>
      </c>
      <c r="AW628" s="19">
        <v>0.01</v>
      </c>
      <c r="AX628" s="19">
        <v>1.4</v>
      </c>
      <c r="AY628" s="19">
        <v>0.3</v>
      </c>
      <c r="AZ628" s="19">
        <v>0.99</v>
      </c>
      <c r="BA628" s="19">
        <v>3</v>
      </c>
      <c r="BB628" s="19">
        <v>2</v>
      </c>
      <c r="BC628" s="19">
        <v>0.2</v>
      </c>
    </row>
    <row r="629" spans="1:55" s="19" customFormat="1" x14ac:dyDescent="0.25">
      <c r="A629" s="19" t="s">
        <v>16</v>
      </c>
      <c r="B629" s="19">
        <v>141.5</v>
      </c>
      <c r="C629" s="19">
        <v>143</v>
      </c>
      <c r="D629" s="19">
        <v>1.5</v>
      </c>
      <c r="E629" s="19">
        <v>1476394</v>
      </c>
      <c r="F629" s="19" t="s">
        <v>5</v>
      </c>
      <c r="G629" s="36" t="s">
        <v>101</v>
      </c>
      <c r="H629" s="19">
        <v>1476394</v>
      </c>
      <c r="I629" s="19" t="s">
        <v>26</v>
      </c>
      <c r="J629" s="19">
        <v>4.83</v>
      </c>
      <c r="K629" s="19">
        <v>2.3E-2</v>
      </c>
      <c r="O629" s="19">
        <v>0.2</v>
      </c>
      <c r="P629" s="19">
        <v>20.6</v>
      </c>
      <c r="Q629" s="19">
        <v>3.5</v>
      </c>
      <c r="S629" s="19">
        <v>19</v>
      </c>
      <c r="U629" s="19">
        <v>0.2</v>
      </c>
      <c r="Y629" s="19">
        <v>13.2</v>
      </c>
      <c r="Z629" s="19">
        <v>5.6</v>
      </c>
      <c r="AA629" s="19">
        <v>96</v>
      </c>
      <c r="AB629" s="19">
        <v>1.57</v>
      </c>
      <c r="AC629" s="19">
        <v>55.2</v>
      </c>
      <c r="AD629" s="19">
        <v>18.899999999999999</v>
      </c>
      <c r="AE629" s="19">
        <v>10.5</v>
      </c>
      <c r="AF629" s="19">
        <v>74</v>
      </c>
      <c r="AG629" s="19">
        <v>0.1</v>
      </c>
      <c r="AH629" s="19">
        <v>0.2</v>
      </c>
      <c r="AI629" s="19">
        <v>1.5</v>
      </c>
      <c r="AJ629" s="19">
        <v>7</v>
      </c>
      <c r="AK629" s="19">
        <v>0.52</v>
      </c>
      <c r="AL629" s="19">
        <v>1.7999999999999999E-2</v>
      </c>
      <c r="AM629" s="19">
        <v>9</v>
      </c>
      <c r="AN629" s="19">
        <v>7</v>
      </c>
      <c r="AO629" s="19">
        <v>0.28999999999999998</v>
      </c>
      <c r="AP629" s="19">
        <v>238</v>
      </c>
      <c r="AQ629" s="19">
        <v>2.3E-2</v>
      </c>
      <c r="AR629" s="19">
        <v>20</v>
      </c>
      <c r="AS629" s="19">
        <v>1.0900000000000001</v>
      </c>
      <c r="AT629" s="19">
        <v>5.2999999999999999E-2</v>
      </c>
      <c r="AU629" s="19">
        <v>0.26</v>
      </c>
      <c r="AV629" s="19">
        <v>0.1</v>
      </c>
      <c r="AW629" s="19">
        <v>0.01</v>
      </c>
      <c r="AX629" s="19">
        <v>0.8</v>
      </c>
      <c r="AY629" s="19">
        <v>0.2</v>
      </c>
      <c r="AZ629" s="19">
        <v>0.64</v>
      </c>
      <c r="BA629" s="19">
        <v>2</v>
      </c>
      <c r="BB629" s="19">
        <v>1</v>
      </c>
      <c r="BC629" s="19">
        <v>0.2</v>
      </c>
    </row>
    <row r="630" spans="1:55" s="19" customFormat="1" x14ac:dyDescent="0.25">
      <c r="A630" s="19" t="s">
        <v>16</v>
      </c>
      <c r="B630" s="19">
        <v>143</v>
      </c>
      <c r="C630" s="19">
        <v>144.5</v>
      </c>
      <c r="D630" s="19">
        <v>1.5</v>
      </c>
      <c r="E630" s="19">
        <v>1476395</v>
      </c>
      <c r="F630" s="19" t="s">
        <v>5</v>
      </c>
      <c r="G630" s="36" t="s">
        <v>101</v>
      </c>
      <c r="H630" s="19">
        <v>1476395</v>
      </c>
      <c r="I630" s="19" t="s">
        <v>26</v>
      </c>
      <c r="J630" s="19">
        <v>5.33</v>
      </c>
      <c r="K630" s="19">
        <v>3.6999999999999998E-2</v>
      </c>
      <c r="O630" s="19">
        <v>0.2</v>
      </c>
      <c r="P630" s="19">
        <v>26.9</v>
      </c>
      <c r="Q630" s="19">
        <v>6.4</v>
      </c>
      <c r="S630" s="19">
        <v>29</v>
      </c>
      <c r="U630" s="19">
        <v>0.2</v>
      </c>
      <c r="Y630" s="19">
        <v>15.5</v>
      </c>
      <c r="Z630" s="19">
        <v>6.8</v>
      </c>
      <c r="AA630" s="19">
        <v>573</v>
      </c>
      <c r="AB630" s="19">
        <v>1.58</v>
      </c>
      <c r="AC630" s="19">
        <v>28</v>
      </c>
      <c r="AD630" s="19">
        <v>24.9</v>
      </c>
      <c r="AE630" s="19">
        <v>6.7</v>
      </c>
      <c r="AF630" s="19">
        <v>446</v>
      </c>
      <c r="AG630" s="19">
        <v>0.1</v>
      </c>
      <c r="AH630" s="19">
        <v>0.3</v>
      </c>
      <c r="AI630" s="19">
        <v>1.6</v>
      </c>
      <c r="AJ630" s="19">
        <v>13</v>
      </c>
      <c r="AK630" s="19">
        <v>14.47</v>
      </c>
      <c r="AL630" s="19">
        <v>3.5999999999999997E-2</v>
      </c>
      <c r="AM630" s="19">
        <v>9</v>
      </c>
      <c r="AN630" s="19">
        <v>10</v>
      </c>
      <c r="AO630" s="19">
        <v>0.28000000000000003</v>
      </c>
      <c r="AP630" s="19">
        <v>263</v>
      </c>
      <c r="AQ630" s="19">
        <v>4.5999999999999999E-2</v>
      </c>
      <c r="AR630" s="19">
        <v>20</v>
      </c>
      <c r="AS630" s="19">
        <v>1.33</v>
      </c>
      <c r="AT630" s="19">
        <v>5.3999999999999999E-2</v>
      </c>
      <c r="AU630" s="19">
        <v>0.15</v>
      </c>
      <c r="AV630" s="19">
        <v>0.2</v>
      </c>
      <c r="AW630" s="19">
        <v>0.01</v>
      </c>
      <c r="AX630" s="19">
        <v>1.4</v>
      </c>
      <c r="AY630" s="19">
        <v>0.1</v>
      </c>
      <c r="AZ630" s="19">
        <v>0.56000000000000005</v>
      </c>
      <c r="BA630" s="19">
        <v>3</v>
      </c>
      <c r="BB630" s="19">
        <v>0.9</v>
      </c>
      <c r="BC630" s="19">
        <v>0.2</v>
      </c>
    </row>
    <row r="631" spans="1:55" s="19" customFormat="1" x14ac:dyDescent="0.25">
      <c r="A631" s="19" t="s">
        <v>16</v>
      </c>
      <c r="B631" s="19">
        <v>144.5</v>
      </c>
      <c r="C631" s="19">
        <v>146</v>
      </c>
      <c r="D631" s="19">
        <v>1.5</v>
      </c>
      <c r="E631" s="19">
        <v>1476396</v>
      </c>
      <c r="F631" s="19" t="s">
        <v>5</v>
      </c>
      <c r="G631" s="36" t="s">
        <v>101</v>
      </c>
      <c r="H631" s="19">
        <v>1476396</v>
      </c>
      <c r="I631" s="19" t="s">
        <v>26</v>
      </c>
      <c r="J631" s="19">
        <v>4.55</v>
      </c>
      <c r="K631" s="19">
        <v>0.70599999999999996</v>
      </c>
      <c r="O631" s="19">
        <v>0.3</v>
      </c>
      <c r="P631" s="19">
        <v>25.8</v>
      </c>
      <c r="Q631" s="19">
        <v>4.4000000000000004</v>
      </c>
      <c r="S631" s="19">
        <v>34</v>
      </c>
      <c r="U631" s="19">
        <v>0.2</v>
      </c>
      <c r="Y631" s="19">
        <v>21.7</v>
      </c>
      <c r="Z631" s="19">
        <v>8.4</v>
      </c>
      <c r="AA631" s="19">
        <v>375</v>
      </c>
      <c r="AB631" s="19">
        <v>1.1000000000000001</v>
      </c>
      <c r="AC631" s="19">
        <v>505.3</v>
      </c>
      <c r="AD631" s="19">
        <v>364.8</v>
      </c>
      <c r="AE631" s="19">
        <v>2.5</v>
      </c>
      <c r="AF631" s="19">
        <v>419</v>
      </c>
      <c r="AG631" s="19">
        <v>0.1</v>
      </c>
      <c r="AH631" s="19">
        <v>0.9</v>
      </c>
      <c r="AI631" s="19">
        <v>17.8</v>
      </c>
      <c r="AJ631" s="19">
        <v>8</v>
      </c>
      <c r="AK631" s="19">
        <v>18.3</v>
      </c>
      <c r="AL631" s="19">
        <v>5.2999999999999999E-2</v>
      </c>
      <c r="AM631" s="19">
        <v>5</v>
      </c>
      <c r="AN631" s="19">
        <v>9</v>
      </c>
      <c r="AO631" s="19">
        <v>0.33</v>
      </c>
      <c r="AP631" s="19">
        <v>87</v>
      </c>
      <c r="AQ631" s="19">
        <v>1.7000000000000001E-2</v>
      </c>
      <c r="AR631" s="19">
        <v>20</v>
      </c>
      <c r="AS631" s="19">
        <v>0.73</v>
      </c>
      <c r="AT631" s="19">
        <v>1.7999999999999999E-2</v>
      </c>
      <c r="AU631" s="19">
        <v>0.03</v>
      </c>
      <c r="AV631" s="19">
        <v>1.3</v>
      </c>
      <c r="AW631" s="19">
        <v>0.02</v>
      </c>
      <c r="AX631" s="19">
        <v>1.7</v>
      </c>
      <c r="AY631" s="19">
        <v>0.1</v>
      </c>
      <c r="AZ631" s="19">
        <v>0.18</v>
      </c>
      <c r="BA631" s="19">
        <v>2</v>
      </c>
      <c r="BB631" s="19">
        <v>1.1000000000000001</v>
      </c>
      <c r="BC631" s="19">
        <v>0.9</v>
      </c>
    </row>
    <row r="632" spans="1:55" s="19" customFormat="1" x14ac:dyDescent="0.25">
      <c r="A632" s="19" t="s">
        <v>16</v>
      </c>
      <c r="B632" s="19">
        <v>146</v>
      </c>
      <c r="C632" s="19">
        <v>147.5</v>
      </c>
      <c r="D632" s="19">
        <v>1.5</v>
      </c>
      <c r="E632" s="19">
        <v>1476397</v>
      </c>
      <c r="F632" s="19" t="s">
        <v>5</v>
      </c>
      <c r="G632" s="36" t="s">
        <v>101</v>
      </c>
      <c r="H632" s="19">
        <v>1476397</v>
      </c>
      <c r="I632" s="19" t="s">
        <v>26</v>
      </c>
      <c r="J632" s="19">
        <v>4.66</v>
      </c>
      <c r="K632" s="19">
        <v>1.6E-2</v>
      </c>
      <c r="O632" s="19">
        <v>0.4</v>
      </c>
      <c r="P632" s="19">
        <v>13.4</v>
      </c>
      <c r="Q632" s="19">
        <v>3.4</v>
      </c>
      <c r="S632" s="19">
        <v>43</v>
      </c>
      <c r="U632" s="19">
        <v>0.1</v>
      </c>
      <c r="Y632" s="19">
        <v>13</v>
      </c>
      <c r="Z632" s="19">
        <v>7.7</v>
      </c>
      <c r="AA632" s="19">
        <v>309</v>
      </c>
      <c r="AB632" s="19">
        <v>1.19</v>
      </c>
      <c r="AC632" s="19">
        <v>24.3</v>
      </c>
      <c r="AD632" s="19">
        <v>4.9000000000000004</v>
      </c>
      <c r="AE632" s="19">
        <v>1.4</v>
      </c>
      <c r="AF632" s="19">
        <v>826</v>
      </c>
      <c r="AG632" s="19">
        <v>0.6</v>
      </c>
      <c r="AH632" s="19">
        <v>0.2</v>
      </c>
      <c r="AI632" s="19">
        <v>0.5</v>
      </c>
      <c r="AJ632" s="19">
        <v>4</v>
      </c>
      <c r="AK632" s="19">
        <v>29.69</v>
      </c>
      <c r="AL632" s="19">
        <v>2.5000000000000001E-2</v>
      </c>
      <c r="AM632" s="19">
        <v>2</v>
      </c>
      <c r="AN632" s="19">
        <v>4</v>
      </c>
      <c r="AO632" s="19">
        <v>0.27</v>
      </c>
      <c r="AP632" s="19">
        <v>44</v>
      </c>
      <c r="AQ632" s="19">
        <v>8.9999999999999993E-3</v>
      </c>
      <c r="AR632" s="19">
        <v>20</v>
      </c>
      <c r="AS632" s="19">
        <v>0.26</v>
      </c>
      <c r="AT632" s="19">
        <v>6.0000000000000001E-3</v>
      </c>
      <c r="AU632" s="19">
        <v>0.04</v>
      </c>
      <c r="AV632" s="19">
        <v>0.1</v>
      </c>
      <c r="AW632" s="19">
        <v>0.01</v>
      </c>
      <c r="AX632" s="19">
        <v>1.2</v>
      </c>
      <c r="AY632" s="19">
        <v>0.1</v>
      </c>
      <c r="AZ632" s="19">
        <v>0.49</v>
      </c>
      <c r="BA632" s="19">
        <v>1</v>
      </c>
      <c r="BB632" s="19">
        <v>0.5</v>
      </c>
      <c r="BC632" s="19">
        <v>0.2</v>
      </c>
    </row>
    <row r="633" spans="1:55" s="19" customFormat="1" x14ac:dyDescent="0.25">
      <c r="A633" s="19" t="s">
        <v>16</v>
      </c>
      <c r="B633" s="19">
        <v>147.5</v>
      </c>
      <c r="C633" s="19">
        <v>149</v>
      </c>
      <c r="D633" s="19">
        <v>1.5</v>
      </c>
      <c r="E633" s="19">
        <v>1476398</v>
      </c>
      <c r="F633" s="19" t="s">
        <v>5</v>
      </c>
      <c r="G633" s="36" t="s">
        <v>101</v>
      </c>
      <c r="H633" s="19">
        <v>1476398</v>
      </c>
      <c r="I633" s="19" t="s">
        <v>26</v>
      </c>
      <c r="J633" s="19">
        <v>5.04</v>
      </c>
      <c r="K633" s="19">
        <v>4.5999999999999999E-2</v>
      </c>
      <c r="O633" s="19">
        <v>0.2</v>
      </c>
      <c r="P633" s="19">
        <v>34.700000000000003</v>
      </c>
      <c r="Q633" s="19">
        <v>3.6</v>
      </c>
      <c r="S633" s="19">
        <v>15</v>
      </c>
      <c r="U633" s="19">
        <v>0.2</v>
      </c>
      <c r="Y633" s="19">
        <v>9.9</v>
      </c>
      <c r="Z633" s="19">
        <v>5.2</v>
      </c>
      <c r="AA633" s="19">
        <v>345</v>
      </c>
      <c r="AB633" s="19">
        <v>1.37</v>
      </c>
      <c r="AC633" s="19">
        <v>268</v>
      </c>
      <c r="AD633" s="19">
        <v>10.4</v>
      </c>
      <c r="AE633" s="19">
        <v>4.2</v>
      </c>
      <c r="AF633" s="19">
        <v>464</v>
      </c>
      <c r="AG633" s="19">
        <v>0.1</v>
      </c>
      <c r="AH633" s="19">
        <v>0.2</v>
      </c>
      <c r="AI633" s="19">
        <v>1.6</v>
      </c>
      <c r="AJ633" s="19">
        <v>5</v>
      </c>
      <c r="AK633" s="19">
        <v>16.72</v>
      </c>
      <c r="AL633" s="19">
        <v>2.3E-2</v>
      </c>
      <c r="AM633" s="19">
        <v>4</v>
      </c>
      <c r="AN633" s="19">
        <v>5</v>
      </c>
      <c r="AO633" s="19">
        <v>0.25</v>
      </c>
      <c r="AP633" s="19">
        <v>119</v>
      </c>
      <c r="AQ633" s="19">
        <v>2.1000000000000001E-2</v>
      </c>
      <c r="AR633" s="19">
        <v>20</v>
      </c>
      <c r="AS633" s="19">
        <v>0.66</v>
      </c>
      <c r="AT633" s="19">
        <v>1.2999999999999999E-2</v>
      </c>
      <c r="AU633" s="19">
        <v>0.08</v>
      </c>
      <c r="AV633" s="19">
        <v>0.2</v>
      </c>
      <c r="AW633" s="19">
        <v>0.01</v>
      </c>
      <c r="AX633" s="19">
        <v>1.1000000000000001</v>
      </c>
      <c r="AY633" s="19">
        <v>0.1</v>
      </c>
      <c r="AZ633" s="19">
        <v>0.5</v>
      </c>
      <c r="BA633" s="19">
        <v>2</v>
      </c>
      <c r="BB633" s="19">
        <v>1.8</v>
      </c>
      <c r="BC633" s="19">
        <v>0.2</v>
      </c>
    </row>
    <row r="634" spans="1:55" s="19" customFormat="1" x14ac:dyDescent="0.25">
      <c r="A634" t="s">
        <v>16</v>
      </c>
      <c r="B634">
        <v>149</v>
      </c>
      <c r="C634">
        <v>150.5</v>
      </c>
      <c r="D634">
        <v>1.5</v>
      </c>
      <c r="E634">
        <v>1476399</v>
      </c>
      <c r="F634" t="s">
        <v>5</v>
      </c>
      <c r="G634" s="29" t="s">
        <v>101</v>
      </c>
      <c r="H634">
        <v>1476399</v>
      </c>
      <c r="I634" t="s">
        <v>26</v>
      </c>
      <c r="J634">
        <v>2.46</v>
      </c>
      <c r="K634">
        <v>8.0000000000000002E-3</v>
      </c>
      <c r="L634"/>
      <c r="M634"/>
      <c r="N634"/>
      <c r="O634">
        <v>0.3</v>
      </c>
      <c r="P634">
        <v>42.6</v>
      </c>
      <c r="Q634">
        <v>4.0999999999999996</v>
      </c>
      <c r="R634"/>
      <c r="S634">
        <v>26</v>
      </c>
      <c r="T634"/>
      <c r="U634">
        <v>0.3</v>
      </c>
      <c r="V634"/>
      <c r="W634"/>
      <c r="X634"/>
      <c r="Y634">
        <v>21.7</v>
      </c>
      <c r="Z634">
        <v>13.7</v>
      </c>
      <c r="AA634">
        <v>193</v>
      </c>
      <c r="AB634">
        <v>2.4500000000000002</v>
      </c>
      <c r="AC634">
        <v>44.2</v>
      </c>
      <c r="AD634">
        <v>2.4</v>
      </c>
      <c r="AE634">
        <v>9.4</v>
      </c>
      <c r="AF634">
        <v>69</v>
      </c>
      <c r="AG634">
        <v>0.1</v>
      </c>
      <c r="AH634">
        <v>0.2</v>
      </c>
      <c r="AI634">
        <v>1.2</v>
      </c>
      <c r="AJ634">
        <v>10</v>
      </c>
      <c r="AK634">
        <v>0.55000000000000004</v>
      </c>
      <c r="AL634">
        <v>2.8000000000000001E-2</v>
      </c>
      <c r="AM634">
        <v>9</v>
      </c>
      <c r="AN634">
        <v>11</v>
      </c>
      <c r="AO634">
        <v>0.5</v>
      </c>
      <c r="AP634">
        <v>185</v>
      </c>
      <c r="AQ634">
        <v>7.2999999999999995E-2</v>
      </c>
      <c r="AR634">
        <v>20</v>
      </c>
      <c r="AS634">
        <v>1.0900000000000001</v>
      </c>
      <c r="AT634">
        <v>1.6E-2</v>
      </c>
      <c r="AU634">
        <v>0.3</v>
      </c>
      <c r="AV634">
        <v>0.2</v>
      </c>
      <c r="AW634">
        <v>0.01</v>
      </c>
      <c r="AX634">
        <v>1.2</v>
      </c>
      <c r="AY634">
        <v>0.3</v>
      </c>
      <c r="AZ634">
        <v>1.1499999999999999</v>
      </c>
      <c r="BA634">
        <v>3</v>
      </c>
      <c r="BB634">
        <v>1.3</v>
      </c>
      <c r="BC634">
        <v>0.2</v>
      </c>
    </row>
    <row r="635" spans="1:55" s="19" customFormat="1" x14ac:dyDescent="0.25">
      <c r="A635" t="s">
        <v>16</v>
      </c>
      <c r="B635">
        <v>150.5</v>
      </c>
      <c r="C635">
        <v>151.5</v>
      </c>
      <c r="D635">
        <v>1</v>
      </c>
      <c r="E635">
        <v>1476401</v>
      </c>
      <c r="F635" t="s">
        <v>5</v>
      </c>
      <c r="G635" s="29" t="s">
        <v>101</v>
      </c>
      <c r="H635">
        <v>1476401</v>
      </c>
      <c r="I635" t="s">
        <v>26</v>
      </c>
      <c r="J635">
        <v>3.09</v>
      </c>
      <c r="K635">
        <v>1.7000000000000001E-2</v>
      </c>
      <c r="L635"/>
      <c r="M635"/>
      <c r="N635"/>
      <c r="O635">
        <v>1.1000000000000001</v>
      </c>
      <c r="P635">
        <v>27.6</v>
      </c>
      <c r="Q635">
        <v>2.2000000000000002</v>
      </c>
      <c r="R635"/>
      <c r="S635">
        <v>51</v>
      </c>
      <c r="T635"/>
      <c r="U635">
        <v>0.2</v>
      </c>
      <c r="V635"/>
      <c r="W635"/>
      <c r="X635"/>
      <c r="Y635">
        <v>29.4</v>
      </c>
      <c r="Z635">
        <v>13.5</v>
      </c>
      <c r="AA635">
        <v>292</v>
      </c>
      <c r="AB635">
        <v>3.32</v>
      </c>
      <c r="AC635">
        <v>55.7</v>
      </c>
      <c r="AD635">
        <v>31.6</v>
      </c>
      <c r="AE635">
        <v>12.8</v>
      </c>
      <c r="AF635">
        <v>28</v>
      </c>
      <c r="AG635">
        <v>0.1</v>
      </c>
      <c r="AH635">
        <v>0.1</v>
      </c>
      <c r="AI635">
        <v>0.8</v>
      </c>
      <c r="AJ635">
        <v>17</v>
      </c>
      <c r="AK635">
        <v>0.33</v>
      </c>
      <c r="AL635">
        <v>3.7999999999999999E-2</v>
      </c>
      <c r="AM635">
        <v>12</v>
      </c>
      <c r="AN635">
        <v>16</v>
      </c>
      <c r="AO635">
        <v>0.56999999999999995</v>
      </c>
      <c r="AP635">
        <v>138</v>
      </c>
      <c r="AQ635">
        <v>9.9000000000000005E-2</v>
      </c>
      <c r="AR635">
        <v>20</v>
      </c>
      <c r="AS635">
        <v>1.5</v>
      </c>
      <c r="AT635">
        <v>8.0000000000000002E-3</v>
      </c>
      <c r="AU635">
        <v>0.62</v>
      </c>
      <c r="AV635">
        <v>0.2</v>
      </c>
      <c r="AW635">
        <v>0.01</v>
      </c>
      <c r="AX635">
        <v>1.8</v>
      </c>
      <c r="AY635">
        <v>0.9</v>
      </c>
      <c r="AZ635">
        <v>0.66</v>
      </c>
      <c r="BA635">
        <v>4</v>
      </c>
      <c r="BB635">
        <v>0.5</v>
      </c>
      <c r="BC635">
        <v>0.2</v>
      </c>
    </row>
    <row r="636" spans="1:55" s="19" customFormat="1" x14ac:dyDescent="0.25">
      <c r="A636" t="s">
        <v>16</v>
      </c>
      <c r="B636">
        <v>151.5</v>
      </c>
      <c r="C636">
        <v>152.35</v>
      </c>
      <c r="D636">
        <v>0.84999999999999432</v>
      </c>
      <c r="E636">
        <v>1476402</v>
      </c>
      <c r="F636" t="s">
        <v>5</v>
      </c>
      <c r="G636" s="29" t="s">
        <v>101</v>
      </c>
      <c r="H636">
        <v>1476402</v>
      </c>
      <c r="I636" t="s">
        <v>26</v>
      </c>
      <c r="J636">
        <v>2.88</v>
      </c>
      <c r="K636">
        <v>1.2999999999999999E-2</v>
      </c>
      <c r="L636"/>
      <c r="M636"/>
      <c r="N636"/>
      <c r="O636">
        <v>0.9</v>
      </c>
      <c r="P636">
        <v>50.3</v>
      </c>
      <c r="Q636">
        <v>5.9</v>
      </c>
      <c r="R636"/>
      <c r="S636">
        <v>41</v>
      </c>
      <c r="T636"/>
      <c r="U636">
        <v>0.4</v>
      </c>
      <c r="V636"/>
      <c r="W636"/>
      <c r="X636"/>
      <c r="Y636">
        <v>31.8</v>
      </c>
      <c r="Z636">
        <v>16.5</v>
      </c>
      <c r="AA636">
        <v>279</v>
      </c>
      <c r="AB636">
        <v>3.4</v>
      </c>
      <c r="AC636">
        <v>11.5</v>
      </c>
      <c r="AD636">
        <v>6.5</v>
      </c>
      <c r="AE636">
        <v>9.1999999999999993</v>
      </c>
      <c r="AF636">
        <v>24</v>
      </c>
      <c r="AG636">
        <v>0.1</v>
      </c>
      <c r="AH636">
        <v>0.2</v>
      </c>
      <c r="AI636">
        <v>1.3</v>
      </c>
      <c r="AJ636">
        <v>16</v>
      </c>
      <c r="AK636">
        <v>0.48</v>
      </c>
      <c r="AL636">
        <v>3.3000000000000002E-2</v>
      </c>
      <c r="AM636">
        <v>9</v>
      </c>
      <c r="AN636">
        <v>14</v>
      </c>
      <c r="AO636">
        <v>0.69</v>
      </c>
      <c r="AP636">
        <v>108</v>
      </c>
      <c r="AQ636">
        <v>0.11</v>
      </c>
      <c r="AR636">
        <v>20</v>
      </c>
      <c r="AS636">
        <v>1.32</v>
      </c>
      <c r="AT636">
        <v>7.0000000000000001E-3</v>
      </c>
      <c r="AU636">
        <v>0.42</v>
      </c>
      <c r="AV636">
        <v>0.3</v>
      </c>
      <c r="AW636">
        <v>0.01</v>
      </c>
      <c r="AX636">
        <v>1.9</v>
      </c>
      <c r="AY636">
        <v>0.5</v>
      </c>
      <c r="AZ636">
        <v>1.32</v>
      </c>
      <c r="BA636">
        <v>3</v>
      </c>
      <c r="BB636">
        <v>1</v>
      </c>
      <c r="BC636">
        <v>0.2</v>
      </c>
    </row>
    <row r="637" spans="1:55" s="19" customFormat="1" x14ac:dyDescent="0.25">
      <c r="A637" t="s">
        <v>16</v>
      </c>
      <c r="B637">
        <v>152.35</v>
      </c>
      <c r="C637">
        <v>153.5</v>
      </c>
      <c r="D637">
        <v>1.1500000000000057</v>
      </c>
      <c r="E637">
        <v>1476403</v>
      </c>
      <c r="F637" t="s">
        <v>5</v>
      </c>
      <c r="G637" s="29" t="s">
        <v>101</v>
      </c>
      <c r="H637">
        <v>1476403</v>
      </c>
      <c r="I637" t="s">
        <v>26</v>
      </c>
      <c r="J637">
        <v>3.62</v>
      </c>
      <c r="K637">
        <v>8.6999999999999994E-2</v>
      </c>
      <c r="L637"/>
      <c r="M637"/>
      <c r="N637"/>
      <c r="O637">
        <v>1.1000000000000001</v>
      </c>
      <c r="P637">
        <v>70.3</v>
      </c>
      <c r="Q637">
        <v>5.6</v>
      </c>
      <c r="R637"/>
      <c r="S637">
        <v>48</v>
      </c>
      <c r="T637"/>
      <c r="U637">
        <v>0.5</v>
      </c>
      <c r="V637"/>
      <c r="W637"/>
      <c r="X637"/>
      <c r="Y637">
        <v>45.2</v>
      </c>
      <c r="Z637">
        <v>20.9</v>
      </c>
      <c r="AA637">
        <v>257</v>
      </c>
      <c r="AB637">
        <v>3.91</v>
      </c>
      <c r="AC637">
        <v>28.4</v>
      </c>
      <c r="AD637">
        <v>15.9</v>
      </c>
      <c r="AE637">
        <v>10.9</v>
      </c>
      <c r="AF637">
        <v>39</v>
      </c>
      <c r="AG637">
        <v>0.1</v>
      </c>
      <c r="AH637">
        <v>0.2</v>
      </c>
      <c r="AI637">
        <v>4.5999999999999996</v>
      </c>
      <c r="AJ637">
        <v>15</v>
      </c>
      <c r="AK637">
        <v>0.46</v>
      </c>
      <c r="AL637">
        <v>4.3999999999999997E-2</v>
      </c>
      <c r="AM637">
        <v>9</v>
      </c>
      <c r="AN637">
        <v>14</v>
      </c>
      <c r="AO637">
        <v>0.78</v>
      </c>
      <c r="AP637">
        <v>83</v>
      </c>
      <c r="AQ637">
        <v>0.114</v>
      </c>
      <c r="AR637">
        <v>20</v>
      </c>
      <c r="AS637">
        <v>1.46</v>
      </c>
      <c r="AT637">
        <v>1.9E-2</v>
      </c>
      <c r="AU637">
        <v>0.23</v>
      </c>
      <c r="AV637">
        <v>0.3</v>
      </c>
      <c r="AW637">
        <v>0.01</v>
      </c>
      <c r="AX637">
        <v>1.7</v>
      </c>
      <c r="AY637">
        <v>0.2</v>
      </c>
      <c r="AZ637">
        <v>1.87</v>
      </c>
      <c r="BA637">
        <v>4</v>
      </c>
      <c r="BB637">
        <v>2.7</v>
      </c>
      <c r="BC637">
        <v>0.3</v>
      </c>
    </row>
    <row r="638" spans="1:55" s="19" customFormat="1" x14ac:dyDescent="0.25">
      <c r="A638" t="s">
        <v>16</v>
      </c>
      <c r="B638">
        <v>153.5</v>
      </c>
      <c r="C638">
        <v>155</v>
      </c>
      <c r="D638">
        <v>1.5</v>
      </c>
      <c r="E638">
        <v>1476404</v>
      </c>
      <c r="F638" t="s">
        <v>5</v>
      </c>
      <c r="G638" s="29" t="s">
        <v>101</v>
      </c>
      <c r="H638">
        <v>1476404</v>
      </c>
      <c r="I638" t="s">
        <v>26</v>
      </c>
      <c r="J638">
        <v>5.17</v>
      </c>
      <c r="K638">
        <v>0.55800000000000005</v>
      </c>
      <c r="L638"/>
      <c r="M638"/>
      <c r="N638"/>
      <c r="O638">
        <v>3.7</v>
      </c>
      <c r="P638">
        <v>77</v>
      </c>
      <c r="Q638">
        <v>6.2</v>
      </c>
      <c r="R638"/>
      <c r="S638">
        <v>44</v>
      </c>
      <c r="T638"/>
      <c r="U638">
        <v>0.6</v>
      </c>
      <c r="V638"/>
      <c r="W638"/>
      <c r="X638"/>
      <c r="Y638">
        <v>48.5</v>
      </c>
      <c r="Z638">
        <v>14.7</v>
      </c>
      <c r="AA638">
        <v>262</v>
      </c>
      <c r="AB638">
        <v>3.26</v>
      </c>
      <c r="AC638">
        <v>21.4</v>
      </c>
      <c r="AD638">
        <v>168.3</v>
      </c>
      <c r="AE638">
        <v>7.8</v>
      </c>
      <c r="AF638">
        <v>73</v>
      </c>
      <c r="AG638">
        <v>0.1</v>
      </c>
      <c r="AH638">
        <v>0.2</v>
      </c>
      <c r="AI638">
        <v>11.5</v>
      </c>
      <c r="AJ638">
        <v>26</v>
      </c>
      <c r="AK638">
        <v>1.17</v>
      </c>
      <c r="AL638">
        <v>4.2000000000000003E-2</v>
      </c>
      <c r="AM638">
        <v>9</v>
      </c>
      <c r="AN638">
        <v>14</v>
      </c>
      <c r="AO638">
        <v>0.62</v>
      </c>
      <c r="AP638">
        <v>138</v>
      </c>
      <c r="AQ638">
        <v>7.5999999999999998E-2</v>
      </c>
      <c r="AR638">
        <v>20</v>
      </c>
      <c r="AS638">
        <v>1.48</v>
      </c>
      <c r="AT638">
        <v>3.5999999999999997E-2</v>
      </c>
      <c r="AU638">
        <v>0.17</v>
      </c>
      <c r="AV638">
        <v>40.4</v>
      </c>
      <c r="AW638">
        <v>0.01</v>
      </c>
      <c r="AX638">
        <v>1.8</v>
      </c>
      <c r="AY638">
        <v>0.1</v>
      </c>
      <c r="AZ638">
        <v>1.73</v>
      </c>
      <c r="BA638">
        <v>4</v>
      </c>
      <c r="BB638">
        <v>3.8</v>
      </c>
      <c r="BC638">
        <v>0.6</v>
      </c>
    </row>
    <row r="639" spans="1:55" s="19" customFormat="1" x14ac:dyDescent="0.25">
      <c r="A639" t="s">
        <v>16</v>
      </c>
      <c r="B639">
        <v>155</v>
      </c>
      <c r="C639">
        <v>156.5</v>
      </c>
      <c r="D639">
        <v>1.5</v>
      </c>
      <c r="E639">
        <v>1476405</v>
      </c>
      <c r="F639" t="s">
        <v>5</v>
      </c>
      <c r="G639" s="29" t="s">
        <v>101</v>
      </c>
      <c r="H639">
        <v>1476405</v>
      </c>
      <c r="I639" t="s">
        <v>26</v>
      </c>
      <c r="J639">
        <v>4.8099999999999996</v>
      </c>
      <c r="K639">
        <v>8.9999999999999993E-3</v>
      </c>
      <c r="L639"/>
      <c r="M639"/>
      <c r="N639"/>
      <c r="O639">
        <v>1</v>
      </c>
      <c r="P639">
        <v>51.4</v>
      </c>
      <c r="Q639">
        <v>2.9</v>
      </c>
      <c r="R639"/>
      <c r="S639">
        <v>55</v>
      </c>
      <c r="T639"/>
      <c r="U639">
        <v>0.2</v>
      </c>
      <c r="V639"/>
      <c r="W639"/>
      <c r="X639"/>
      <c r="Y639">
        <v>33.4</v>
      </c>
      <c r="Z639">
        <v>8.1999999999999993</v>
      </c>
      <c r="AA639">
        <v>382</v>
      </c>
      <c r="AB639">
        <v>2.1800000000000002</v>
      </c>
      <c r="AC639">
        <v>64.099999999999994</v>
      </c>
      <c r="AD639">
        <v>0.5</v>
      </c>
      <c r="AE639">
        <v>4.5999999999999996</v>
      </c>
      <c r="AF639">
        <v>18</v>
      </c>
      <c r="AG639">
        <v>0.2</v>
      </c>
      <c r="AH639">
        <v>0.3</v>
      </c>
      <c r="AI639">
        <v>0.5</v>
      </c>
      <c r="AJ639">
        <v>22</v>
      </c>
      <c r="AK639">
        <v>0.49</v>
      </c>
      <c r="AL639">
        <v>2.9000000000000001E-2</v>
      </c>
      <c r="AM639">
        <v>14</v>
      </c>
      <c r="AN639">
        <v>12</v>
      </c>
      <c r="AO639">
        <v>0.42</v>
      </c>
      <c r="AP639">
        <v>213</v>
      </c>
      <c r="AQ639">
        <v>5.0000000000000001E-3</v>
      </c>
      <c r="AR639">
        <v>20</v>
      </c>
      <c r="AS639">
        <v>0.83</v>
      </c>
      <c r="AT639">
        <v>8.0000000000000002E-3</v>
      </c>
      <c r="AU639">
        <v>0.12</v>
      </c>
      <c r="AV639">
        <v>0.1</v>
      </c>
      <c r="AW639">
        <v>0.01</v>
      </c>
      <c r="AX639">
        <v>1.5</v>
      </c>
      <c r="AY639">
        <v>0.1</v>
      </c>
      <c r="AZ639">
        <v>0.69</v>
      </c>
      <c r="BA639">
        <v>2</v>
      </c>
      <c r="BB639">
        <v>1.6</v>
      </c>
      <c r="BC639">
        <v>0.2</v>
      </c>
    </row>
    <row r="640" spans="1:55" s="19" customFormat="1" x14ac:dyDescent="0.25">
      <c r="A640" t="s">
        <v>16</v>
      </c>
      <c r="B640">
        <v>156.5</v>
      </c>
      <c r="C640">
        <v>158</v>
      </c>
      <c r="D640">
        <v>1.5</v>
      </c>
      <c r="E640">
        <v>1476406</v>
      </c>
      <c r="F640" t="s">
        <v>5</v>
      </c>
      <c r="G640" s="29" t="s">
        <v>101</v>
      </c>
      <c r="H640">
        <v>1476406</v>
      </c>
      <c r="I640" t="s">
        <v>26</v>
      </c>
      <c r="J640">
        <v>4.88</v>
      </c>
      <c r="K640">
        <v>2.3E-2</v>
      </c>
      <c r="L640"/>
      <c r="M640"/>
      <c r="N640"/>
      <c r="O640">
        <v>1</v>
      </c>
      <c r="P640">
        <v>52.5</v>
      </c>
      <c r="Q640">
        <v>2.1</v>
      </c>
      <c r="R640"/>
      <c r="S640">
        <v>46</v>
      </c>
      <c r="T640"/>
      <c r="U640">
        <v>0.1</v>
      </c>
      <c r="V640"/>
      <c r="W640"/>
      <c r="X640"/>
      <c r="Y640">
        <v>40.6</v>
      </c>
      <c r="Z640">
        <v>8.1</v>
      </c>
      <c r="AA640">
        <v>302</v>
      </c>
      <c r="AB640">
        <v>1.86</v>
      </c>
      <c r="AC640">
        <v>50.8</v>
      </c>
      <c r="AD640">
        <v>1.5</v>
      </c>
      <c r="AE640">
        <v>5.3</v>
      </c>
      <c r="AF640">
        <v>25</v>
      </c>
      <c r="AG640">
        <v>0.2</v>
      </c>
      <c r="AH640">
        <v>0.3</v>
      </c>
      <c r="AI640">
        <v>1.2</v>
      </c>
      <c r="AJ640">
        <v>21</v>
      </c>
      <c r="AK640">
        <v>0.52</v>
      </c>
      <c r="AL640">
        <v>3.9E-2</v>
      </c>
      <c r="AM640">
        <v>13</v>
      </c>
      <c r="AN640">
        <v>11</v>
      </c>
      <c r="AO640">
        <v>0.32</v>
      </c>
      <c r="AP640">
        <v>230</v>
      </c>
      <c r="AQ640">
        <v>3.0000000000000001E-3</v>
      </c>
      <c r="AR640">
        <v>20</v>
      </c>
      <c r="AS640">
        <v>0.76</v>
      </c>
      <c r="AT640">
        <v>1.6E-2</v>
      </c>
      <c r="AU640">
        <v>0.15</v>
      </c>
      <c r="AV640">
        <v>0.1</v>
      </c>
      <c r="AW640">
        <v>0.01</v>
      </c>
      <c r="AX640">
        <v>1.2</v>
      </c>
      <c r="AY640">
        <v>0.1</v>
      </c>
      <c r="AZ640">
        <v>0.63</v>
      </c>
      <c r="BA640">
        <v>2</v>
      </c>
      <c r="BB640">
        <v>1.5</v>
      </c>
      <c r="BC640">
        <v>0.2</v>
      </c>
    </row>
    <row r="641" spans="1:55" s="19" customFormat="1" x14ac:dyDescent="0.25">
      <c r="A641" t="s">
        <v>16</v>
      </c>
      <c r="B641">
        <v>158</v>
      </c>
      <c r="C641">
        <v>159</v>
      </c>
      <c r="D641">
        <v>1</v>
      </c>
      <c r="E641">
        <v>1476407</v>
      </c>
      <c r="F641" t="s">
        <v>5</v>
      </c>
      <c r="G641" s="29" t="s">
        <v>101</v>
      </c>
      <c r="H641">
        <v>1476407</v>
      </c>
      <c r="I641" t="s">
        <v>26</v>
      </c>
      <c r="J641">
        <v>3.56</v>
      </c>
      <c r="K641">
        <v>3.3000000000000002E-2</v>
      </c>
      <c r="L641"/>
      <c r="M641"/>
      <c r="N641"/>
      <c r="O641">
        <v>3.6</v>
      </c>
      <c r="P641">
        <v>77.5</v>
      </c>
      <c r="Q641">
        <v>8.1</v>
      </c>
      <c r="R641"/>
      <c r="S641">
        <v>142</v>
      </c>
      <c r="T641"/>
      <c r="U641">
        <v>1</v>
      </c>
      <c r="V641"/>
      <c r="W641"/>
      <c r="X641"/>
      <c r="Y641">
        <v>58.9</v>
      </c>
      <c r="Z641">
        <v>12.8</v>
      </c>
      <c r="AA641">
        <v>641</v>
      </c>
      <c r="AB641">
        <v>5.41</v>
      </c>
      <c r="AC641">
        <v>218.6</v>
      </c>
      <c r="AD641">
        <v>1.5</v>
      </c>
      <c r="AE641">
        <v>8.1</v>
      </c>
      <c r="AF641">
        <v>33</v>
      </c>
      <c r="AG641">
        <v>1.4</v>
      </c>
      <c r="AH641">
        <v>1.6</v>
      </c>
      <c r="AI641">
        <v>6</v>
      </c>
      <c r="AJ641">
        <v>31</v>
      </c>
      <c r="AK641">
        <v>0.85</v>
      </c>
      <c r="AL641">
        <v>0.152</v>
      </c>
      <c r="AM641">
        <v>24</v>
      </c>
      <c r="AN641">
        <v>16</v>
      </c>
      <c r="AO641">
        <v>0.78</v>
      </c>
      <c r="AP641">
        <v>135</v>
      </c>
      <c r="AQ641">
        <v>2E-3</v>
      </c>
      <c r="AR641">
        <v>20</v>
      </c>
      <c r="AS641">
        <v>1.24</v>
      </c>
      <c r="AT641">
        <v>1.7000000000000001E-2</v>
      </c>
      <c r="AU641">
        <v>0.12</v>
      </c>
      <c r="AV641">
        <v>0.2</v>
      </c>
      <c r="AW641">
        <v>0.01</v>
      </c>
      <c r="AX641">
        <v>1.7</v>
      </c>
      <c r="AY641">
        <v>0.1</v>
      </c>
      <c r="AZ641">
        <v>2.96</v>
      </c>
      <c r="BA641">
        <v>3</v>
      </c>
      <c r="BB641">
        <v>4.5999999999999996</v>
      </c>
      <c r="BC641">
        <v>0.2</v>
      </c>
    </row>
    <row r="642" spans="1:55" s="78" customFormat="1" ht="15.75" thickBot="1" x14ac:dyDescent="0.3">
      <c r="A642" s="47" t="s">
        <v>16</v>
      </c>
      <c r="B642" s="47">
        <v>159</v>
      </c>
      <c r="C642" s="47">
        <v>160.02000000000001</v>
      </c>
      <c r="D642" s="47">
        <v>1.0200000000000102</v>
      </c>
      <c r="E642" s="47">
        <v>1476408</v>
      </c>
      <c r="F642" s="47" t="s">
        <v>5</v>
      </c>
      <c r="G642" s="47" t="s">
        <v>101</v>
      </c>
      <c r="H642" s="47">
        <v>1476408</v>
      </c>
      <c r="I642" s="47" t="s">
        <v>26</v>
      </c>
      <c r="J642" s="47">
        <v>3.25</v>
      </c>
      <c r="K642" s="47">
        <v>1.0999999999999999E-2</v>
      </c>
      <c r="L642" s="47"/>
      <c r="M642" s="47"/>
      <c r="N642" s="47"/>
      <c r="O642" s="47">
        <v>23.4</v>
      </c>
      <c r="P642" s="47">
        <v>70.3</v>
      </c>
      <c r="Q642" s="47">
        <v>5.2</v>
      </c>
      <c r="R642" s="47"/>
      <c r="S642" s="47">
        <v>393</v>
      </c>
      <c r="T642" s="47"/>
      <c r="U642" s="47">
        <v>0.8</v>
      </c>
      <c r="V642" s="47"/>
      <c r="W642" s="47"/>
      <c r="X642" s="47"/>
      <c r="Y642" s="47">
        <v>104.6</v>
      </c>
      <c r="Z642" s="47">
        <v>9.6999999999999993</v>
      </c>
      <c r="AA642" s="47">
        <v>114</v>
      </c>
      <c r="AB642" s="47">
        <v>2.41</v>
      </c>
      <c r="AC642" s="47">
        <v>41</v>
      </c>
      <c r="AD642" s="47">
        <v>0.9</v>
      </c>
      <c r="AE642" s="47">
        <v>5.2</v>
      </c>
      <c r="AF642" s="47">
        <v>27</v>
      </c>
      <c r="AG642" s="47">
        <v>5.9</v>
      </c>
      <c r="AH642" s="47">
        <v>1.1000000000000001</v>
      </c>
      <c r="AI642" s="47">
        <v>1.5</v>
      </c>
      <c r="AJ642" s="47">
        <v>85</v>
      </c>
      <c r="AK642" s="47">
        <v>0.52</v>
      </c>
      <c r="AL642" s="47">
        <v>0.14899999999999999</v>
      </c>
      <c r="AM642" s="47">
        <v>20</v>
      </c>
      <c r="AN642" s="47">
        <v>10</v>
      </c>
      <c r="AO642" s="47">
        <v>0.15</v>
      </c>
      <c r="AP642" s="47">
        <v>334</v>
      </c>
      <c r="AQ642" s="47">
        <v>2E-3</v>
      </c>
      <c r="AR642" s="47">
        <v>20</v>
      </c>
      <c r="AS642" s="47">
        <v>0.6</v>
      </c>
      <c r="AT642" s="47">
        <v>1.6E-2</v>
      </c>
      <c r="AU642" s="47">
        <v>0.2</v>
      </c>
      <c r="AV642" s="47">
        <v>0.3</v>
      </c>
      <c r="AW642" s="47">
        <v>0.03</v>
      </c>
      <c r="AX642" s="47">
        <v>1.4</v>
      </c>
      <c r="AY642" s="47">
        <v>0.1</v>
      </c>
      <c r="AZ642" s="47">
        <v>1.49</v>
      </c>
      <c r="BA642" s="47">
        <v>2</v>
      </c>
      <c r="BB642" s="47">
        <v>8.9</v>
      </c>
      <c r="BC642" s="47">
        <v>0.2</v>
      </c>
    </row>
    <row r="643" spans="1:55" s="19" customFormat="1" ht="15.75" thickTop="1" x14ac:dyDescent="0.25">
      <c r="A643" t="s">
        <v>20</v>
      </c>
      <c r="B643">
        <v>0</v>
      </c>
      <c r="C643">
        <v>3.05</v>
      </c>
      <c r="D643">
        <v>3.05</v>
      </c>
      <c r="E643">
        <v>1476409</v>
      </c>
      <c r="F643" t="s">
        <v>5</v>
      </c>
      <c r="G643" t="s">
        <v>97</v>
      </c>
      <c r="H643">
        <v>1476409</v>
      </c>
      <c r="I643" t="s">
        <v>26</v>
      </c>
      <c r="J643">
        <v>2.33</v>
      </c>
      <c r="K643">
        <v>0.109</v>
      </c>
      <c r="L643"/>
      <c r="M643"/>
      <c r="N643"/>
      <c r="O643" s="19">
        <v>1</v>
      </c>
      <c r="P643" s="19">
        <v>49.9</v>
      </c>
      <c r="Q643" s="19">
        <v>13.2</v>
      </c>
      <c r="S643" s="19">
        <v>102</v>
      </c>
      <c r="U643" s="19">
        <v>0.3</v>
      </c>
      <c r="Y643" s="19">
        <v>31.1</v>
      </c>
      <c r="Z643" s="19">
        <v>11.3</v>
      </c>
      <c r="AA643" s="19">
        <v>512</v>
      </c>
      <c r="AB643" s="19">
        <v>2.4700000000000002</v>
      </c>
      <c r="AC643" s="19">
        <v>23.8</v>
      </c>
      <c r="AD643" s="19">
        <v>61.9</v>
      </c>
      <c r="AE643" s="19">
        <v>4.8</v>
      </c>
      <c r="AF643" s="19">
        <v>51</v>
      </c>
      <c r="AG643" s="19">
        <v>0.7</v>
      </c>
      <c r="AH643" s="19">
        <v>0.4</v>
      </c>
      <c r="AI643" s="19">
        <v>1.9</v>
      </c>
      <c r="AJ643" s="19">
        <v>64</v>
      </c>
      <c r="AK643" s="19">
        <v>2.62</v>
      </c>
      <c r="AL643" s="19">
        <v>5.6000000000000001E-2</v>
      </c>
      <c r="AM643" s="19">
        <v>9</v>
      </c>
      <c r="AN643" s="19">
        <v>31</v>
      </c>
      <c r="AO643" s="19">
        <v>1.0900000000000001</v>
      </c>
      <c r="AP643" s="19">
        <v>176</v>
      </c>
      <c r="AQ643" s="19">
        <v>0.126</v>
      </c>
      <c r="AR643" s="19">
        <v>20</v>
      </c>
      <c r="AS643" s="19">
        <v>1.73</v>
      </c>
      <c r="AT643" s="19">
        <v>3.3000000000000002E-2</v>
      </c>
      <c r="AU643" s="19">
        <v>0.09</v>
      </c>
      <c r="AV643" s="19">
        <v>1.6</v>
      </c>
      <c r="AW643" s="19">
        <v>0.01</v>
      </c>
      <c r="AX643" s="19">
        <v>2.8</v>
      </c>
      <c r="AY643" s="19">
        <v>0.1</v>
      </c>
      <c r="AZ643" s="19">
        <v>7.0000000000000007E-2</v>
      </c>
      <c r="BA643" s="19">
        <v>5</v>
      </c>
      <c r="BB643" s="19">
        <v>0.8</v>
      </c>
      <c r="BC643" s="19">
        <v>0.2</v>
      </c>
    </row>
    <row r="644" spans="1:55" s="19" customFormat="1" x14ac:dyDescent="0.25">
      <c r="A644" t="s">
        <v>20</v>
      </c>
      <c r="B644">
        <v>3.05</v>
      </c>
      <c r="C644">
        <v>4.5</v>
      </c>
      <c r="D644">
        <v>1.4500000000000002</v>
      </c>
      <c r="E644">
        <v>1476411</v>
      </c>
      <c r="F644" t="s">
        <v>5</v>
      </c>
      <c r="G644" t="s">
        <v>97</v>
      </c>
      <c r="H644">
        <v>1476411</v>
      </c>
      <c r="I644" t="s">
        <v>26</v>
      </c>
      <c r="J644">
        <v>3.37</v>
      </c>
      <c r="K644">
        <v>0.28699999999999998</v>
      </c>
      <c r="L644"/>
      <c r="M644"/>
      <c r="N644"/>
      <c r="O644" s="19">
        <v>3.7</v>
      </c>
      <c r="P644" s="19">
        <v>65.2</v>
      </c>
      <c r="Q644" s="19">
        <v>6.6</v>
      </c>
      <c r="S644" s="19">
        <v>216</v>
      </c>
      <c r="U644" s="19">
        <v>0.6</v>
      </c>
      <c r="Y644" s="19">
        <v>58.4</v>
      </c>
      <c r="Z644" s="19">
        <v>25.2</v>
      </c>
      <c r="AA644" s="19">
        <v>556</v>
      </c>
      <c r="AB644" s="19">
        <v>2.75</v>
      </c>
      <c r="AC644" s="19">
        <v>107.4</v>
      </c>
      <c r="AD644" s="19">
        <v>285.60000000000002</v>
      </c>
      <c r="AE644" s="19">
        <v>8.1</v>
      </c>
      <c r="AF644" s="19">
        <v>30</v>
      </c>
      <c r="AG644" s="19">
        <v>2</v>
      </c>
      <c r="AH644" s="19">
        <v>1.5</v>
      </c>
      <c r="AI644" s="19">
        <v>6.9</v>
      </c>
      <c r="AJ644" s="19">
        <v>26</v>
      </c>
      <c r="AK644" s="19">
        <v>1.83</v>
      </c>
      <c r="AL644" s="19">
        <v>4.2999999999999997E-2</v>
      </c>
      <c r="AM644" s="19">
        <v>15</v>
      </c>
      <c r="AN644" s="19">
        <v>16</v>
      </c>
      <c r="AO644" s="19">
        <v>0.75</v>
      </c>
      <c r="AP644" s="19">
        <v>85</v>
      </c>
      <c r="AQ644" s="19">
        <v>1.2999999999999999E-2</v>
      </c>
      <c r="AR644" s="19">
        <v>20</v>
      </c>
      <c r="AS644" s="19">
        <v>1.18</v>
      </c>
      <c r="AT644" s="19">
        <v>3.9E-2</v>
      </c>
      <c r="AU644" s="19">
        <v>0.14000000000000001</v>
      </c>
      <c r="AV644" s="19">
        <v>4.3</v>
      </c>
      <c r="AW644" s="19">
        <v>0.01</v>
      </c>
      <c r="AX644" s="19">
        <v>3.8</v>
      </c>
      <c r="AY644" s="19">
        <v>0.1</v>
      </c>
      <c r="AZ644" s="19">
        <v>0.26</v>
      </c>
      <c r="BA644" s="19">
        <v>4</v>
      </c>
      <c r="BB644" s="19">
        <v>4.3</v>
      </c>
      <c r="BC644" s="19">
        <v>0.3</v>
      </c>
    </row>
    <row r="645" spans="1:55" s="19" customFormat="1" x14ac:dyDescent="0.25">
      <c r="A645" t="s">
        <v>20</v>
      </c>
      <c r="B645">
        <v>4.5</v>
      </c>
      <c r="C645">
        <v>6</v>
      </c>
      <c r="D645">
        <v>1.5</v>
      </c>
      <c r="E645">
        <v>1476412</v>
      </c>
      <c r="F645" t="s">
        <v>5</v>
      </c>
      <c r="G645" t="s">
        <v>97</v>
      </c>
      <c r="H645">
        <v>1476412</v>
      </c>
      <c r="I645" t="s">
        <v>26</v>
      </c>
      <c r="J645">
        <v>4.7699999999999996</v>
      </c>
      <c r="K645">
        <v>0.16600000000000001</v>
      </c>
      <c r="L645"/>
      <c r="M645"/>
      <c r="N645"/>
      <c r="O645" s="19">
        <v>2.8</v>
      </c>
      <c r="P645" s="19">
        <v>37.1</v>
      </c>
      <c r="Q645" s="19">
        <v>5.5</v>
      </c>
      <c r="S645" s="19">
        <v>135</v>
      </c>
      <c r="U645" s="19">
        <v>0.6</v>
      </c>
      <c r="Y645" s="19">
        <v>33.4</v>
      </c>
      <c r="Z645" s="19">
        <v>14.1</v>
      </c>
      <c r="AA645" s="19">
        <v>453</v>
      </c>
      <c r="AB645" s="19">
        <v>2.0099999999999998</v>
      </c>
      <c r="AC645" s="19">
        <v>173.8</v>
      </c>
      <c r="AD645" s="19">
        <v>109.8</v>
      </c>
      <c r="AE645" s="19">
        <v>9.3000000000000007</v>
      </c>
      <c r="AF645" s="19">
        <v>27</v>
      </c>
      <c r="AG645" s="19">
        <v>1.5</v>
      </c>
      <c r="AH645" s="19">
        <v>1.5</v>
      </c>
      <c r="AI645" s="19">
        <v>4.9000000000000004</v>
      </c>
      <c r="AJ645" s="19">
        <v>12</v>
      </c>
      <c r="AK645" s="19">
        <v>1.51</v>
      </c>
      <c r="AL645" s="19">
        <v>2.3E-2</v>
      </c>
      <c r="AM645" s="19">
        <v>12</v>
      </c>
      <c r="AN645" s="19">
        <v>9</v>
      </c>
      <c r="AO645" s="19">
        <v>0.36</v>
      </c>
      <c r="AP645" s="19">
        <v>63</v>
      </c>
      <c r="AQ645" s="19">
        <v>5.0000000000000001E-3</v>
      </c>
      <c r="AR645" s="19">
        <v>20</v>
      </c>
      <c r="AS645" s="19">
        <v>0.71</v>
      </c>
      <c r="AT645" s="19">
        <v>2.7E-2</v>
      </c>
      <c r="AU645" s="19">
        <v>0.14000000000000001</v>
      </c>
      <c r="AV645" s="19">
        <v>0.9</v>
      </c>
      <c r="AW645" s="19">
        <v>0.01</v>
      </c>
      <c r="AX645" s="19">
        <v>1.9</v>
      </c>
      <c r="AY645" s="19">
        <v>0.1</v>
      </c>
      <c r="AZ645" s="19">
        <v>0.16</v>
      </c>
      <c r="BA645" s="19">
        <v>2</v>
      </c>
      <c r="BB645" s="19">
        <v>2.8</v>
      </c>
      <c r="BC645" s="19">
        <v>0.2</v>
      </c>
    </row>
    <row r="646" spans="1:55" s="19" customFormat="1" x14ac:dyDescent="0.25">
      <c r="A646" t="s">
        <v>20</v>
      </c>
      <c r="B646">
        <v>6</v>
      </c>
      <c r="C646">
        <v>7.5</v>
      </c>
      <c r="D646">
        <v>1.5</v>
      </c>
      <c r="E646">
        <v>1476413</v>
      </c>
      <c r="F646" t="s">
        <v>5</v>
      </c>
      <c r="G646" t="s">
        <v>97</v>
      </c>
      <c r="H646">
        <v>1476413</v>
      </c>
      <c r="I646" t="s">
        <v>26</v>
      </c>
      <c r="J646">
        <v>4.0599999999999996</v>
      </c>
      <c r="K646">
        <v>7.0000000000000007E-2</v>
      </c>
      <c r="L646"/>
      <c r="M646"/>
      <c r="N646"/>
      <c r="O646" s="19">
        <v>2.4</v>
      </c>
      <c r="P646" s="19">
        <v>58.7</v>
      </c>
      <c r="Q646" s="19">
        <v>9.9</v>
      </c>
      <c r="S646" s="19">
        <v>216</v>
      </c>
      <c r="U646" s="19">
        <v>0.3</v>
      </c>
      <c r="Y646" s="19">
        <v>29.6</v>
      </c>
      <c r="Z646" s="19">
        <v>12.3</v>
      </c>
      <c r="AA646" s="19">
        <v>205</v>
      </c>
      <c r="AB646" s="19">
        <v>3.22</v>
      </c>
      <c r="AC646" s="19">
        <v>138.9</v>
      </c>
      <c r="AD646" s="19">
        <v>57.1</v>
      </c>
      <c r="AE646" s="19">
        <v>13.4</v>
      </c>
      <c r="AF646" s="19">
        <v>20</v>
      </c>
      <c r="AG646" s="19">
        <v>1.1000000000000001</v>
      </c>
      <c r="AH646" s="19">
        <v>1.5</v>
      </c>
      <c r="AI646" s="19">
        <v>2.8</v>
      </c>
      <c r="AJ646" s="19">
        <v>9</v>
      </c>
      <c r="AK646" s="19">
        <v>0.09</v>
      </c>
      <c r="AL646" s="19">
        <v>5.1999999999999998E-2</v>
      </c>
      <c r="AM646" s="19">
        <v>30</v>
      </c>
      <c r="AN646" s="19">
        <v>8</v>
      </c>
      <c r="AO646" s="19">
        <v>0.2</v>
      </c>
      <c r="AP646" s="19">
        <v>79</v>
      </c>
      <c r="AQ646" s="19">
        <v>3.0000000000000001E-3</v>
      </c>
      <c r="AR646" s="19">
        <v>20</v>
      </c>
      <c r="AS646" s="19">
        <v>0.69</v>
      </c>
      <c r="AT646" s="19">
        <v>0.02</v>
      </c>
      <c r="AU646" s="19">
        <v>0.2</v>
      </c>
      <c r="AV646" s="19">
        <v>0.2</v>
      </c>
      <c r="AW646" s="19">
        <v>0.01</v>
      </c>
      <c r="AX646" s="19">
        <v>1.8</v>
      </c>
      <c r="AY646" s="19">
        <v>0.1</v>
      </c>
      <c r="AZ646" s="19">
        <v>0.05</v>
      </c>
      <c r="BA646" s="19">
        <v>2</v>
      </c>
      <c r="BB646" s="19">
        <v>1.4</v>
      </c>
      <c r="BC646" s="19">
        <v>0.2</v>
      </c>
    </row>
    <row r="647" spans="1:55" s="19" customFormat="1" x14ac:dyDescent="0.25">
      <c r="A647" t="s">
        <v>20</v>
      </c>
      <c r="B647">
        <v>7.5</v>
      </c>
      <c r="C647">
        <v>8.9</v>
      </c>
      <c r="D647">
        <v>1.4000000000000004</v>
      </c>
      <c r="E647">
        <v>1476414</v>
      </c>
      <c r="F647" t="s">
        <v>5</v>
      </c>
      <c r="G647" t="s">
        <v>97</v>
      </c>
      <c r="H647">
        <v>1476414</v>
      </c>
      <c r="I647" t="s">
        <v>26</v>
      </c>
      <c r="J647">
        <v>3.84</v>
      </c>
      <c r="K647">
        <v>0.17299999999999999</v>
      </c>
      <c r="L647"/>
      <c r="M647"/>
      <c r="N647"/>
      <c r="O647" s="19">
        <v>2.9</v>
      </c>
      <c r="P647" s="19">
        <v>68.5</v>
      </c>
      <c r="Q647" s="19">
        <v>23.3</v>
      </c>
      <c r="S647" s="19">
        <v>274</v>
      </c>
      <c r="U647" s="19">
        <v>2.6</v>
      </c>
      <c r="Y647" s="19">
        <v>68.8</v>
      </c>
      <c r="Z647" s="19">
        <v>41.5</v>
      </c>
      <c r="AA647" s="19">
        <v>1493</v>
      </c>
      <c r="AB647" s="19">
        <v>3.27</v>
      </c>
      <c r="AC647" s="19">
        <v>363.1</v>
      </c>
      <c r="AD647" s="19">
        <v>214</v>
      </c>
      <c r="AE647" s="19">
        <v>7.9</v>
      </c>
      <c r="AF647" s="19">
        <v>27</v>
      </c>
      <c r="AG647" s="19">
        <v>1.4</v>
      </c>
      <c r="AH647" s="19">
        <v>5.3</v>
      </c>
      <c r="AI647" s="19">
        <v>14.8</v>
      </c>
      <c r="AJ647" s="19">
        <v>9</v>
      </c>
      <c r="AK647" s="19">
        <v>0.28000000000000003</v>
      </c>
      <c r="AL647" s="19">
        <v>4.2999999999999997E-2</v>
      </c>
      <c r="AM647" s="19">
        <v>22</v>
      </c>
      <c r="AN647" s="19">
        <v>7</v>
      </c>
      <c r="AO647" s="19">
        <v>0.19</v>
      </c>
      <c r="AP647" s="19">
        <v>152</v>
      </c>
      <c r="AQ647" s="19">
        <v>1E-3</v>
      </c>
      <c r="AR647" s="19">
        <v>20</v>
      </c>
      <c r="AS647" s="19">
        <v>0.66</v>
      </c>
      <c r="AT647" s="19">
        <v>2.8000000000000001E-2</v>
      </c>
      <c r="AU647" s="19">
        <v>0.18</v>
      </c>
      <c r="AV647" s="19">
        <v>9.5</v>
      </c>
      <c r="AW647" s="19">
        <v>0.01</v>
      </c>
      <c r="AX647" s="19">
        <v>2.5</v>
      </c>
      <c r="AY647" s="19">
        <v>0.1</v>
      </c>
      <c r="AZ647" s="19">
        <v>0.09</v>
      </c>
      <c r="BA647" s="19">
        <v>2</v>
      </c>
      <c r="BB647" s="19">
        <v>2.2999999999999998</v>
      </c>
      <c r="BC647" s="19">
        <v>0.3</v>
      </c>
    </row>
    <row r="648" spans="1:55" s="19" customFormat="1" x14ac:dyDescent="0.25">
      <c r="A648" t="s">
        <v>20</v>
      </c>
      <c r="B648">
        <v>8.9</v>
      </c>
      <c r="C648">
        <v>9.8000000000000007</v>
      </c>
      <c r="D648">
        <v>0.90000000000000036</v>
      </c>
      <c r="E648">
        <v>1476415</v>
      </c>
      <c r="F648" t="s">
        <v>5</v>
      </c>
      <c r="G648" t="s">
        <v>97</v>
      </c>
      <c r="H648">
        <v>1476415</v>
      </c>
      <c r="I648" t="s">
        <v>26</v>
      </c>
      <c r="J648">
        <v>2.2599999999999998</v>
      </c>
      <c r="K648">
        <v>1.7829999999999999</v>
      </c>
      <c r="L648" s="90">
        <f>SUMPRODUCT(K648:K716,D648:D716)/SUM(D648:D716)</f>
        <v>0.64487084870848721</v>
      </c>
      <c r="M648" s="80"/>
      <c r="N648"/>
      <c r="O648" s="19">
        <v>1.7</v>
      </c>
      <c r="P648" s="19">
        <v>36.6</v>
      </c>
      <c r="Q648" s="19">
        <v>20.2</v>
      </c>
      <c r="S648" s="19">
        <v>121</v>
      </c>
      <c r="U648" s="19">
        <v>1.9</v>
      </c>
      <c r="Y648" s="19">
        <v>26.1</v>
      </c>
      <c r="Z648" s="19">
        <v>10.4</v>
      </c>
      <c r="AA648" s="19">
        <v>335</v>
      </c>
      <c r="AB648" s="19">
        <v>2.09</v>
      </c>
      <c r="AC648" s="19">
        <v>199.7</v>
      </c>
      <c r="AD648" s="19">
        <v>2085.3000000000002</v>
      </c>
      <c r="AE648" s="19">
        <v>4.0999999999999996</v>
      </c>
      <c r="AF648" s="19">
        <v>60</v>
      </c>
      <c r="AG648" s="19">
        <v>0.4</v>
      </c>
      <c r="AH648" s="19">
        <v>4.3</v>
      </c>
      <c r="AI648" s="19">
        <v>40.799999999999997</v>
      </c>
      <c r="AJ648" s="19">
        <v>16</v>
      </c>
      <c r="AK648" s="19">
        <v>3.27</v>
      </c>
      <c r="AL648" s="19">
        <v>2.9000000000000001E-2</v>
      </c>
      <c r="AM648" s="19">
        <v>8</v>
      </c>
      <c r="AN648" s="19">
        <v>9</v>
      </c>
      <c r="AO648" s="19">
        <v>0.36</v>
      </c>
      <c r="AP648" s="19">
        <v>70</v>
      </c>
      <c r="AQ648" s="19">
        <v>1.2999999999999999E-2</v>
      </c>
      <c r="AR648" s="19">
        <v>20</v>
      </c>
      <c r="AS648" s="19">
        <v>0.82</v>
      </c>
      <c r="AT648" s="19">
        <v>0.02</v>
      </c>
      <c r="AU648" s="19">
        <v>0.09</v>
      </c>
      <c r="AV648" s="19">
        <v>48.6</v>
      </c>
      <c r="AW648" s="19">
        <v>0.01</v>
      </c>
      <c r="AX648" s="19">
        <v>2.2000000000000002</v>
      </c>
      <c r="AY648" s="19">
        <v>0.1</v>
      </c>
      <c r="AZ648" s="19">
        <v>0.2</v>
      </c>
      <c r="BA648" s="19">
        <v>3</v>
      </c>
      <c r="BB648" s="19">
        <v>2.8</v>
      </c>
      <c r="BC648" s="19">
        <v>1.2</v>
      </c>
    </row>
    <row r="649" spans="1:55" s="19" customFormat="1" x14ac:dyDescent="0.25">
      <c r="A649" t="s">
        <v>20</v>
      </c>
      <c r="B649">
        <v>9.8000000000000007</v>
      </c>
      <c r="C649">
        <v>11.4</v>
      </c>
      <c r="D649">
        <v>1.5999999999999996</v>
      </c>
      <c r="E649">
        <v>1476416</v>
      </c>
      <c r="F649" t="s">
        <v>5</v>
      </c>
      <c r="G649" t="s">
        <v>97</v>
      </c>
      <c r="H649">
        <v>1476416</v>
      </c>
      <c r="I649" t="s">
        <v>26</v>
      </c>
      <c r="J649">
        <v>5.54</v>
      </c>
      <c r="K649">
        <v>0.34899999999999998</v>
      </c>
      <c r="L649" s="90">
        <f>SUM(D648:D716)</f>
        <v>94.85</v>
      </c>
      <c r="M649"/>
      <c r="N649"/>
      <c r="O649" s="19">
        <v>0.5</v>
      </c>
      <c r="P649" s="19">
        <v>32.200000000000003</v>
      </c>
      <c r="Q649" s="19">
        <v>4.8</v>
      </c>
      <c r="S649" s="19">
        <v>71</v>
      </c>
      <c r="U649" s="19">
        <v>0.2</v>
      </c>
      <c r="Y649" s="19">
        <v>18.899999999999999</v>
      </c>
      <c r="Z649" s="19">
        <v>8.5</v>
      </c>
      <c r="AA649" s="19">
        <v>718</v>
      </c>
      <c r="AB649" s="19">
        <v>1.69</v>
      </c>
      <c r="AC649" s="19">
        <v>53.1</v>
      </c>
      <c r="AD649" s="19">
        <v>308.8</v>
      </c>
      <c r="AE649" s="19">
        <v>4.5999999999999996</v>
      </c>
      <c r="AF649" s="19">
        <v>295</v>
      </c>
      <c r="AG649" s="19">
        <v>0.4</v>
      </c>
      <c r="AH649" s="19">
        <v>0.5</v>
      </c>
      <c r="AI649" s="19">
        <v>5.6</v>
      </c>
      <c r="AJ649" s="19">
        <v>14</v>
      </c>
      <c r="AK649" s="19">
        <v>15.32</v>
      </c>
      <c r="AL649" s="19">
        <v>3.4000000000000002E-2</v>
      </c>
      <c r="AM649" s="19">
        <v>6</v>
      </c>
      <c r="AN649" s="19">
        <v>10</v>
      </c>
      <c r="AO649" s="19">
        <v>0.41</v>
      </c>
      <c r="AP649" s="19">
        <v>65</v>
      </c>
      <c r="AQ649" s="19">
        <v>3.5999999999999997E-2</v>
      </c>
      <c r="AR649" s="19">
        <v>20</v>
      </c>
      <c r="AS649" s="19">
        <v>1.0900000000000001</v>
      </c>
      <c r="AT649" s="19">
        <v>3.3000000000000002E-2</v>
      </c>
      <c r="AU649" s="19">
        <v>0.05</v>
      </c>
      <c r="AV649" s="19">
        <v>2.2000000000000002</v>
      </c>
      <c r="AW649" s="19">
        <v>0.01</v>
      </c>
      <c r="AX649" s="19">
        <v>1.6</v>
      </c>
      <c r="AY649" s="19">
        <v>0.1</v>
      </c>
      <c r="AZ649" s="19">
        <v>0.54</v>
      </c>
      <c r="BA649" s="19">
        <v>3</v>
      </c>
      <c r="BB649" s="19">
        <v>2.1</v>
      </c>
      <c r="BC649" s="19">
        <v>0.3</v>
      </c>
    </row>
    <row r="650" spans="1:55" s="19" customFormat="1" x14ac:dyDescent="0.25">
      <c r="A650" t="s">
        <v>20</v>
      </c>
      <c r="B650">
        <v>11.4</v>
      </c>
      <c r="C650">
        <v>12.8</v>
      </c>
      <c r="D650">
        <v>1.4000000000000004</v>
      </c>
      <c r="E650">
        <v>1476417</v>
      </c>
      <c r="F650" t="s">
        <v>5</v>
      </c>
      <c r="G650" t="s">
        <v>97</v>
      </c>
      <c r="H650">
        <v>1476417</v>
      </c>
      <c r="I650" t="s">
        <v>26</v>
      </c>
      <c r="J650">
        <v>4.87</v>
      </c>
      <c r="K650">
        <v>0.46600000000000003</v>
      </c>
      <c r="L650" s="90"/>
      <c r="M650" s="55"/>
      <c r="N650"/>
      <c r="O650" s="19">
        <v>1.2</v>
      </c>
      <c r="P650" s="19">
        <v>59.7</v>
      </c>
      <c r="Q650" s="19">
        <v>5.5</v>
      </c>
      <c r="S650" s="19">
        <v>109</v>
      </c>
      <c r="U650" s="19">
        <v>0.4</v>
      </c>
      <c r="Y650" s="19">
        <v>34.5</v>
      </c>
      <c r="Z650" s="19">
        <v>14.6</v>
      </c>
      <c r="AA650" s="19">
        <v>454</v>
      </c>
      <c r="AB650" s="19">
        <v>2.6</v>
      </c>
      <c r="AC650" s="19">
        <v>52.5</v>
      </c>
      <c r="AD650" s="19">
        <v>453.1</v>
      </c>
      <c r="AE650" s="19">
        <v>9.1999999999999993</v>
      </c>
      <c r="AF650" s="19">
        <v>79</v>
      </c>
      <c r="AG650" s="19">
        <v>0.2</v>
      </c>
      <c r="AH650" s="19">
        <v>0.6</v>
      </c>
      <c r="AI650" s="19">
        <v>9.1</v>
      </c>
      <c r="AJ650" s="19">
        <v>18</v>
      </c>
      <c r="AK650" s="19">
        <v>4.25</v>
      </c>
      <c r="AL650" s="19">
        <v>3.9E-2</v>
      </c>
      <c r="AM650" s="19">
        <v>11</v>
      </c>
      <c r="AN650" s="19">
        <v>12</v>
      </c>
      <c r="AO650" s="19">
        <v>0.57999999999999996</v>
      </c>
      <c r="AP650" s="19">
        <v>92</v>
      </c>
      <c r="AQ650" s="19">
        <v>0.03</v>
      </c>
      <c r="AR650" s="19">
        <v>20</v>
      </c>
      <c r="AS650" s="19">
        <v>1.28</v>
      </c>
      <c r="AT650" s="19">
        <v>4.3999999999999997E-2</v>
      </c>
      <c r="AU650" s="19">
        <v>0.15</v>
      </c>
      <c r="AV650" s="19">
        <v>6.9</v>
      </c>
      <c r="AW650" s="19">
        <v>0.02</v>
      </c>
      <c r="AX650" s="19">
        <v>2.2999999999999998</v>
      </c>
      <c r="AY650" s="19">
        <v>0.1</v>
      </c>
      <c r="AZ650" s="19">
        <v>0.69</v>
      </c>
      <c r="BA650" s="19">
        <v>4</v>
      </c>
      <c r="BB650" s="19">
        <v>3.7</v>
      </c>
      <c r="BC650" s="19">
        <v>0.4</v>
      </c>
    </row>
    <row r="651" spans="1:55" s="19" customFormat="1" x14ac:dyDescent="0.25">
      <c r="A651" t="s">
        <v>20</v>
      </c>
      <c r="B651">
        <v>12.8</v>
      </c>
      <c r="C651">
        <v>13.8</v>
      </c>
      <c r="D651">
        <v>1</v>
      </c>
      <c r="E651">
        <v>1476418</v>
      </c>
      <c r="F651" t="s">
        <v>5</v>
      </c>
      <c r="G651" t="s">
        <v>97</v>
      </c>
      <c r="H651">
        <v>1476418</v>
      </c>
      <c r="I651" t="s">
        <v>26</v>
      </c>
      <c r="J651">
        <v>3.66</v>
      </c>
      <c r="K651">
        <v>1.2529999999999999</v>
      </c>
      <c r="L651" s="90"/>
      <c r="M651" s="80"/>
      <c r="N651"/>
      <c r="O651" s="19">
        <v>1.4</v>
      </c>
      <c r="P651" s="19">
        <v>96.9</v>
      </c>
      <c r="Q651" s="19">
        <v>7.7</v>
      </c>
      <c r="S651" s="19">
        <v>98</v>
      </c>
      <c r="U651" s="19">
        <v>0.6</v>
      </c>
      <c r="Y651" s="19">
        <v>33.1</v>
      </c>
      <c r="Z651" s="19">
        <v>16.7</v>
      </c>
      <c r="AA651" s="19">
        <v>515</v>
      </c>
      <c r="AB651" s="19">
        <v>3.26</v>
      </c>
      <c r="AC651" s="19">
        <v>39.5</v>
      </c>
      <c r="AD651" s="19">
        <v>806.3</v>
      </c>
      <c r="AE651" s="19">
        <v>8.5</v>
      </c>
      <c r="AF651" s="19">
        <v>239</v>
      </c>
      <c r="AG651" s="19">
        <v>0.3</v>
      </c>
      <c r="AH651" s="19">
        <v>0.3</v>
      </c>
      <c r="AI651" s="19">
        <v>21.3</v>
      </c>
      <c r="AJ651" s="19">
        <v>30</v>
      </c>
      <c r="AK651" s="19">
        <v>6.92</v>
      </c>
      <c r="AL651" s="19">
        <v>7.9000000000000001E-2</v>
      </c>
      <c r="AM651" s="19">
        <v>10</v>
      </c>
      <c r="AN651" s="19">
        <v>17</v>
      </c>
      <c r="AO651" s="19">
        <v>0.77</v>
      </c>
      <c r="AP651" s="19">
        <v>217</v>
      </c>
      <c r="AQ651" s="19">
        <v>5.6000000000000001E-2</v>
      </c>
      <c r="AR651" s="19">
        <v>20</v>
      </c>
      <c r="AS651" s="19">
        <v>1.84</v>
      </c>
      <c r="AT651" s="19">
        <v>2.9000000000000001E-2</v>
      </c>
      <c r="AU651" s="19">
        <v>0.32</v>
      </c>
      <c r="AV651" s="19">
        <v>0.6</v>
      </c>
      <c r="AW651" s="19">
        <v>0.01</v>
      </c>
      <c r="AX651" s="19">
        <v>2.7</v>
      </c>
      <c r="AY651" s="19">
        <v>0.2</v>
      </c>
      <c r="AZ651" s="19">
        <v>1</v>
      </c>
      <c r="BA651" s="19">
        <v>6</v>
      </c>
      <c r="BB651" s="19">
        <v>4.3</v>
      </c>
      <c r="BC651" s="19">
        <v>0.9</v>
      </c>
    </row>
    <row r="652" spans="1:55" s="19" customFormat="1" x14ac:dyDescent="0.25">
      <c r="A652" t="s">
        <v>20</v>
      </c>
      <c r="B652">
        <v>13.8</v>
      </c>
      <c r="C652">
        <v>15</v>
      </c>
      <c r="D652">
        <v>1.1999999999999993</v>
      </c>
      <c r="E652">
        <v>1476420</v>
      </c>
      <c r="F652" t="s">
        <v>5</v>
      </c>
      <c r="G652" t="s">
        <v>97</v>
      </c>
      <c r="H652">
        <v>1476420</v>
      </c>
      <c r="I652" t="s">
        <v>26</v>
      </c>
      <c r="J652">
        <v>1.61</v>
      </c>
      <c r="K652">
        <v>9.4E-2</v>
      </c>
      <c r="L652" s="90"/>
      <c r="M652"/>
      <c r="N652"/>
      <c r="O652" s="19">
        <v>2.2000000000000002</v>
      </c>
      <c r="P652" s="19">
        <v>106.6</v>
      </c>
      <c r="Q652" s="19">
        <v>9.8000000000000007</v>
      </c>
      <c r="S652" s="19">
        <v>55</v>
      </c>
      <c r="U652" s="19">
        <v>0.9</v>
      </c>
      <c r="Y652" s="19">
        <v>44.5</v>
      </c>
      <c r="Z652" s="19">
        <v>19.399999999999999</v>
      </c>
      <c r="AA652" s="19">
        <v>242</v>
      </c>
      <c r="AB652" s="19">
        <v>4.05</v>
      </c>
      <c r="AC652" s="19">
        <v>27.3</v>
      </c>
      <c r="AD652" s="19">
        <v>98.4</v>
      </c>
      <c r="AE652" s="19">
        <v>11</v>
      </c>
      <c r="AF652" s="19">
        <v>55</v>
      </c>
      <c r="AG652" s="19">
        <v>0.2</v>
      </c>
      <c r="AH652" s="19">
        <v>0.2</v>
      </c>
      <c r="AI652" s="19">
        <v>6.2</v>
      </c>
      <c r="AJ652" s="19">
        <v>36</v>
      </c>
      <c r="AK652" s="19">
        <v>1.26</v>
      </c>
      <c r="AL652" s="19">
        <v>4.2999999999999997E-2</v>
      </c>
      <c r="AM652" s="19">
        <v>11</v>
      </c>
      <c r="AN652" s="19">
        <v>23</v>
      </c>
      <c r="AO652" s="19">
        <v>0.9</v>
      </c>
      <c r="AP652" s="19">
        <v>222</v>
      </c>
      <c r="AQ652" s="19">
        <v>8.3000000000000004E-2</v>
      </c>
      <c r="AR652" s="19">
        <v>20</v>
      </c>
      <c r="AS652" s="19">
        <v>2.16</v>
      </c>
      <c r="AT652" s="19">
        <v>5.7000000000000002E-2</v>
      </c>
      <c r="AU652" s="19">
        <v>0.41</v>
      </c>
      <c r="AV652" s="19">
        <v>1.9</v>
      </c>
      <c r="AW652" s="19">
        <v>0.01</v>
      </c>
      <c r="AX652" s="19">
        <v>3.3</v>
      </c>
      <c r="AY652" s="19">
        <v>0.4</v>
      </c>
      <c r="AZ652" s="19">
        <v>2.08</v>
      </c>
      <c r="BA652" s="19">
        <v>7</v>
      </c>
      <c r="BB652" s="19">
        <v>6.2</v>
      </c>
      <c r="BC652" s="19">
        <v>0.3</v>
      </c>
    </row>
    <row r="653" spans="1:55" s="19" customFormat="1" x14ac:dyDescent="0.25">
      <c r="A653" t="s">
        <v>20</v>
      </c>
      <c r="B653">
        <v>15</v>
      </c>
      <c r="C653">
        <v>16.5</v>
      </c>
      <c r="D653">
        <v>1.5</v>
      </c>
      <c r="E653">
        <v>1476421</v>
      </c>
      <c r="F653" t="s">
        <v>5</v>
      </c>
      <c r="G653" t="s">
        <v>97</v>
      </c>
      <c r="H653">
        <v>1476421</v>
      </c>
      <c r="I653" t="s">
        <v>26</v>
      </c>
      <c r="J653">
        <v>5.09</v>
      </c>
      <c r="K653">
        <v>0.24399999999999999</v>
      </c>
      <c r="L653" s="90"/>
      <c r="M653"/>
      <c r="N653"/>
      <c r="O653" s="19">
        <v>1.2</v>
      </c>
      <c r="P653" s="19">
        <v>74.3</v>
      </c>
      <c r="Q653" s="19">
        <v>7.4</v>
      </c>
      <c r="S653" s="19">
        <v>68</v>
      </c>
      <c r="U653" s="19">
        <v>0.6</v>
      </c>
      <c r="Y653" s="19">
        <v>35.6</v>
      </c>
      <c r="Z653" s="19">
        <v>16.3</v>
      </c>
      <c r="AA653" s="19">
        <v>464</v>
      </c>
      <c r="AB653" s="19">
        <v>3.13</v>
      </c>
      <c r="AC653" s="19">
        <v>31.7</v>
      </c>
      <c r="AD653" s="19">
        <v>221.2</v>
      </c>
      <c r="AE653" s="19">
        <v>8.8000000000000007</v>
      </c>
      <c r="AF653" s="19">
        <v>165</v>
      </c>
      <c r="AG653" s="19">
        <v>0.2</v>
      </c>
      <c r="AH653" s="19">
        <v>0.2</v>
      </c>
      <c r="AI653" s="19">
        <v>5.8</v>
      </c>
      <c r="AJ653" s="19">
        <v>21</v>
      </c>
      <c r="AK653" s="19">
        <v>4.7</v>
      </c>
      <c r="AL653" s="19">
        <v>4.4999999999999998E-2</v>
      </c>
      <c r="AM653" s="19">
        <v>8</v>
      </c>
      <c r="AN653" s="19">
        <v>15</v>
      </c>
      <c r="AO653" s="19">
        <v>0.68</v>
      </c>
      <c r="AP653" s="19">
        <v>141</v>
      </c>
      <c r="AQ653" s="19">
        <v>0.06</v>
      </c>
      <c r="AR653" s="19">
        <v>20</v>
      </c>
      <c r="AS653" s="19">
        <v>1.56</v>
      </c>
      <c r="AT653" s="19">
        <v>3.5000000000000003E-2</v>
      </c>
      <c r="AU653" s="19">
        <v>0.22</v>
      </c>
      <c r="AV653" s="19">
        <v>7.2</v>
      </c>
      <c r="AW653" s="19">
        <v>0.02</v>
      </c>
      <c r="AX653" s="19">
        <v>1.9</v>
      </c>
      <c r="AY653" s="19">
        <v>0.1</v>
      </c>
      <c r="AZ653" s="19">
        <v>1.43</v>
      </c>
      <c r="BA653" s="19">
        <v>4</v>
      </c>
      <c r="BB653" s="19">
        <v>3.3</v>
      </c>
      <c r="BC653" s="19">
        <v>0.2</v>
      </c>
    </row>
    <row r="654" spans="1:55" s="19" customFormat="1" x14ac:dyDescent="0.25">
      <c r="A654" t="s">
        <v>20</v>
      </c>
      <c r="B654">
        <v>16.5</v>
      </c>
      <c r="C654">
        <v>18</v>
      </c>
      <c r="D654">
        <v>1.5</v>
      </c>
      <c r="E654">
        <v>1476422</v>
      </c>
      <c r="F654" t="s">
        <v>5</v>
      </c>
      <c r="G654" t="s">
        <v>97</v>
      </c>
      <c r="H654">
        <v>1476422</v>
      </c>
      <c r="I654" t="s">
        <v>26</v>
      </c>
      <c r="J654">
        <v>4.57</v>
      </c>
      <c r="K654">
        <v>1.4999999999999999E-2</v>
      </c>
      <c r="L654" s="90"/>
      <c r="M654"/>
      <c r="N654"/>
      <c r="O654" s="19">
        <v>0.8</v>
      </c>
      <c r="P654" s="19">
        <v>43.7</v>
      </c>
      <c r="Q654" s="19">
        <v>4.9000000000000004</v>
      </c>
      <c r="S654" s="19">
        <v>44</v>
      </c>
      <c r="U654" s="19">
        <v>0.5</v>
      </c>
      <c r="Y654" s="19">
        <v>30.5</v>
      </c>
      <c r="Z654" s="19">
        <v>18.100000000000001</v>
      </c>
      <c r="AA654" s="19">
        <v>219</v>
      </c>
      <c r="AB654" s="19">
        <v>2.72</v>
      </c>
      <c r="AC654" s="19">
        <v>58.4</v>
      </c>
      <c r="AD654" s="19">
        <v>13.8</v>
      </c>
      <c r="AE654" s="19">
        <v>11.1</v>
      </c>
      <c r="AF654" s="19">
        <v>19</v>
      </c>
      <c r="AG654" s="19">
        <v>0.1</v>
      </c>
      <c r="AH654" s="19">
        <v>0.5</v>
      </c>
      <c r="AI654" s="19">
        <v>2.6</v>
      </c>
      <c r="AJ654" s="19">
        <v>9</v>
      </c>
      <c r="AK654" s="19">
        <v>0.56000000000000005</v>
      </c>
      <c r="AL654" s="19">
        <v>3.4000000000000002E-2</v>
      </c>
      <c r="AM654" s="19">
        <v>12</v>
      </c>
      <c r="AN654" s="19">
        <v>9</v>
      </c>
      <c r="AO654" s="19">
        <v>0.45</v>
      </c>
      <c r="AP654" s="19">
        <v>80</v>
      </c>
      <c r="AQ654" s="19">
        <v>1.0999999999999999E-2</v>
      </c>
      <c r="AR654" s="19">
        <v>20</v>
      </c>
      <c r="AS654" s="19">
        <v>0.8</v>
      </c>
      <c r="AT654" s="19">
        <v>8.0000000000000002E-3</v>
      </c>
      <c r="AU654" s="19">
        <v>0.2</v>
      </c>
      <c r="AV654" s="19">
        <v>0.3</v>
      </c>
      <c r="AW654" s="19">
        <v>0.01</v>
      </c>
      <c r="AX654" s="19">
        <v>1.3</v>
      </c>
      <c r="AY654" s="19">
        <v>0.1</v>
      </c>
      <c r="AZ654" s="19">
        <v>1.1399999999999999</v>
      </c>
      <c r="BA654" s="19">
        <v>2</v>
      </c>
      <c r="BB654" s="19">
        <v>2.4</v>
      </c>
      <c r="BC654" s="19">
        <v>0.2</v>
      </c>
    </row>
    <row r="655" spans="1:55" customFormat="1" x14ac:dyDescent="0.25">
      <c r="A655" t="s">
        <v>20</v>
      </c>
      <c r="B655">
        <v>18</v>
      </c>
      <c r="C655">
        <v>19.5</v>
      </c>
      <c r="D655">
        <v>1.5</v>
      </c>
      <c r="E655">
        <v>1476423</v>
      </c>
      <c r="F655" t="s">
        <v>5</v>
      </c>
      <c r="G655" t="s">
        <v>97</v>
      </c>
      <c r="H655">
        <v>1476423</v>
      </c>
      <c r="I655" t="s">
        <v>26</v>
      </c>
      <c r="J655">
        <v>4.5999999999999996</v>
      </c>
      <c r="K655">
        <v>7.0000000000000001E-3</v>
      </c>
      <c r="L655" s="90"/>
      <c r="O655" s="19">
        <v>0.5</v>
      </c>
      <c r="P655" s="19">
        <v>45.3</v>
      </c>
      <c r="Q655" s="19">
        <v>5.4</v>
      </c>
      <c r="R655" s="19"/>
      <c r="S655" s="19">
        <v>27</v>
      </c>
      <c r="T655" s="19"/>
      <c r="U655" s="19">
        <v>0.4</v>
      </c>
      <c r="V655" s="19"/>
      <c r="W655" s="19"/>
      <c r="X655" s="19"/>
      <c r="Y655" s="19">
        <v>27.9</v>
      </c>
      <c r="Z655" s="19">
        <v>15.3</v>
      </c>
      <c r="AA655" s="19">
        <v>251</v>
      </c>
      <c r="AB655" s="19">
        <v>2.21</v>
      </c>
      <c r="AC655" s="19">
        <v>29</v>
      </c>
      <c r="AD655" s="19">
        <v>4</v>
      </c>
      <c r="AE655" s="19">
        <v>10.8</v>
      </c>
      <c r="AF655" s="19">
        <v>27</v>
      </c>
      <c r="AG655" s="19">
        <v>0.1</v>
      </c>
      <c r="AH655" s="19">
        <v>1</v>
      </c>
      <c r="AI655" s="19">
        <v>2.1</v>
      </c>
      <c r="AJ655" s="19">
        <v>9</v>
      </c>
      <c r="AK655" s="19">
        <v>1.1000000000000001</v>
      </c>
      <c r="AL655" s="19">
        <v>3.5999999999999997E-2</v>
      </c>
      <c r="AM655" s="19">
        <v>13</v>
      </c>
      <c r="AN655" s="19">
        <v>7</v>
      </c>
      <c r="AO655" s="19">
        <v>0.38</v>
      </c>
      <c r="AP655" s="19">
        <v>105</v>
      </c>
      <c r="AQ655" s="19">
        <v>1.2999999999999999E-2</v>
      </c>
      <c r="AR655" s="19">
        <v>20</v>
      </c>
      <c r="AS655" s="19">
        <v>0.65</v>
      </c>
      <c r="AT655" s="19">
        <v>1.2999999999999999E-2</v>
      </c>
      <c r="AU655" s="19">
        <v>0.19</v>
      </c>
      <c r="AV655" s="19">
        <v>0.2</v>
      </c>
      <c r="AW655" s="19">
        <v>0.01</v>
      </c>
      <c r="AX655" s="19">
        <v>1.7</v>
      </c>
      <c r="AY655" s="19">
        <v>0.1</v>
      </c>
      <c r="AZ655" s="19">
        <v>1.1499999999999999</v>
      </c>
      <c r="BA655" s="19">
        <v>2</v>
      </c>
      <c r="BB655" s="19">
        <v>2.1</v>
      </c>
      <c r="BC655" s="19">
        <v>0.2</v>
      </c>
    </row>
    <row r="656" spans="1:55" customFormat="1" x14ac:dyDescent="0.25">
      <c r="A656" t="s">
        <v>20</v>
      </c>
      <c r="B656">
        <v>19.5</v>
      </c>
      <c r="C656">
        <v>20.8</v>
      </c>
      <c r="D656">
        <v>1.3000000000000007</v>
      </c>
      <c r="E656">
        <v>1476424</v>
      </c>
      <c r="F656" t="s">
        <v>5</v>
      </c>
      <c r="G656" t="s">
        <v>97</v>
      </c>
      <c r="H656">
        <v>1476424</v>
      </c>
      <c r="I656" t="s">
        <v>26</v>
      </c>
      <c r="J656">
        <v>3.74</v>
      </c>
      <c r="K656">
        <v>0.01</v>
      </c>
      <c r="L656" s="90"/>
      <c r="O656" s="19">
        <v>0.6</v>
      </c>
      <c r="P656" s="19">
        <v>39.700000000000003</v>
      </c>
      <c r="Q656" s="19">
        <v>7.2</v>
      </c>
      <c r="R656" s="19"/>
      <c r="S656" s="19">
        <v>36</v>
      </c>
      <c r="T656" s="19"/>
      <c r="U656" s="19">
        <v>0.3</v>
      </c>
      <c r="V656" s="19"/>
      <c r="W656" s="19"/>
      <c r="X656" s="19"/>
      <c r="Y656" s="19">
        <v>20.9</v>
      </c>
      <c r="Z656" s="19">
        <v>14.3</v>
      </c>
      <c r="AA656" s="19">
        <v>162</v>
      </c>
      <c r="AB656" s="19">
        <v>1.32</v>
      </c>
      <c r="AC656" s="19">
        <v>38.299999999999997</v>
      </c>
      <c r="AD656" s="19">
        <v>4.8</v>
      </c>
      <c r="AE656" s="19">
        <v>5.5</v>
      </c>
      <c r="AF656" s="19">
        <v>31</v>
      </c>
      <c r="AG656" s="19">
        <v>0.4</v>
      </c>
      <c r="AH656" s="19">
        <v>0.2</v>
      </c>
      <c r="AI656" s="19">
        <v>1.1000000000000001</v>
      </c>
      <c r="AJ656" s="19">
        <v>10</v>
      </c>
      <c r="AK656" s="19">
        <v>0.83</v>
      </c>
      <c r="AL656" s="19">
        <v>1.0999999999999999E-2</v>
      </c>
      <c r="AM656" s="19">
        <v>7</v>
      </c>
      <c r="AN656" s="19">
        <v>9</v>
      </c>
      <c r="AO656" s="19">
        <v>0.33</v>
      </c>
      <c r="AP656" s="19">
        <v>464</v>
      </c>
      <c r="AQ656" s="19">
        <v>0.05</v>
      </c>
      <c r="AR656" s="19">
        <v>20</v>
      </c>
      <c r="AS656" s="19">
        <v>0.88</v>
      </c>
      <c r="AT656" s="19">
        <v>0.02</v>
      </c>
      <c r="AU656" s="19">
        <v>0.17</v>
      </c>
      <c r="AV656" s="19">
        <v>8.3000000000000007</v>
      </c>
      <c r="AW656" s="19">
        <v>0.01</v>
      </c>
      <c r="AX656" s="19">
        <v>1.3</v>
      </c>
      <c r="AY656" s="19">
        <v>0.1</v>
      </c>
      <c r="AZ656" s="19">
        <v>0.53</v>
      </c>
      <c r="BA656" s="19">
        <v>2</v>
      </c>
      <c r="BB656" s="19">
        <v>1.1000000000000001</v>
      </c>
      <c r="BC656" s="19">
        <v>0.2</v>
      </c>
    </row>
    <row r="657" spans="1:55" customFormat="1" x14ac:dyDescent="0.25">
      <c r="A657" t="s">
        <v>20</v>
      </c>
      <c r="B657">
        <v>20.8</v>
      </c>
      <c r="C657">
        <v>21.75</v>
      </c>
      <c r="D657">
        <v>0.94999999999999929</v>
      </c>
      <c r="E657">
        <v>1476425</v>
      </c>
      <c r="F657" t="s">
        <v>5</v>
      </c>
      <c r="G657" t="s">
        <v>97</v>
      </c>
      <c r="H657">
        <v>1476425</v>
      </c>
      <c r="I657" t="s">
        <v>26</v>
      </c>
      <c r="J657">
        <v>3.32</v>
      </c>
      <c r="K657">
        <v>3.6999999999999998E-2</v>
      </c>
      <c r="L657" s="90"/>
      <c r="O657" s="19">
        <v>0.1</v>
      </c>
      <c r="P657" s="19">
        <v>12.5</v>
      </c>
      <c r="Q657" s="19">
        <v>3.6</v>
      </c>
      <c r="R657" s="19"/>
      <c r="S657" s="19">
        <v>15</v>
      </c>
      <c r="T657" s="19"/>
      <c r="U657" s="19">
        <v>0.1</v>
      </c>
      <c r="V657" s="19"/>
      <c r="W657" s="19"/>
      <c r="X657" s="19"/>
      <c r="Y657" s="19">
        <v>5.7</v>
      </c>
      <c r="Z657" s="19">
        <v>2.5</v>
      </c>
      <c r="AA657" s="19">
        <v>443</v>
      </c>
      <c r="AB657" s="19">
        <v>0.59</v>
      </c>
      <c r="AC657" s="19">
        <v>6.2</v>
      </c>
      <c r="AD657" s="19">
        <v>25.3</v>
      </c>
      <c r="AE657" s="19">
        <v>1.6</v>
      </c>
      <c r="AF657" s="19">
        <v>517</v>
      </c>
      <c r="AG657" s="19">
        <v>0.1</v>
      </c>
      <c r="AH657" s="19">
        <v>0.1</v>
      </c>
      <c r="AI657" s="19">
        <v>0.5</v>
      </c>
      <c r="AJ657" s="19">
        <v>3</v>
      </c>
      <c r="AK657" s="19">
        <v>26.9</v>
      </c>
      <c r="AL657" s="19">
        <v>2.7E-2</v>
      </c>
      <c r="AM657" s="19">
        <v>2</v>
      </c>
      <c r="AN657" s="19">
        <v>2</v>
      </c>
      <c r="AO657" s="19">
        <v>0.22</v>
      </c>
      <c r="AP657" s="19">
        <v>121</v>
      </c>
      <c r="AQ657" s="19">
        <v>8.9999999999999993E-3</v>
      </c>
      <c r="AR657" s="19">
        <v>20</v>
      </c>
      <c r="AS657" s="19">
        <v>0.35</v>
      </c>
      <c r="AT657" s="19">
        <v>1.6E-2</v>
      </c>
      <c r="AU657" s="19">
        <v>0.03</v>
      </c>
      <c r="AV657" s="19">
        <v>0.4</v>
      </c>
      <c r="AW657" s="19">
        <v>0.01</v>
      </c>
      <c r="AX657" s="19">
        <v>0.6</v>
      </c>
      <c r="AY657" s="19">
        <v>0.1</v>
      </c>
      <c r="AZ657" s="19">
        <v>0.18</v>
      </c>
      <c r="BA657" s="19">
        <v>1</v>
      </c>
      <c r="BB657" s="19">
        <v>0.5</v>
      </c>
      <c r="BC657" s="19">
        <v>0.2</v>
      </c>
    </row>
    <row r="658" spans="1:55" customFormat="1" x14ac:dyDescent="0.25">
      <c r="A658" t="s">
        <v>20</v>
      </c>
      <c r="B658">
        <v>21.75</v>
      </c>
      <c r="C658">
        <v>23</v>
      </c>
      <c r="D658">
        <v>1.25</v>
      </c>
      <c r="E658">
        <v>1476426</v>
      </c>
      <c r="F658" t="s">
        <v>5</v>
      </c>
      <c r="G658" t="s">
        <v>97</v>
      </c>
      <c r="H658">
        <v>1476426</v>
      </c>
      <c r="I658" t="s">
        <v>26</v>
      </c>
      <c r="J658">
        <v>4.38</v>
      </c>
      <c r="K658">
        <v>0.159</v>
      </c>
      <c r="L658" s="90"/>
      <c r="O658" s="19">
        <v>1.1000000000000001</v>
      </c>
      <c r="P658" s="19">
        <v>65.3</v>
      </c>
      <c r="Q658" s="19">
        <v>7</v>
      </c>
      <c r="R658" s="19"/>
      <c r="S658" s="19">
        <v>41</v>
      </c>
      <c r="T658" s="19"/>
      <c r="U658" s="19">
        <v>0.5</v>
      </c>
      <c r="V658" s="19"/>
      <c r="W658" s="19"/>
      <c r="X658" s="19"/>
      <c r="Y658" s="19">
        <v>26.4</v>
      </c>
      <c r="Z658" s="19">
        <v>12</v>
      </c>
      <c r="AA658" s="19">
        <v>210</v>
      </c>
      <c r="AB658" s="19">
        <v>2.5299999999999998</v>
      </c>
      <c r="AC658" s="19">
        <v>48.6</v>
      </c>
      <c r="AD658" s="19">
        <v>123.3</v>
      </c>
      <c r="AE658" s="19">
        <v>11</v>
      </c>
      <c r="AF658" s="19">
        <v>135</v>
      </c>
      <c r="AG658" s="19">
        <v>0.1</v>
      </c>
      <c r="AH658" s="19">
        <v>0.3</v>
      </c>
      <c r="AI658" s="19">
        <v>5.3</v>
      </c>
      <c r="AJ658" s="19">
        <v>19</v>
      </c>
      <c r="AK658" s="19">
        <v>1.86</v>
      </c>
      <c r="AL658" s="19">
        <v>3.2000000000000001E-2</v>
      </c>
      <c r="AM658" s="19">
        <v>12</v>
      </c>
      <c r="AN658" s="19">
        <v>17</v>
      </c>
      <c r="AO658" s="19">
        <v>0.54</v>
      </c>
      <c r="AP658" s="19">
        <v>347</v>
      </c>
      <c r="AQ658" s="19">
        <v>6.5000000000000002E-2</v>
      </c>
      <c r="AR658" s="19">
        <v>20</v>
      </c>
      <c r="AS658" s="19">
        <v>1.77</v>
      </c>
      <c r="AT658" s="19">
        <v>6.2E-2</v>
      </c>
      <c r="AU658" s="19">
        <v>0.28999999999999998</v>
      </c>
      <c r="AV658" s="19">
        <v>48.8</v>
      </c>
      <c r="AW658" s="19">
        <v>0.01</v>
      </c>
      <c r="AX658" s="19">
        <v>2.2000000000000002</v>
      </c>
      <c r="AY658" s="19">
        <v>0.2</v>
      </c>
      <c r="AZ658" s="19">
        <v>1.1599999999999999</v>
      </c>
      <c r="BA658" s="19">
        <v>5</v>
      </c>
      <c r="BB658" s="19">
        <v>3.4</v>
      </c>
      <c r="BC658" s="19">
        <v>0.2</v>
      </c>
    </row>
    <row r="659" spans="1:55" customFormat="1" x14ac:dyDescent="0.25">
      <c r="A659" t="s">
        <v>20</v>
      </c>
      <c r="B659">
        <v>23</v>
      </c>
      <c r="C659">
        <v>24.5</v>
      </c>
      <c r="D659">
        <v>1.5</v>
      </c>
      <c r="E659">
        <v>1476427</v>
      </c>
      <c r="F659" t="s">
        <v>5</v>
      </c>
      <c r="G659" t="s">
        <v>97</v>
      </c>
      <c r="H659">
        <v>1476427</v>
      </c>
      <c r="I659" t="s">
        <v>26</v>
      </c>
      <c r="J659">
        <v>4.8</v>
      </c>
      <c r="K659">
        <v>4.4359999999999999</v>
      </c>
      <c r="L659" s="90"/>
      <c r="M659" s="80">
        <f>SUMPRODUCT(K659:K665,D659:D665)/SUM(D659:D665)</f>
        <v>1.0867142857142855</v>
      </c>
      <c r="O659" s="19">
        <v>1.2</v>
      </c>
      <c r="P659" s="19">
        <v>84</v>
      </c>
      <c r="Q659" s="19">
        <v>4.0999999999999996</v>
      </c>
      <c r="R659" s="19"/>
      <c r="S659" s="19">
        <v>39</v>
      </c>
      <c r="T659" s="19"/>
      <c r="U659" s="19">
        <v>1.1000000000000001</v>
      </c>
      <c r="V659" s="19"/>
      <c r="W659" s="19"/>
      <c r="X659" s="19"/>
      <c r="Y659" s="19">
        <v>18.2</v>
      </c>
      <c r="Z659" s="19">
        <v>9.8000000000000007</v>
      </c>
      <c r="AA659" s="19">
        <v>524</v>
      </c>
      <c r="AB659" s="19">
        <v>2.77</v>
      </c>
      <c r="AC659" s="19">
        <v>20.399999999999999</v>
      </c>
      <c r="AD659" s="19">
        <v>5490.4</v>
      </c>
      <c r="AE659" s="19">
        <v>4.8</v>
      </c>
      <c r="AF659" s="19">
        <v>313</v>
      </c>
      <c r="AG659" s="19">
        <v>0.2</v>
      </c>
      <c r="AH659" s="19">
        <v>0.2</v>
      </c>
      <c r="AI659" s="19">
        <v>76.5</v>
      </c>
      <c r="AJ659" s="19">
        <v>15</v>
      </c>
      <c r="AK659" s="19">
        <v>6.38</v>
      </c>
      <c r="AL659" s="19">
        <v>2.8000000000000001E-2</v>
      </c>
      <c r="AM659" s="19">
        <v>6</v>
      </c>
      <c r="AN659" s="19">
        <v>9</v>
      </c>
      <c r="AO659" s="19">
        <v>0.24</v>
      </c>
      <c r="AP659" s="19">
        <v>225</v>
      </c>
      <c r="AQ659" s="19">
        <v>2.9000000000000001E-2</v>
      </c>
      <c r="AR659" s="19">
        <v>20</v>
      </c>
      <c r="AS659" s="19">
        <v>1.38</v>
      </c>
      <c r="AT659" s="19">
        <v>6.3E-2</v>
      </c>
      <c r="AU659" s="19">
        <v>0.09</v>
      </c>
      <c r="AV659" s="19">
        <v>100</v>
      </c>
      <c r="AW659" s="19" t="s">
        <v>81</v>
      </c>
      <c r="AX659" s="19">
        <v>1.4</v>
      </c>
      <c r="AY659" s="19">
        <v>0.1</v>
      </c>
      <c r="AZ659" s="19">
        <v>1.34</v>
      </c>
      <c r="BA659" s="19">
        <v>4</v>
      </c>
      <c r="BB659" s="19">
        <v>4.9000000000000004</v>
      </c>
      <c r="BC659" s="19">
        <v>3</v>
      </c>
    </row>
    <row r="660" spans="1:55" customFormat="1" x14ac:dyDescent="0.25">
      <c r="A660" t="s">
        <v>20</v>
      </c>
      <c r="B660">
        <v>24.5</v>
      </c>
      <c r="C660">
        <v>26</v>
      </c>
      <c r="D660">
        <v>1.5</v>
      </c>
      <c r="E660">
        <v>1476428</v>
      </c>
      <c r="F660" t="s">
        <v>5</v>
      </c>
      <c r="G660" t="s">
        <v>97</v>
      </c>
      <c r="H660">
        <v>1476428</v>
      </c>
      <c r="I660" t="s">
        <v>26</v>
      </c>
      <c r="J660">
        <v>4.67</v>
      </c>
      <c r="K660">
        <v>7.9000000000000001E-2</v>
      </c>
      <c r="L660" s="90"/>
      <c r="M660" s="80">
        <f>SUM(D659:D665)</f>
        <v>10.5</v>
      </c>
      <c r="O660" s="19">
        <v>0.6</v>
      </c>
      <c r="P660" s="19">
        <v>58.5</v>
      </c>
      <c r="Q660" s="19">
        <v>7.9</v>
      </c>
      <c r="R660" s="19"/>
      <c r="S660" s="19">
        <v>37</v>
      </c>
      <c r="T660" s="19"/>
      <c r="U660" s="19">
        <v>0.5</v>
      </c>
      <c r="V660" s="19"/>
      <c r="W660" s="19"/>
      <c r="X660" s="19"/>
      <c r="Y660" s="19">
        <v>21.8</v>
      </c>
      <c r="Z660" s="19">
        <v>11.4</v>
      </c>
      <c r="AA660" s="19">
        <v>345</v>
      </c>
      <c r="AB660" s="19">
        <v>2.39</v>
      </c>
      <c r="AC660" s="19">
        <v>78.5</v>
      </c>
      <c r="AD660" s="19">
        <v>69.8</v>
      </c>
      <c r="AE660" s="19">
        <v>7.4</v>
      </c>
      <c r="AF660" s="19">
        <v>194</v>
      </c>
      <c r="AG660" s="19">
        <v>0.3</v>
      </c>
      <c r="AH660" s="19">
        <v>0.4</v>
      </c>
      <c r="AI660" s="19">
        <v>3.8</v>
      </c>
      <c r="AJ660" s="19">
        <v>17</v>
      </c>
      <c r="AK660" s="19">
        <v>3.88</v>
      </c>
      <c r="AL660" s="19">
        <v>2.1999999999999999E-2</v>
      </c>
      <c r="AM660" s="19">
        <v>7</v>
      </c>
      <c r="AN660" s="19">
        <v>14</v>
      </c>
      <c r="AO660" s="19">
        <v>0.55000000000000004</v>
      </c>
      <c r="AP660" s="19">
        <v>420</v>
      </c>
      <c r="AQ660" s="19">
        <v>5.0999999999999997E-2</v>
      </c>
      <c r="AR660" s="19">
        <v>20</v>
      </c>
      <c r="AS660" s="19">
        <v>1.98</v>
      </c>
      <c r="AT660" s="19">
        <v>7.1999999999999995E-2</v>
      </c>
      <c r="AU660" s="19">
        <v>0.27</v>
      </c>
      <c r="AV660" s="19">
        <v>3.2</v>
      </c>
      <c r="AW660" s="19">
        <v>0.01</v>
      </c>
      <c r="AX660" s="19">
        <v>2.4</v>
      </c>
      <c r="AY660" s="19">
        <v>0.2</v>
      </c>
      <c r="AZ660" s="19">
        <v>1.18</v>
      </c>
      <c r="BA660" s="19">
        <v>6</v>
      </c>
      <c r="BB660" s="19">
        <v>2.9</v>
      </c>
      <c r="BC660" s="19">
        <v>0.2</v>
      </c>
    </row>
    <row r="661" spans="1:55" customFormat="1" x14ac:dyDescent="0.25">
      <c r="A661" t="s">
        <v>20</v>
      </c>
      <c r="B661">
        <v>26</v>
      </c>
      <c r="C661">
        <v>27.5</v>
      </c>
      <c r="D661">
        <v>1.5</v>
      </c>
      <c r="E661">
        <v>1476429</v>
      </c>
      <c r="F661" t="s">
        <v>5</v>
      </c>
      <c r="G661" t="s">
        <v>97</v>
      </c>
      <c r="H661">
        <v>1476429</v>
      </c>
      <c r="I661" t="s">
        <v>26</v>
      </c>
      <c r="J661">
        <v>4.7300000000000004</v>
      </c>
      <c r="K661">
        <v>0.76100000000000001</v>
      </c>
      <c r="L661" s="90"/>
      <c r="M661" s="80"/>
      <c r="O661" s="19">
        <v>1.3</v>
      </c>
      <c r="P661" s="19">
        <v>88.9</v>
      </c>
      <c r="Q661" s="19">
        <v>9</v>
      </c>
      <c r="R661" s="19"/>
      <c r="S661" s="19">
        <v>40</v>
      </c>
      <c r="T661" s="19"/>
      <c r="U661" s="19">
        <v>0.6</v>
      </c>
      <c r="V661" s="19"/>
      <c r="W661" s="19"/>
      <c r="X661" s="19"/>
      <c r="Y661" s="19">
        <v>29.8</v>
      </c>
      <c r="Z661" s="19">
        <v>16.2</v>
      </c>
      <c r="AA661" s="19">
        <v>253</v>
      </c>
      <c r="AB661" s="19">
        <v>2.94</v>
      </c>
      <c r="AC661" s="19">
        <v>49.6</v>
      </c>
      <c r="AD661" s="19">
        <v>602</v>
      </c>
      <c r="AE661" s="19">
        <v>9</v>
      </c>
      <c r="AF661" s="19">
        <v>200</v>
      </c>
      <c r="AG661" s="19">
        <v>0.2</v>
      </c>
      <c r="AH661" s="19">
        <v>0.3</v>
      </c>
      <c r="AI661" s="19">
        <v>14.3</v>
      </c>
      <c r="AJ661" s="19">
        <v>27</v>
      </c>
      <c r="AK661" s="19">
        <v>2.42</v>
      </c>
      <c r="AL661" s="19">
        <v>3.9E-2</v>
      </c>
      <c r="AM661" s="19">
        <v>9</v>
      </c>
      <c r="AN661" s="19">
        <v>19</v>
      </c>
      <c r="AO661" s="19">
        <v>0.56999999999999995</v>
      </c>
      <c r="AP661" s="19">
        <v>473</v>
      </c>
      <c r="AQ661" s="19">
        <v>0.05</v>
      </c>
      <c r="AR661" s="19">
        <v>20</v>
      </c>
      <c r="AS661" s="19">
        <v>2.2400000000000002</v>
      </c>
      <c r="AT661" s="19">
        <v>0.08</v>
      </c>
      <c r="AU661" s="19">
        <v>0.25</v>
      </c>
      <c r="AV661" s="19">
        <v>100</v>
      </c>
      <c r="AW661" s="19" t="s">
        <v>81</v>
      </c>
      <c r="AX661" s="19">
        <v>3</v>
      </c>
      <c r="AY661" s="19">
        <v>0.2</v>
      </c>
      <c r="AZ661" s="19">
        <v>1.39</v>
      </c>
      <c r="BA661" s="19">
        <v>7</v>
      </c>
      <c r="BB661" s="19">
        <v>4.7</v>
      </c>
      <c r="BC661" s="19">
        <v>0.7</v>
      </c>
    </row>
    <row r="662" spans="1:55" customFormat="1" x14ac:dyDescent="0.25">
      <c r="A662" t="s">
        <v>20</v>
      </c>
      <c r="B662">
        <v>27.5</v>
      </c>
      <c r="C662">
        <v>29</v>
      </c>
      <c r="D662">
        <v>1.5</v>
      </c>
      <c r="E662">
        <v>1476431</v>
      </c>
      <c r="F662" t="s">
        <v>5</v>
      </c>
      <c r="G662" t="s">
        <v>97</v>
      </c>
      <c r="H662">
        <v>1476431</v>
      </c>
      <c r="I662" t="s">
        <v>26</v>
      </c>
      <c r="J662">
        <v>5.5</v>
      </c>
      <c r="K662">
        <v>0.158</v>
      </c>
      <c r="L662" s="90"/>
      <c r="M662" s="80"/>
      <c r="O662" s="19">
        <v>0.4</v>
      </c>
      <c r="P662" s="19">
        <v>56</v>
      </c>
      <c r="Q662" s="19">
        <v>4.7</v>
      </c>
      <c r="R662" s="19"/>
      <c r="S662" s="19">
        <v>40</v>
      </c>
      <c r="T662" s="19"/>
      <c r="U662" s="19">
        <v>0.3</v>
      </c>
      <c r="V662" s="19"/>
      <c r="W662" s="19"/>
      <c r="X662" s="19"/>
      <c r="Y662" s="19">
        <v>17.2</v>
      </c>
      <c r="Z662" s="19">
        <v>9</v>
      </c>
      <c r="AA662" s="19">
        <v>258</v>
      </c>
      <c r="AB662" s="19">
        <v>1.97</v>
      </c>
      <c r="AC662" s="19">
        <v>68.5</v>
      </c>
      <c r="AD662" s="19">
        <v>136</v>
      </c>
      <c r="AE662" s="19">
        <v>11.6</v>
      </c>
      <c r="AF662" s="19">
        <v>43</v>
      </c>
      <c r="AG662" s="19">
        <v>0.1</v>
      </c>
      <c r="AH662" s="19">
        <v>0.6</v>
      </c>
      <c r="AI662" s="19">
        <v>3.9</v>
      </c>
      <c r="AJ662" s="19">
        <v>13</v>
      </c>
      <c r="AK662" s="19">
        <v>1.75</v>
      </c>
      <c r="AL662" s="19">
        <v>2.1000000000000001E-2</v>
      </c>
      <c r="AM662" s="19">
        <v>9</v>
      </c>
      <c r="AN662" s="19">
        <v>9</v>
      </c>
      <c r="AO662" s="19">
        <v>0.4</v>
      </c>
      <c r="AP662" s="19">
        <v>107</v>
      </c>
      <c r="AQ662" s="19">
        <v>3.2000000000000001E-2</v>
      </c>
      <c r="AR662" s="19">
        <v>20</v>
      </c>
      <c r="AS662" s="19">
        <v>1.06</v>
      </c>
      <c r="AT662" s="19">
        <v>2.7E-2</v>
      </c>
      <c r="AU662" s="19">
        <v>0.2</v>
      </c>
      <c r="AV662" s="19">
        <v>2.8</v>
      </c>
      <c r="AW662" s="19">
        <v>0.01</v>
      </c>
      <c r="AX662" s="19">
        <v>1.5</v>
      </c>
      <c r="AY662" s="19">
        <v>0.1</v>
      </c>
      <c r="AZ662" s="19">
        <v>0.89</v>
      </c>
      <c r="BA662" s="19">
        <v>3</v>
      </c>
      <c r="BB662" s="19">
        <v>2.4</v>
      </c>
      <c r="BC662" s="19">
        <v>0.2</v>
      </c>
    </row>
    <row r="663" spans="1:55" customFormat="1" x14ac:dyDescent="0.25">
      <c r="A663" t="s">
        <v>20</v>
      </c>
      <c r="B663">
        <v>29</v>
      </c>
      <c r="C663">
        <v>30.5</v>
      </c>
      <c r="D663">
        <v>1.5</v>
      </c>
      <c r="E663">
        <v>1476432</v>
      </c>
      <c r="F663" t="s">
        <v>5</v>
      </c>
      <c r="G663" t="s">
        <v>97</v>
      </c>
      <c r="H663">
        <v>1476432</v>
      </c>
      <c r="I663" t="s">
        <v>26</v>
      </c>
      <c r="J663">
        <v>4.83</v>
      </c>
      <c r="K663">
        <v>0.747</v>
      </c>
      <c r="L663" s="90"/>
      <c r="M663" s="80"/>
      <c r="O663" s="19">
        <v>1.5</v>
      </c>
      <c r="P663" s="19">
        <v>92.4</v>
      </c>
      <c r="Q663" s="19">
        <v>6.6</v>
      </c>
      <c r="R663" s="19"/>
      <c r="S663" s="19">
        <v>62</v>
      </c>
      <c r="T663" s="19"/>
      <c r="U663" s="19">
        <v>0.6</v>
      </c>
      <c r="V663" s="19"/>
      <c r="W663" s="19"/>
      <c r="X663" s="19"/>
      <c r="Y663" s="19">
        <v>30.6</v>
      </c>
      <c r="Z663" s="19">
        <v>12.7</v>
      </c>
      <c r="AA663" s="19">
        <v>303</v>
      </c>
      <c r="AB663" s="19">
        <v>3.3</v>
      </c>
      <c r="AC663" s="19">
        <v>63.2</v>
      </c>
      <c r="AD663" s="19">
        <v>681.2</v>
      </c>
      <c r="AE663" s="19">
        <v>9</v>
      </c>
      <c r="AF663" s="19">
        <v>149</v>
      </c>
      <c r="AG663" s="19">
        <v>0.1</v>
      </c>
      <c r="AH663" s="19">
        <v>0.4</v>
      </c>
      <c r="AI663" s="19">
        <v>14.3</v>
      </c>
      <c r="AJ663" s="19">
        <v>35</v>
      </c>
      <c r="AK663" s="19">
        <v>2.54</v>
      </c>
      <c r="AL663" s="19">
        <v>5.0999999999999997E-2</v>
      </c>
      <c r="AM663" s="19">
        <v>12</v>
      </c>
      <c r="AN663" s="19">
        <v>25</v>
      </c>
      <c r="AO663" s="19">
        <v>0.81</v>
      </c>
      <c r="AP663" s="19">
        <v>351</v>
      </c>
      <c r="AQ663" s="19">
        <v>7.9000000000000001E-2</v>
      </c>
      <c r="AR663" s="19">
        <v>20</v>
      </c>
      <c r="AS663" s="19">
        <v>3.17</v>
      </c>
      <c r="AT663" s="19">
        <v>0.13900000000000001</v>
      </c>
      <c r="AU663" s="19">
        <v>0.4</v>
      </c>
      <c r="AV663" s="19">
        <v>43</v>
      </c>
      <c r="AW663" s="19">
        <v>0.01</v>
      </c>
      <c r="AX663" s="19">
        <v>3.8</v>
      </c>
      <c r="AY663" s="19">
        <v>0.3</v>
      </c>
      <c r="AZ663" s="19">
        <v>1.44</v>
      </c>
      <c r="BA663" s="19">
        <v>9</v>
      </c>
      <c r="BB663" s="19">
        <v>4.8</v>
      </c>
      <c r="BC663" s="19">
        <v>0.6</v>
      </c>
    </row>
    <row r="664" spans="1:55" customFormat="1" x14ac:dyDescent="0.25">
      <c r="A664" t="s">
        <v>20</v>
      </c>
      <c r="B664">
        <v>30.5</v>
      </c>
      <c r="C664">
        <v>32</v>
      </c>
      <c r="D664">
        <v>1.5</v>
      </c>
      <c r="E664">
        <v>1476433</v>
      </c>
      <c r="F664" t="s">
        <v>5</v>
      </c>
      <c r="G664" t="s">
        <v>97</v>
      </c>
      <c r="H664">
        <v>1476433</v>
      </c>
      <c r="I664" t="s">
        <v>26</v>
      </c>
      <c r="J664">
        <v>4.8600000000000003</v>
      </c>
      <c r="K664">
        <v>0.78500000000000003</v>
      </c>
      <c r="L664" s="90"/>
      <c r="M664" s="80"/>
      <c r="O664" s="19">
        <v>2.1</v>
      </c>
      <c r="P664" s="19">
        <v>84.5</v>
      </c>
      <c r="Q664" s="19">
        <v>5.5</v>
      </c>
      <c r="R664" s="19"/>
      <c r="S664" s="19">
        <v>60</v>
      </c>
      <c r="T664" s="19"/>
      <c r="U664" s="19">
        <v>0.5</v>
      </c>
      <c r="V664" s="19"/>
      <c r="W664" s="19"/>
      <c r="X664" s="19"/>
      <c r="Y664" s="19">
        <v>32.1</v>
      </c>
      <c r="Z664" s="19">
        <v>17.8</v>
      </c>
      <c r="AA664" s="19">
        <v>326</v>
      </c>
      <c r="AB664" s="19">
        <v>3.31</v>
      </c>
      <c r="AC664" s="19">
        <v>136.30000000000001</v>
      </c>
      <c r="AD664" s="19">
        <v>716.3</v>
      </c>
      <c r="AE664" s="19">
        <v>10.199999999999999</v>
      </c>
      <c r="AF664" s="19">
        <v>141</v>
      </c>
      <c r="AG664" s="19">
        <v>0.2</v>
      </c>
      <c r="AH664" s="19">
        <v>0.5</v>
      </c>
      <c r="AI664" s="19">
        <v>15.9</v>
      </c>
      <c r="AJ664" s="19">
        <v>41</v>
      </c>
      <c r="AK664" s="19">
        <v>2.71</v>
      </c>
      <c r="AL664" s="19">
        <v>5.5E-2</v>
      </c>
      <c r="AM664" s="19">
        <v>11</v>
      </c>
      <c r="AN664" s="19">
        <v>25</v>
      </c>
      <c r="AO664" s="19">
        <v>0.93</v>
      </c>
      <c r="AP664" s="19">
        <v>457</v>
      </c>
      <c r="AQ664" s="19">
        <v>7.5999999999999998E-2</v>
      </c>
      <c r="AR664" s="19">
        <v>20</v>
      </c>
      <c r="AS664" s="19">
        <v>2.78</v>
      </c>
      <c r="AT664" s="19">
        <v>9.4E-2</v>
      </c>
      <c r="AU664" s="19">
        <v>0.52</v>
      </c>
      <c r="AV664" s="19">
        <v>68.8</v>
      </c>
      <c r="AW664" s="19">
        <v>0.02</v>
      </c>
      <c r="AX664" s="19">
        <v>3</v>
      </c>
      <c r="AY664" s="19">
        <v>0.5</v>
      </c>
      <c r="AZ664" s="19">
        <v>1.42</v>
      </c>
      <c r="BA664" s="19">
        <v>8</v>
      </c>
      <c r="BB664" s="19">
        <v>4.5999999999999996</v>
      </c>
      <c r="BC664" s="19">
        <v>0.7</v>
      </c>
    </row>
    <row r="665" spans="1:55" customFormat="1" x14ac:dyDescent="0.25">
      <c r="A665" t="s">
        <v>20</v>
      </c>
      <c r="B665">
        <v>32</v>
      </c>
      <c r="C665">
        <v>33.5</v>
      </c>
      <c r="D665">
        <v>1.5</v>
      </c>
      <c r="E665">
        <v>1476434</v>
      </c>
      <c r="F665" t="s">
        <v>5</v>
      </c>
      <c r="G665" t="s">
        <v>97</v>
      </c>
      <c r="H665">
        <v>1476434</v>
      </c>
      <c r="I665" t="s">
        <v>26</v>
      </c>
      <c r="J665">
        <v>4.72</v>
      </c>
      <c r="K665">
        <v>0.64100000000000001</v>
      </c>
      <c r="L665" s="90"/>
      <c r="M665" s="80"/>
      <c r="O665" s="19">
        <v>7.7</v>
      </c>
      <c r="P665" s="19">
        <v>92.8</v>
      </c>
      <c r="Q665" s="19">
        <v>9.9</v>
      </c>
      <c r="R665" s="19"/>
      <c r="S665" s="19">
        <v>96</v>
      </c>
      <c r="T665" s="19"/>
      <c r="U665" s="19">
        <v>0.6</v>
      </c>
      <c r="V665" s="19"/>
      <c r="W665" s="19"/>
      <c r="X665" s="19"/>
      <c r="Y665" s="19">
        <v>47.4</v>
      </c>
      <c r="Z665" s="19">
        <v>14.7</v>
      </c>
      <c r="AA665" s="19">
        <v>302</v>
      </c>
      <c r="AB665" s="19">
        <v>3.44</v>
      </c>
      <c r="AC665" s="19">
        <v>242.2</v>
      </c>
      <c r="AD665" s="19">
        <v>551.9</v>
      </c>
      <c r="AE665" s="19">
        <v>7.3</v>
      </c>
      <c r="AF665" s="19">
        <v>70</v>
      </c>
      <c r="AG665" s="19">
        <v>0.5</v>
      </c>
      <c r="AH665" s="19">
        <v>2.8</v>
      </c>
      <c r="AI665" s="19">
        <v>17.5</v>
      </c>
      <c r="AJ665" s="19">
        <v>90</v>
      </c>
      <c r="AK665" s="19">
        <v>2.2000000000000002</v>
      </c>
      <c r="AL665" s="19">
        <v>5.7000000000000002E-2</v>
      </c>
      <c r="AM665" s="19">
        <v>9</v>
      </c>
      <c r="AN665" s="19">
        <v>32</v>
      </c>
      <c r="AO665" s="19">
        <v>1.26</v>
      </c>
      <c r="AP665" s="19">
        <v>136</v>
      </c>
      <c r="AQ665" s="19">
        <v>5.0999999999999997E-2</v>
      </c>
      <c r="AR665" s="19">
        <v>20</v>
      </c>
      <c r="AS665" s="19">
        <v>2.96</v>
      </c>
      <c r="AT665" s="19">
        <v>6.5000000000000002E-2</v>
      </c>
      <c r="AU665" s="19">
        <v>0.48</v>
      </c>
      <c r="AV665" s="19">
        <v>1</v>
      </c>
      <c r="AW665" s="19">
        <v>0.01</v>
      </c>
      <c r="AX665" s="19">
        <v>3.8</v>
      </c>
      <c r="AY665" s="19">
        <v>0.4</v>
      </c>
      <c r="AZ665" s="19">
        <v>1.1599999999999999</v>
      </c>
      <c r="BA665" s="19">
        <v>8</v>
      </c>
      <c r="BB665" s="19">
        <v>5.0999999999999996</v>
      </c>
      <c r="BC665" s="19">
        <v>0.8</v>
      </c>
    </row>
    <row r="666" spans="1:55" customFormat="1" x14ac:dyDescent="0.25">
      <c r="A666" t="s">
        <v>20</v>
      </c>
      <c r="B666">
        <v>33.5</v>
      </c>
      <c r="C666">
        <v>35</v>
      </c>
      <c r="D666">
        <v>1.5</v>
      </c>
      <c r="E666">
        <v>1476435</v>
      </c>
      <c r="F666" t="s">
        <v>5</v>
      </c>
      <c r="G666" t="s">
        <v>97</v>
      </c>
      <c r="H666">
        <v>1476435</v>
      </c>
      <c r="I666" t="s">
        <v>26</v>
      </c>
      <c r="J666">
        <v>5.45</v>
      </c>
      <c r="K666">
        <v>3.5999999999999997E-2</v>
      </c>
      <c r="L666" s="90"/>
      <c r="O666" s="19">
        <v>18</v>
      </c>
      <c r="P666" s="19">
        <v>13.5</v>
      </c>
      <c r="Q666" s="19">
        <v>5.8</v>
      </c>
      <c r="R666" s="19"/>
      <c r="S666" s="19">
        <v>73</v>
      </c>
      <c r="T666" s="19"/>
      <c r="U666" s="19">
        <v>0.1</v>
      </c>
      <c r="V666" s="19"/>
      <c r="W666" s="19"/>
      <c r="X666" s="19"/>
      <c r="Y666" s="19">
        <v>73</v>
      </c>
      <c r="Z666" s="19">
        <v>7.8</v>
      </c>
      <c r="AA666" s="19">
        <v>156</v>
      </c>
      <c r="AB666" s="19">
        <v>1.39</v>
      </c>
      <c r="AC666" s="19">
        <v>177.6</v>
      </c>
      <c r="AD666" s="19">
        <v>36</v>
      </c>
      <c r="AE666" s="19">
        <v>4.2</v>
      </c>
      <c r="AF666" s="19">
        <v>51</v>
      </c>
      <c r="AG666" s="19">
        <v>0.3</v>
      </c>
      <c r="AH666" s="19">
        <v>1</v>
      </c>
      <c r="AI666" s="19">
        <v>0.8</v>
      </c>
      <c r="AJ666" s="19">
        <v>334</v>
      </c>
      <c r="AK666" s="19">
        <v>0.87</v>
      </c>
      <c r="AL666" s="19">
        <v>4.4999999999999998E-2</v>
      </c>
      <c r="AM666" s="19">
        <v>9</v>
      </c>
      <c r="AN666" s="19">
        <v>36</v>
      </c>
      <c r="AO666" s="19">
        <v>0.56999999999999995</v>
      </c>
      <c r="AP666" s="19">
        <v>4448</v>
      </c>
      <c r="AQ666" s="19">
        <v>8.8999999999999996E-2</v>
      </c>
      <c r="AR666" s="19">
        <v>20</v>
      </c>
      <c r="AS666" s="19">
        <v>1.5</v>
      </c>
      <c r="AT666" s="19">
        <v>5.1999999999999998E-2</v>
      </c>
      <c r="AU666" s="19">
        <v>0.49</v>
      </c>
      <c r="AV666" s="19">
        <v>0.8</v>
      </c>
      <c r="AW666" s="19">
        <v>0.01</v>
      </c>
      <c r="AX666" s="19">
        <v>4.2</v>
      </c>
      <c r="AY666" s="19">
        <v>0.5</v>
      </c>
      <c r="AZ666" s="19">
        <v>0.12</v>
      </c>
      <c r="BA666" s="19">
        <v>5</v>
      </c>
      <c r="BB666" s="19">
        <v>0.8</v>
      </c>
      <c r="BC666" s="19">
        <v>0.2</v>
      </c>
    </row>
    <row r="667" spans="1:55" customFormat="1" x14ac:dyDescent="0.25">
      <c r="A667" t="s">
        <v>20</v>
      </c>
      <c r="B667">
        <v>35</v>
      </c>
      <c r="C667">
        <v>36.5</v>
      </c>
      <c r="D667">
        <v>1.5</v>
      </c>
      <c r="E667">
        <v>1476436</v>
      </c>
      <c r="F667" t="s">
        <v>5</v>
      </c>
      <c r="G667" t="s">
        <v>97</v>
      </c>
      <c r="H667">
        <v>1476436</v>
      </c>
      <c r="I667" t="s">
        <v>26</v>
      </c>
      <c r="J667">
        <v>4.78</v>
      </c>
      <c r="K667">
        <v>4.2000000000000003E-2</v>
      </c>
      <c r="L667" s="90"/>
      <c r="O667" s="19">
        <v>8.8000000000000007</v>
      </c>
      <c r="P667" s="19">
        <v>77.900000000000006</v>
      </c>
      <c r="Q667" s="19">
        <v>4</v>
      </c>
      <c r="R667" s="19"/>
      <c r="S667" s="19">
        <v>83</v>
      </c>
      <c r="T667" s="19"/>
      <c r="U667" s="19">
        <v>0.3</v>
      </c>
      <c r="V667" s="19"/>
      <c r="W667" s="19"/>
      <c r="X667" s="19"/>
      <c r="Y667" s="19">
        <v>65.2</v>
      </c>
      <c r="Z667" s="19">
        <v>7.6</v>
      </c>
      <c r="AA667" s="19">
        <v>284</v>
      </c>
      <c r="AB667" s="19">
        <v>2.16</v>
      </c>
      <c r="AC667" s="19">
        <v>136</v>
      </c>
      <c r="AD667" s="19">
        <v>21</v>
      </c>
      <c r="AE667" s="19">
        <v>4.3</v>
      </c>
      <c r="AF667" s="19">
        <v>39</v>
      </c>
      <c r="AG667" s="19">
        <v>0.4</v>
      </c>
      <c r="AH667" s="19">
        <v>0.5</v>
      </c>
      <c r="AI667" s="19">
        <v>1.4</v>
      </c>
      <c r="AJ667" s="19">
        <v>93</v>
      </c>
      <c r="AK667" s="19">
        <v>0.79</v>
      </c>
      <c r="AL667" s="19">
        <v>0.05</v>
      </c>
      <c r="AM667" s="19">
        <v>8</v>
      </c>
      <c r="AN667" s="19">
        <v>24</v>
      </c>
      <c r="AO667" s="19">
        <v>0.43</v>
      </c>
      <c r="AP667" s="19">
        <v>552</v>
      </c>
      <c r="AQ667" s="19">
        <v>3.9E-2</v>
      </c>
      <c r="AR667" s="19">
        <v>20</v>
      </c>
      <c r="AS667" s="19">
        <v>0.91</v>
      </c>
      <c r="AT667" s="19">
        <v>0.03</v>
      </c>
      <c r="AU667" s="19">
        <v>0.28999999999999998</v>
      </c>
      <c r="AV667" s="19">
        <v>0.9</v>
      </c>
      <c r="AW667" s="19">
        <v>0.01</v>
      </c>
      <c r="AX667" s="19">
        <v>2</v>
      </c>
      <c r="AY667" s="19">
        <v>0.3</v>
      </c>
      <c r="AZ667" s="19">
        <v>0.81</v>
      </c>
      <c r="BA667" s="19">
        <v>4</v>
      </c>
      <c r="BB667" s="19">
        <v>3.8</v>
      </c>
      <c r="BC667" s="19">
        <v>0.2</v>
      </c>
    </row>
    <row r="668" spans="1:55" customFormat="1" x14ac:dyDescent="0.25">
      <c r="A668" t="s">
        <v>20</v>
      </c>
      <c r="B668">
        <v>36.5</v>
      </c>
      <c r="C668">
        <v>38</v>
      </c>
      <c r="D668">
        <v>1.5</v>
      </c>
      <c r="E668">
        <v>1476437</v>
      </c>
      <c r="F668" t="s">
        <v>5</v>
      </c>
      <c r="G668" t="s">
        <v>97</v>
      </c>
      <c r="H668">
        <v>1476437</v>
      </c>
      <c r="I668" t="s">
        <v>26</v>
      </c>
      <c r="J668">
        <v>5.34</v>
      </c>
      <c r="K668">
        <v>0.24099999999999999</v>
      </c>
      <c r="L668" s="90"/>
      <c r="O668" s="19">
        <v>3.7</v>
      </c>
      <c r="P668" s="19">
        <v>79.599999999999994</v>
      </c>
      <c r="Q668" s="19">
        <v>5.6</v>
      </c>
      <c r="R668" s="19"/>
      <c r="S668" s="19">
        <v>59</v>
      </c>
      <c r="T668" s="19"/>
      <c r="U668" s="19">
        <v>0.7</v>
      </c>
      <c r="V668" s="19"/>
      <c r="W668" s="19"/>
      <c r="X668" s="19"/>
      <c r="Y668" s="19">
        <v>44.1</v>
      </c>
      <c r="Z668" s="19">
        <v>15.5</v>
      </c>
      <c r="AA668" s="19">
        <v>248</v>
      </c>
      <c r="AB668" s="19">
        <v>3.43</v>
      </c>
      <c r="AC668" s="19">
        <v>58</v>
      </c>
      <c r="AD668" s="19">
        <v>474.1</v>
      </c>
      <c r="AE668" s="19">
        <v>12.1</v>
      </c>
      <c r="AF668" s="19">
        <v>46</v>
      </c>
      <c r="AG668" s="19">
        <v>0.3</v>
      </c>
      <c r="AH668" s="19">
        <v>0.8</v>
      </c>
      <c r="AI668" s="19">
        <v>10.7</v>
      </c>
      <c r="AJ668" s="19">
        <v>42</v>
      </c>
      <c r="AK668" s="19">
        <v>1.29</v>
      </c>
      <c r="AL668" s="19">
        <v>6.2E-2</v>
      </c>
      <c r="AM668" s="19">
        <v>14</v>
      </c>
      <c r="AN668" s="19">
        <v>18</v>
      </c>
      <c r="AO668" s="19">
        <v>0.79</v>
      </c>
      <c r="AP668" s="19">
        <v>390</v>
      </c>
      <c r="AQ668" s="19">
        <v>0.09</v>
      </c>
      <c r="AR668" s="19">
        <v>20</v>
      </c>
      <c r="AS668" s="19">
        <v>1.33</v>
      </c>
      <c r="AT668" s="19">
        <v>2.4E-2</v>
      </c>
      <c r="AU668" s="19">
        <v>0.25</v>
      </c>
      <c r="AV668" s="19">
        <v>0.5</v>
      </c>
      <c r="AW668" s="19">
        <v>0.01</v>
      </c>
      <c r="AX668" s="19">
        <v>2.1</v>
      </c>
      <c r="AY668" s="19">
        <v>0.2</v>
      </c>
      <c r="AZ668" s="19">
        <v>1.7</v>
      </c>
      <c r="BA668" s="19">
        <v>4</v>
      </c>
      <c r="BB668" s="19">
        <v>6.4</v>
      </c>
      <c r="BC668" s="19">
        <v>0.9</v>
      </c>
    </row>
    <row r="669" spans="1:55" customFormat="1" x14ac:dyDescent="0.25">
      <c r="A669" t="s">
        <v>20</v>
      </c>
      <c r="B669">
        <v>38</v>
      </c>
      <c r="C669">
        <v>39.5</v>
      </c>
      <c r="D669">
        <v>1.5</v>
      </c>
      <c r="E669">
        <v>1476438</v>
      </c>
      <c r="F669" t="s">
        <v>5</v>
      </c>
      <c r="G669" t="s">
        <v>97</v>
      </c>
      <c r="H669">
        <v>1476438</v>
      </c>
      <c r="I669" t="s">
        <v>26</v>
      </c>
      <c r="J669">
        <v>4.96</v>
      </c>
      <c r="K669">
        <v>4.1000000000000002E-2</v>
      </c>
      <c r="L669" s="90"/>
      <c r="O669" s="19">
        <v>16.899999999999999</v>
      </c>
      <c r="P669" s="19">
        <v>62</v>
      </c>
      <c r="Q669" s="19">
        <v>4.2</v>
      </c>
      <c r="R669" s="19"/>
      <c r="S669" s="19">
        <v>72</v>
      </c>
      <c r="T669" s="19"/>
      <c r="U669" s="19">
        <v>0.2</v>
      </c>
      <c r="V669" s="19"/>
      <c r="W669" s="19"/>
      <c r="X669" s="19"/>
      <c r="Y669" s="19">
        <v>89</v>
      </c>
      <c r="Z669" s="19">
        <v>12.9</v>
      </c>
      <c r="AA669" s="19">
        <v>121</v>
      </c>
      <c r="AB669" s="19">
        <v>2.2599999999999998</v>
      </c>
      <c r="AC669" s="19">
        <v>138.19999999999999</v>
      </c>
      <c r="AD669" s="19">
        <v>26.6</v>
      </c>
      <c r="AE669" s="19">
        <v>7.1</v>
      </c>
      <c r="AF669" s="19">
        <v>41</v>
      </c>
      <c r="AG669" s="19">
        <v>0.7</v>
      </c>
      <c r="AH669" s="19">
        <v>0.6</v>
      </c>
      <c r="AI669" s="19">
        <v>1.6</v>
      </c>
      <c r="AJ669" s="19">
        <v>83</v>
      </c>
      <c r="AK669" s="19">
        <v>1.1000000000000001</v>
      </c>
      <c r="AL669" s="19">
        <v>8.5000000000000006E-2</v>
      </c>
      <c r="AM669" s="19">
        <v>10</v>
      </c>
      <c r="AN669" s="19">
        <v>15</v>
      </c>
      <c r="AO669" s="19">
        <v>0.36</v>
      </c>
      <c r="AP669" s="19">
        <v>394</v>
      </c>
      <c r="AQ669" s="19">
        <v>6.0000000000000001E-3</v>
      </c>
      <c r="AR669" s="19">
        <v>20</v>
      </c>
      <c r="AS669" s="19">
        <v>0.84</v>
      </c>
      <c r="AT669" s="19">
        <v>1.2E-2</v>
      </c>
      <c r="AU669" s="19">
        <v>0.24</v>
      </c>
      <c r="AV669" s="19">
        <v>0.3</v>
      </c>
      <c r="AW669" s="19">
        <v>0.01</v>
      </c>
      <c r="AX669" s="19">
        <v>1.6</v>
      </c>
      <c r="AY669" s="19">
        <v>0.1</v>
      </c>
      <c r="AZ669" s="19">
        <v>0.82</v>
      </c>
      <c r="BA669" s="19">
        <v>2</v>
      </c>
      <c r="BB669" s="19">
        <v>6.1</v>
      </c>
      <c r="BC669" s="19">
        <v>0.2</v>
      </c>
    </row>
    <row r="670" spans="1:55" customFormat="1" x14ac:dyDescent="0.25">
      <c r="A670" t="s">
        <v>20</v>
      </c>
      <c r="B670">
        <v>39.5</v>
      </c>
      <c r="C670">
        <v>41</v>
      </c>
      <c r="D670">
        <v>1.5</v>
      </c>
      <c r="E670">
        <v>1476439</v>
      </c>
      <c r="F670" t="s">
        <v>5</v>
      </c>
      <c r="G670" t="s">
        <v>97</v>
      </c>
      <c r="H670">
        <v>1476439</v>
      </c>
      <c r="I670" t="s">
        <v>26</v>
      </c>
      <c r="J670">
        <v>2.38</v>
      </c>
      <c r="K670">
        <v>2.1000000000000001E-2</v>
      </c>
      <c r="L670" s="90"/>
      <c r="O670" s="19">
        <v>22.2</v>
      </c>
      <c r="P670" s="19">
        <v>49.8</v>
      </c>
      <c r="Q670" s="19">
        <v>7.1</v>
      </c>
      <c r="R670" s="19"/>
      <c r="S670" s="19">
        <v>135</v>
      </c>
      <c r="T670" s="19"/>
      <c r="U670" s="19">
        <v>0.2</v>
      </c>
      <c r="V670" s="19"/>
      <c r="W670" s="19"/>
      <c r="X670" s="19"/>
      <c r="Y670" s="19">
        <v>97.8</v>
      </c>
      <c r="Z670" s="19">
        <v>11.2</v>
      </c>
      <c r="AA670" s="19">
        <v>172</v>
      </c>
      <c r="AB670" s="19">
        <v>1.78</v>
      </c>
      <c r="AC670" s="19">
        <v>279.89999999999998</v>
      </c>
      <c r="AD670" s="19">
        <v>19.600000000000001</v>
      </c>
      <c r="AE670" s="19">
        <v>4</v>
      </c>
      <c r="AF670" s="19">
        <v>27</v>
      </c>
      <c r="AG670" s="19">
        <v>1.6</v>
      </c>
      <c r="AH670" s="19">
        <v>0.7</v>
      </c>
      <c r="AI670" s="19">
        <v>0.5</v>
      </c>
      <c r="AJ670" s="19">
        <v>338</v>
      </c>
      <c r="AK670" s="19">
        <v>0.79</v>
      </c>
      <c r="AL670" s="19">
        <v>0.128</v>
      </c>
      <c r="AM670" s="19">
        <v>11</v>
      </c>
      <c r="AN670" s="19">
        <v>37</v>
      </c>
      <c r="AO670" s="19">
        <v>0.4</v>
      </c>
      <c r="AP670" s="19">
        <v>582</v>
      </c>
      <c r="AQ670" s="19">
        <v>5.7000000000000002E-2</v>
      </c>
      <c r="AR670" s="19">
        <v>20</v>
      </c>
      <c r="AS670" s="19">
        <v>1.04</v>
      </c>
      <c r="AT670" s="19">
        <v>5.0000000000000001E-3</v>
      </c>
      <c r="AU670" s="19">
        <v>0.4</v>
      </c>
      <c r="AV670" s="19">
        <v>0.4</v>
      </c>
      <c r="AW670" s="19">
        <v>0.01</v>
      </c>
      <c r="AX670" s="19">
        <v>2.6</v>
      </c>
      <c r="AY670" s="19">
        <v>0.5</v>
      </c>
      <c r="AZ670" s="19">
        <v>0.24</v>
      </c>
      <c r="BA670" s="19">
        <v>4</v>
      </c>
      <c r="BB670" s="19">
        <v>3</v>
      </c>
      <c r="BC670" s="19">
        <v>0.2</v>
      </c>
    </row>
    <row r="671" spans="1:55" customFormat="1" x14ac:dyDescent="0.25">
      <c r="A671" t="s">
        <v>20</v>
      </c>
      <c r="B671">
        <v>41</v>
      </c>
      <c r="C671">
        <v>42.5</v>
      </c>
      <c r="D671">
        <v>1.5</v>
      </c>
      <c r="E671">
        <v>1476441</v>
      </c>
      <c r="F671" t="s">
        <v>5</v>
      </c>
      <c r="G671" t="s">
        <v>97</v>
      </c>
      <c r="H671">
        <v>1476441</v>
      </c>
      <c r="I671" t="s">
        <v>26</v>
      </c>
      <c r="J671">
        <v>5.12</v>
      </c>
      <c r="K671">
        <v>0.21299999999999999</v>
      </c>
      <c r="L671" s="90"/>
      <c r="O671" s="19">
        <v>11.9</v>
      </c>
      <c r="P671" s="19">
        <v>43.9</v>
      </c>
      <c r="Q671" s="19">
        <v>6</v>
      </c>
      <c r="R671" s="19"/>
      <c r="S671" s="19">
        <v>287</v>
      </c>
      <c r="T671" s="19"/>
      <c r="U671" s="19">
        <v>0.3</v>
      </c>
      <c r="V671" s="19"/>
      <c r="W671" s="19"/>
      <c r="X671" s="19"/>
      <c r="Y671" s="19">
        <v>76.599999999999994</v>
      </c>
      <c r="Z671" s="19">
        <v>10.8</v>
      </c>
      <c r="AA671" s="19">
        <v>207</v>
      </c>
      <c r="AB671" s="19">
        <v>2.3199999999999998</v>
      </c>
      <c r="AC671" s="19">
        <v>206.9</v>
      </c>
      <c r="AD671" s="19">
        <v>155.6</v>
      </c>
      <c r="AE671" s="19">
        <v>6.7</v>
      </c>
      <c r="AF671" s="19">
        <v>55</v>
      </c>
      <c r="AG671" s="19">
        <v>6.8</v>
      </c>
      <c r="AH671" s="19">
        <v>0.5</v>
      </c>
      <c r="AI671" s="19">
        <v>5.9</v>
      </c>
      <c r="AJ671" s="19">
        <v>348</v>
      </c>
      <c r="AK671" s="19">
        <v>1.05</v>
      </c>
      <c r="AL671" s="19">
        <v>0.11700000000000001</v>
      </c>
      <c r="AM671" s="19">
        <v>10</v>
      </c>
      <c r="AN671" s="19">
        <v>35</v>
      </c>
      <c r="AO671" s="19">
        <v>0.77</v>
      </c>
      <c r="AP671" s="19">
        <v>666</v>
      </c>
      <c r="AQ671" s="19">
        <v>9.9000000000000005E-2</v>
      </c>
      <c r="AR671" s="19">
        <v>20</v>
      </c>
      <c r="AS671" s="19">
        <v>1.6</v>
      </c>
      <c r="AT671" s="19">
        <v>5.3999999999999999E-2</v>
      </c>
      <c r="AU671" s="19">
        <v>0.53</v>
      </c>
      <c r="AV671" s="19">
        <v>0.4</v>
      </c>
      <c r="AW671" s="19">
        <v>0.02</v>
      </c>
      <c r="AX671" s="19">
        <v>2.9</v>
      </c>
      <c r="AY671" s="19">
        <v>0.6</v>
      </c>
      <c r="AZ671" s="19">
        <v>0.56999999999999995</v>
      </c>
      <c r="BA671" s="19">
        <v>5</v>
      </c>
      <c r="BB671" s="19">
        <v>3.7</v>
      </c>
      <c r="BC671" s="19">
        <v>0.5</v>
      </c>
    </row>
    <row r="672" spans="1:55" customFormat="1" ht="15.75" thickBot="1" x14ac:dyDescent="0.3">
      <c r="A672" t="s">
        <v>20</v>
      </c>
      <c r="B672">
        <v>42.5</v>
      </c>
      <c r="C672">
        <v>44</v>
      </c>
      <c r="D672">
        <v>1.5</v>
      </c>
      <c r="E672">
        <v>1476442</v>
      </c>
      <c r="F672" t="s">
        <v>5</v>
      </c>
      <c r="G672" s="47" t="s">
        <v>97</v>
      </c>
      <c r="H672">
        <v>1476442</v>
      </c>
      <c r="I672" t="s">
        <v>26</v>
      </c>
      <c r="J672">
        <v>4.83</v>
      </c>
      <c r="K672">
        <v>5.3999999999999999E-2</v>
      </c>
      <c r="L672" s="90"/>
      <c r="O672" s="19">
        <v>8.8000000000000007</v>
      </c>
      <c r="P672" s="19">
        <v>68.3</v>
      </c>
      <c r="Q672" s="19">
        <v>6.4</v>
      </c>
      <c r="R672" s="19"/>
      <c r="S672" s="19">
        <v>173</v>
      </c>
      <c r="T672" s="19"/>
      <c r="U672" s="19">
        <v>0.3</v>
      </c>
      <c r="V672" s="19"/>
      <c r="W672" s="19"/>
      <c r="X672" s="19"/>
      <c r="Y672" s="19">
        <v>98</v>
      </c>
      <c r="Z672" s="19">
        <v>13.2</v>
      </c>
      <c r="AA672" s="19">
        <v>215</v>
      </c>
      <c r="AB672" s="19">
        <v>2.81</v>
      </c>
      <c r="AC672" s="19">
        <v>147.9</v>
      </c>
      <c r="AD672" s="19">
        <v>20.9</v>
      </c>
      <c r="AE672" s="19">
        <v>6.5</v>
      </c>
      <c r="AF672" s="19">
        <v>24</v>
      </c>
      <c r="AG672" s="19">
        <v>2</v>
      </c>
      <c r="AH672" s="19">
        <v>0.5</v>
      </c>
      <c r="AI672" s="19">
        <v>1.5</v>
      </c>
      <c r="AJ672" s="19">
        <v>146</v>
      </c>
      <c r="AK672" s="19">
        <v>0.65</v>
      </c>
      <c r="AL672" s="19">
        <v>6.4000000000000001E-2</v>
      </c>
      <c r="AM672" s="19">
        <v>11</v>
      </c>
      <c r="AN672" s="19">
        <v>35</v>
      </c>
      <c r="AO672" s="19">
        <v>0.65</v>
      </c>
      <c r="AP672" s="19">
        <v>376</v>
      </c>
      <c r="AQ672" s="19">
        <v>7.9000000000000001E-2</v>
      </c>
      <c r="AR672" s="19">
        <v>20</v>
      </c>
      <c r="AS672" s="19">
        <v>1.22</v>
      </c>
      <c r="AT672" s="19">
        <v>2.4E-2</v>
      </c>
      <c r="AU672" s="19">
        <v>0.35</v>
      </c>
      <c r="AV672" s="19">
        <v>0.4</v>
      </c>
      <c r="AW672" s="19">
        <v>0.01</v>
      </c>
      <c r="AX672" s="19">
        <v>2.6</v>
      </c>
      <c r="AY672" s="19">
        <v>0.4</v>
      </c>
      <c r="AZ672" s="19">
        <v>0.97</v>
      </c>
      <c r="BA672" s="19">
        <v>4</v>
      </c>
      <c r="BB672" s="19">
        <v>4.2</v>
      </c>
      <c r="BC672" s="19">
        <v>0.2</v>
      </c>
    </row>
    <row r="673" spans="1:55" customFormat="1" ht="15.75" thickTop="1" x14ac:dyDescent="0.25">
      <c r="A673" t="s">
        <v>20</v>
      </c>
      <c r="B673">
        <v>44</v>
      </c>
      <c r="C673">
        <v>45.5</v>
      </c>
      <c r="D673">
        <v>1.5</v>
      </c>
      <c r="E673">
        <v>1476443</v>
      </c>
      <c r="F673" t="s">
        <v>5</v>
      </c>
      <c r="G673" t="s">
        <v>97</v>
      </c>
      <c r="H673">
        <v>1476443</v>
      </c>
      <c r="I673" t="s">
        <v>26</v>
      </c>
      <c r="J673">
        <v>5.2</v>
      </c>
      <c r="K673">
        <v>1.5189999999999999</v>
      </c>
      <c r="L673" s="90"/>
      <c r="M673" s="80"/>
      <c r="O673" s="19">
        <v>6.4</v>
      </c>
      <c r="P673" s="19">
        <v>122.8</v>
      </c>
      <c r="Q673" s="19">
        <v>6.1</v>
      </c>
      <c r="R673" s="19"/>
      <c r="S673" s="19">
        <v>70</v>
      </c>
      <c r="T673" s="19"/>
      <c r="U673" s="19">
        <v>0.6</v>
      </c>
      <c r="V673" s="19"/>
      <c r="W673" s="19"/>
      <c r="X673" s="19"/>
      <c r="Y673" s="19">
        <v>56.2</v>
      </c>
      <c r="Z673" s="19">
        <v>13.8</v>
      </c>
      <c r="AA673" s="19">
        <v>345</v>
      </c>
      <c r="AB673" s="19">
        <v>3.16</v>
      </c>
      <c r="AC673" s="19">
        <v>132.80000000000001</v>
      </c>
      <c r="AD673" s="19">
        <v>1248</v>
      </c>
      <c r="AE673" s="19">
        <v>7.8</v>
      </c>
      <c r="AF673" s="19">
        <v>159</v>
      </c>
      <c r="AG673" s="19">
        <v>0.4</v>
      </c>
      <c r="AH673" s="19">
        <v>0.3</v>
      </c>
      <c r="AI673" s="19">
        <v>29.6</v>
      </c>
      <c r="AJ673" s="19">
        <v>78</v>
      </c>
      <c r="AK673" s="19">
        <v>5.45</v>
      </c>
      <c r="AL673" s="19">
        <v>4.9000000000000002E-2</v>
      </c>
      <c r="AM673" s="19">
        <v>8</v>
      </c>
      <c r="AN673" s="19">
        <v>20</v>
      </c>
      <c r="AO673" s="19">
        <v>0.53</v>
      </c>
      <c r="AP673" s="19">
        <v>185</v>
      </c>
      <c r="AQ673" s="19">
        <v>5.2999999999999999E-2</v>
      </c>
      <c r="AR673" s="19">
        <v>20</v>
      </c>
      <c r="AS673" s="19">
        <v>2.0499999999999998</v>
      </c>
      <c r="AT673" s="19">
        <v>8.5000000000000006E-2</v>
      </c>
      <c r="AU673" s="19">
        <v>0.2</v>
      </c>
      <c r="AV673" s="19">
        <v>100</v>
      </c>
      <c r="AW673" s="19">
        <v>0.01</v>
      </c>
      <c r="AX673" s="19">
        <v>2.4</v>
      </c>
      <c r="AY673" s="19">
        <v>0.2</v>
      </c>
      <c r="AZ673" s="19">
        <v>1.68</v>
      </c>
      <c r="BA673" s="19">
        <v>6</v>
      </c>
      <c r="BB673" s="19">
        <v>5.3</v>
      </c>
      <c r="BC673" s="19">
        <v>1.4</v>
      </c>
    </row>
    <row r="674" spans="1:55" customFormat="1" x14ac:dyDescent="0.25">
      <c r="A674" t="s">
        <v>20</v>
      </c>
      <c r="B674">
        <v>45.5</v>
      </c>
      <c r="C674">
        <v>47</v>
      </c>
      <c r="D674">
        <v>1.5</v>
      </c>
      <c r="E674">
        <v>1476444</v>
      </c>
      <c r="F674" t="s">
        <v>5</v>
      </c>
      <c r="G674" t="s">
        <v>97</v>
      </c>
      <c r="H674">
        <v>1476444</v>
      </c>
      <c r="I674" t="s">
        <v>26</v>
      </c>
      <c r="J674">
        <v>4.6500000000000004</v>
      </c>
      <c r="K674">
        <v>0.253</v>
      </c>
      <c r="L674" s="90"/>
      <c r="O674" s="19">
        <v>9.6999999999999993</v>
      </c>
      <c r="P674" s="19">
        <v>64.400000000000006</v>
      </c>
      <c r="Q674" s="19">
        <v>9.8000000000000007</v>
      </c>
      <c r="R674" s="19"/>
      <c r="S674" s="19">
        <v>88</v>
      </c>
      <c r="T674" s="19"/>
      <c r="U674" s="19">
        <v>0.5</v>
      </c>
      <c r="V674" s="19"/>
      <c r="W674" s="19"/>
      <c r="X674" s="19"/>
      <c r="Y674" s="19">
        <v>62.2</v>
      </c>
      <c r="Z674" s="19">
        <v>11.2</v>
      </c>
      <c r="AA674" s="19">
        <v>305</v>
      </c>
      <c r="AB674" s="19">
        <v>2.58</v>
      </c>
      <c r="AC674" s="19">
        <v>271.10000000000002</v>
      </c>
      <c r="AD674" s="19">
        <v>202.7</v>
      </c>
      <c r="AE674" s="19">
        <v>8</v>
      </c>
      <c r="AF674" s="19">
        <v>72</v>
      </c>
      <c r="AG674" s="19">
        <v>0.7</v>
      </c>
      <c r="AH674" s="19">
        <v>0.5</v>
      </c>
      <c r="AI674" s="19">
        <v>9.1</v>
      </c>
      <c r="AJ674" s="19">
        <v>100</v>
      </c>
      <c r="AK674" s="19">
        <v>1.75</v>
      </c>
      <c r="AL674" s="19">
        <v>5.3999999999999999E-2</v>
      </c>
      <c r="AM674" s="19">
        <v>13</v>
      </c>
      <c r="AN674" s="19">
        <v>22</v>
      </c>
      <c r="AO674" s="19">
        <v>0.64</v>
      </c>
      <c r="AP674" s="19">
        <v>305</v>
      </c>
      <c r="AQ674" s="19">
        <v>6.7000000000000004E-2</v>
      </c>
      <c r="AR674" s="19">
        <v>20</v>
      </c>
      <c r="AS674" s="19">
        <v>1.69</v>
      </c>
      <c r="AT674" s="19">
        <v>4.5999999999999999E-2</v>
      </c>
      <c r="AU674" s="19">
        <v>0.22</v>
      </c>
      <c r="AV674" s="19">
        <v>44</v>
      </c>
      <c r="AW674" s="19">
        <v>0.01</v>
      </c>
      <c r="AX674" s="19">
        <v>2.7</v>
      </c>
      <c r="AY674" s="19">
        <v>0.2</v>
      </c>
      <c r="AZ674" s="19">
        <v>1.1599999999999999</v>
      </c>
      <c r="BA674" s="19">
        <v>5</v>
      </c>
      <c r="BB674" s="19">
        <v>3.9</v>
      </c>
      <c r="BC674" s="19">
        <v>0.6</v>
      </c>
    </row>
    <row r="675" spans="1:55" customFormat="1" x14ac:dyDescent="0.25">
      <c r="A675" t="s">
        <v>20</v>
      </c>
      <c r="B675">
        <v>47</v>
      </c>
      <c r="C675">
        <v>48.5</v>
      </c>
      <c r="D675">
        <v>1.5</v>
      </c>
      <c r="E675">
        <v>1476445</v>
      </c>
      <c r="F675" t="s">
        <v>5</v>
      </c>
      <c r="G675" t="s">
        <v>97</v>
      </c>
      <c r="H675">
        <v>1476445</v>
      </c>
      <c r="I675" t="s">
        <v>26</v>
      </c>
      <c r="J675">
        <v>4.38</v>
      </c>
      <c r="K675">
        <v>0.33</v>
      </c>
      <c r="L675" s="90"/>
      <c r="O675" s="19">
        <v>5</v>
      </c>
      <c r="P675" s="19">
        <v>49.6</v>
      </c>
      <c r="Q675" s="19">
        <v>148.80000000000001</v>
      </c>
      <c r="R675" s="19"/>
      <c r="S675" s="19">
        <v>327</v>
      </c>
      <c r="T675" s="19"/>
      <c r="U675" s="19">
        <v>3.2</v>
      </c>
      <c r="V675" s="19"/>
      <c r="W675" s="19"/>
      <c r="X675" s="19"/>
      <c r="Y675" s="19">
        <v>32</v>
      </c>
      <c r="Z675" s="19">
        <v>7.9</v>
      </c>
      <c r="AA675" s="19">
        <v>4496</v>
      </c>
      <c r="AB675" s="19">
        <v>2.88</v>
      </c>
      <c r="AC675" s="19">
        <v>107.7</v>
      </c>
      <c r="AD675" s="19">
        <v>265.3</v>
      </c>
      <c r="AE675" s="19">
        <v>5.6</v>
      </c>
      <c r="AF675" s="19">
        <v>129</v>
      </c>
      <c r="AG675" s="19">
        <v>3.9</v>
      </c>
      <c r="AH675" s="19">
        <v>1.4</v>
      </c>
      <c r="AI675" s="19">
        <v>6.7</v>
      </c>
      <c r="AJ675" s="19">
        <v>44</v>
      </c>
      <c r="AK675" s="19">
        <v>6.99</v>
      </c>
      <c r="AL675" s="19">
        <v>3.4000000000000002E-2</v>
      </c>
      <c r="AM675" s="19">
        <v>7</v>
      </c>
      <c r="AN675" s="19">
        <v>13</v>
      </c>
      <c r="AO675" s="19">
        <v>0.67</v>
      </c>
      <c r="AP675" s="19">
        <v>156</v>
      </c>
      <c r="AQ675" s="19">
        <v>1.4999999999999999E-2</v>
      </c>
      <c r="AR675" s="19">
        <v>20</v>
      </c>
      <c r="AS675" s="19">
        <v>1.08</v>
      </c>
      <c r="AT675" s="19">
        <v>1.7000000000000001E-2</v>
      </c>
      <c r="AU675" s="19">
        <v>0.15</v>
      </c>
      <c r="AV675" s="19">
        <v>15.1</v>
      </c>
      <c r="AW675" s="19">
        <v>0.01</v>
      </c>
      <c r="AX675" s="19">
        <v>2.5</v>
      </c>
      <c r="AY675" s="19">
        <v>0.3</v>
      </c>
      <c r="AZ675" s="19">
        <v>0.75</v>
      </c>
      <c r="BA675" s="19">
        <v>3</v>
      </c>
      <c r="BB675" s="19">
        <v>1.9</v>
      </c>
      <c r="BC675" s="19">
        <v>0.4</v>
      </c>
    </row>
    <row r="676" spans="1:55" customFormat="1" x14ac:dyDescent="0.25">
      <c r="A676" t="s">
        <v>20</v>
      </c>
      <c r="B676">
        <v>48.5</v>
      </c>
      <c r="C676">
        <v>50</v>
      </c>
      <c r="D676">
        <v>1.5</v>
      </c>
      <c r="E676">
        <v>1476446</v>
      </c>
      <c r="F676" t="s">
        <v>5</v>
      </c>
      <c r="G676" t="s">
        <v>97</v>
      </c>
      <c r="H676">
        <v>1476446</v>
      </c>
      <c r="I676" t="s">
        <v>26</v>
      </c>
      <c r="J676">
        <v>4.96</v>
      </c>
      <c r="K676">
        <v>1.6E-2</v>
      </c>
      <c r="L676" s="90"/>
      <c r="O676" s="19">
        <v>18.100000000000001</v>
      </c>
      <c r="P676" s="19">
        <v>30.9</v>
      </c>
      <c r="Q676" s="19">
        <v>30.9</v>
      </c>
      <c r="R676" s="19"/>
      <c r="S676" s="19">
        <v>114</v>
      </c>
      <c r="T676" s="19"/>
      <c r="U676" s="19">
        <v>0.6</v>
      </c>
      <c r="V676" s="19"/>
      <c r="W676" s="19"/>
      <c r="X676" s="19"/>
      <c r="Y676" s="19">
        <v>77.7</v>
      </c>
      <c r="Z676" s="19">
        <v>7</v>
      </c>
      <c r="AA676" s="19">
        <v>507</v>
      </c>
      <c r="AB676" s="19">
        <v>1.58</v>
      </c>
      <c r="AC676" s="19">
        <v>141</v>
      </c>
      <c r="AD676" s="19">
        <v>16.7</v>
      </c>
      <c r="AE676" s="19">
        <v>3.7</v>
      </c>
      <c r="AF676" s="19">
        <v>43</v>
      </c>
      <c r="AG676" s="19">
        <v>1.1000000000000001</v>
      </c>
      <c r="AH676" s="19">
        <v>0.8</v>
      </c>
      <c r="AI676" s="19">
        <v>0.5</v>
      </c>
      <c r="AJ676" s="19">
        <v>200</v>
      </c>
      <c r="AK676" s="19">
        <v>1.19</v>
      </c>
      <c r="AL676" s="19">
        <v>9.7000000000000003E-2</v>
      </c>
      <c r="AM676" s="19">
        <v>8</v>
      </c>
      <c r="AN676" s="19">
        <v>26</v>
      </c>
      <c r="AO676" s="19">
        <v>0.33</v>
      </c>
      <c r="AP676" s="19">
        <v>1036</v>
      </c>
      <c r="AQ676" s="19">
        <v>1.2E-2</v>
      </c>
      <c r="AR676" s="19">
        <v>20</v>
      </c>
      <c r="AS676" s="19">
        <v>0.85</v>
      </c>
      <c r="AT676" s="19">
        <v>5.0000000000000001E-3</v>
      </c>
      <c r="AU676" s="19">
        <v>0.24</v>
      </c>
      <c r="AV676" s="19">
        <v>0.4</v>
      </c>
      <c r="AW676" s="19">
        <v>0.01</v>
      </c>
      <c r="AX676" s="19">
        <v>2</v>
      </c>
      <c r="AY676" s="19">
        <v>0.4</v>
      </c>
      <c r="AZ676" s="19">
        <v>0.31</v>
      </c>
      <c r="BA676" s="19">
        <v>3</v>
      </c>
      <c r="BB676" s="19">
        <v>2.7</v>
      </c>
      <c r="BC676" s="19">
        <v>0.2</v>
      </c>
    </row>
    <row r="677" spans="1:55" customFormat="1" x14ac:dyDescent="0.25">
      <c r="A677" t="s">
        <v>20</v>
      </c>
      <c r="B677">
        <v>50</v>
      </c>
      <c r="C677">
        <v>51.5</v>
      </c>
      <c r="D677">
        <v>1.5</v>
      </c>
      <c r="E677">
        <v>1476447</v>
      </c>
      <c r="F677" t="s">
        <v>5</v>
      </c>
      <c r="G677" t="s">
        <v>97</v>
      </c>
      <c r="H677">
        <v>1476447</v>
      </c>
      <c r="I677" t="s">
        <v>26</v>
      </c>
      <c r="J677">
        <v>4.54</v>
      </c>
      <c r="K677">
        <v>1.2999999999999999E-2</v>
      </c>
      <c r="L677" s="90"/>
      <c r="O677" s="19">
        <v>21.1</v>
      </c>
      <c r="P677" s="19">
        <v>23.8</v>
      </c>
      <c r="Q677" s="19">
        <v>6.1</v>
      </c>
      <c r="R677" s="19"/>
      <c r="S677" s="19">
        <v>60</v>
      </c>
      <c r="T677" s="19"/>
      <c r="U677" s="19">
        <v>0.1</v>
      </c>
      <c r="V677" s="19"/>
      <c r="W677" s="19"/>
      <c r="X677" s="19"/>
      <c r="Y677" s="19">
        <v>83.2</v>
      </c>
      <c r="Z677" s="19">
        <v>7</v>
      </c>
      <c r="AA677" s="19">
        <v>199</v>
      </c>
      <c r="AB677" s="19">
        <v>1.33</v>
      </c>
      <c r="AC677" s="19">
        <v>194.6</v>
      </c>
      <c r="AD677" s="19">
        <v>11.3</v>
      </c>
      <c r="AE677" s="19">
        <v>4</v>
      </c>
      <c r="AF677" s="19">
        <v>28</v>
      </c>
      <c r="AG677" s="19">
        <v>0.4</v>
      </c>
      <c r="AH677" s="19">
        <v>0.6</v>
      </c>
      <c r="AI677" s="19">
        <v>0.5</v>
      </c>
      <c r="AJ677" s="19">
        <v>157</v>
      </c>
      <c r="AK677" s="19">
        <v>0.61</v>
      </c>
      <c r="AL677" s="19">
        <v>6.2E-2</v>
      </c>
      <c r="AM677" s="19">
        <v>11</v>
      </c>
      <c r="AN677" s="19">
        <v>20</v>
      </c>
      <c r="AO677" s="19">
        <v>0.21</v>
      </c>
      <c r="AP677" s="19">
        <v>858</v>
      </c>
      <c r="AQ677" s="19">
        <v>0.02</v>
      </c>
      <c r="AR677" s="19">
        <v>20</v>
      </c>
      <c r="AS677" s="19">
        <v>0.68</v>
      </c>
      <c r="AT677" s="19">
        <v>1.2999999999999999E-2</v>
      </c>
      <c r="AU677" s="19">
        <v>0.24</v>
      </c>
      <c r="AV677" s="19">
        <v>0.3</v>
      </c>
      <c r="AW677" s="19">
        <v>0.01</v>
      </c>
      <c r="AX677" s="19">
        <v>1.8</v>
      </c>
      <c r="AY677" s="19">
        <v>0.3</v>
      </c>
      <c r="AZ677" s="19">
        <v>0.22</v>
      </c>
      <c r="BA677" s="19">
        <v>2</v>
      </c>
      <c r="BB677" s="19">
        <v>2.2999999999999998</v>
      </c>
      <c r="BC677" s="19">
        <v>0.2</v>
      </c>
    </row>
    <row r="678" spans="1:55" customFormat="1" x14ac:dyDescent="0.25">
      <c r="A678" t="s">
        <v>20</v>
      </c>
      <c r="B678">
        <v>51.5</v>
      </c>
      <c r="C678">
        <v>53</v>
      </c>
      <c r="D678">
        <v>1.5</v>
      </c>
      <c r="E678">
        <v>1476448</v>
      </c>
      <c r="F678" t="s">
        <v>5</v>
      </c>
      <c r="G678" t="s">
        <v>97</v>
      </c>
      <c r="H678">
        <v>1476448</v>
      </c>
      <c r="I678" t="s">
        <v>26</v>
      </c>
      <c r="J678">
        <v>5.17</v>
      </c>
      <c r="K678">
        <v>8.5000000000000006E-2</v>
      </c>
      <c r="L678" s="90"/>
      <c r="O678" s="19">
        <v>29.7</v>
      </c>
      <c r="P678" s="19">
        <v>20.9</v>
      </c>
      <c r="Q678" s="19">
        <v>6.9</v>
      </c>
      <c r="R678" s="19"/>
      <c r="S678" s="19">
        <v>60</v>
      </c>
      <c r="T678" s="19"/>
      <c r="U678" s="19">
        <v>0.2</v>
      </c>
      <c r="V678" s="19"/>
      <c r="W678" s="19"/>
      <c r="X678" s="19"/>
      <c r="Y678" s="19">
        <v>95.9</v>
      </c>
      <c r="Z678" s="19">
        <v>7.7</v>
      </c>
      <c r="AA678" s="19">
        <v>295</v>
      </c>
      <c r="AB678" s="19">
        <v>1.31</v>
      </c>
      <c r="AC678" s="19">
        <v>324.5</v>
      </c>
      <c r="AD678" s="19">
        <v>125</v>
      </c>
      <c r="AE678" s="19">
        <v>4.5</v>
      </c>
      <c r="AF678" s="19">
        <v>40</v>
      </c>
      <c r="AG678" s="19">
        <v>0.2</v>
      </c>
      <c r="AH678" s="19">
        <v>0.6</v>
      </c>
      <c r="AI678" s="19">
        <v>1.3</v>
      </c>
      <c r="AJ678" s="19">
        <v>197</v>
      </c>
      <c r="AK678" s="19">
        <v>1.31</v>
      </c>
      <c r="AL678" s="19">
        <v>4.3999999999999997E-2</v>
      </c>
      <c r="AM678" s="19">
        <v>11</v>
      </c>
      <c r="AN678" s="19">
        <v>20</v>
      </c>
      <c r="AO678" s="19">
        <v>0.31</v>
      </c>
      <c r="AP678" s="19">
        <v>345</v>
      </c>
      <c r="AQ678" s="19">
        <v>1.7000000000000001E-2</v>
      </c>
      <c r="AR678" s="19">
        <v>20</v>
      </c>
      <c r="AS678" s="19">
        <v>0.74</v>
      </c>
      <c r="AT678" s="19">
        <v>0.03</v>
      </c>
      <c r="AU678" s="19">
        <v>0.17</v>
      </c>
      <c r="AV678" s="19">
        <v>0.3</v>
      </c>
      <c r="AW678" s="19">
        <v>0.01</v>
      </c>
      <c r="AX678" s="19">
        <v>2.5</v>
      </c>
      <c r="AY678" s="19">
        <v>0.2</v>
      </c>
      <c r="AZ678" s="19">
        <v>0.23</v>
      </c>
      <c r="BA678" s="19">
        <v>3</v>
      </c>
      <c r="BB678" s="19">
        <v>1.2</v>
      </c>
      <c r="BC678" s="19">
        <v>0.2</v>
      </c>
    </row>
    <row r="679" spans="1:55" customFormat="1" x14ac:dyDescent="0.25">
      <c r="A679" t="s">
        <v>20</v>
      </c>
      <c r="B679">
        <v>53</v>
      </c>
      <c r="C679">
        <v>54.5</v>
      </c>
      <c r="D679">
        <v>1.5</v>
      </c>
      <c r="E679">
        <v>1476449</v>
      </c>
      <c r="F679" t="s">
        <v>5</v>
      </c>
      <c r="G679" t="s">
        <v>97</v>
      </c>
      <c r="H679">
        <v>1476449</v>
      </c>
      <c r="I679" t="s">
        <v>26</v>
      </c>
      <c r="J679">
        <v>4.5999999999999996</v>
      </c>
      <c r="K679">
        <v>0.442</v>
      </c>
      <c r="L679" s="90"/>
      <c r="O679" s="19">
        <v>0.8</v>
      </c>
      <c r="P679" s="19">
        <v>53.4</v>
      </c>
      <c r="Q679" s="19">
        <v>5.8</v>
      </c>
      <c r="R679" s="19"/>
      <c r="S679" s="19">
        <v>49</v>
      </c>
      <c r="T679" s="19"/>
      <c r="U679" s="19">
        <v>0.4</v>
      </c>
      <c r="V679" s="19"/>
      <c r="W679" s="19"/>
      <c r="X679" s="19"/>
      <c r="Y679" s="19">
        <v>28.1</v>
      </c>
      <c r="Z679" s="19">
        <v>10.7</v>
      </c>
      <c r="AA679" s="19">
        <v>319</v>
      </c>
      <c r="AB679" s="19">
        <v>3.05</v>
      </c>
      <c r="AC679" s="19">
        <v>125.7</v>
      </c>
      <c r="AD679" s="19">
        <v>149.19999999999999</v>
      </c>
      <c r="AE679" s="19">
        <v>9.3000000000000007</v>
      </c>
      <c r="AF679" s="19">
        <v>34</v>
      </c>
      <c r="AG679" s="19">
        <v>0.1</v>
      </c>
      <c r="AH679" s="19">
        <v>0.7</v>
      </c>
      <c r="AI679" s="19">
        <v>9.6</v>
      </c>
      <c r="AJ679" s="19">
        <v>17</v>
      </c>
      <c r="AK679" s="19">
        <v>1.79</v>
      </c>
      <c r="AL679" s="19">
        <v>3.9E-2</v>
      </c>
      <c r="AM679" s="19">
        <v>10</v>
      </c>
      <c r="AN679" s="19">
        <v>16</v>
      </c>
      <c r="AO679" s="19">
        <v>0.83</v>
      </c>
      <c r="AP679" s="19">
        <v>157</v>
      </c>
      <c r="AQ679" s="19">
        <v>2E-3</v>
      </c>
      <c r="AR679" s="19">
        <v>20</v>
      </c>
      <c r="AS679" s="19">
        <v>1.02</v>
      </c>
      <c r="AT679" s="19">
        <v>2.5000000000000001E-2</v>
      </c>
      <c r="AU679" s="19">
        <v>0.21</v>
      </c>
      <c r="AV679" s="19">
        <v>1.5</v>
      </c>
      <c r="AW679" s="19">
        <v>0.01</v>
      </c>
      <c r="AX679" s="19">
        <v>2.2000000000000002</v>
      </c>
      <c r="AY679" s="19">
        <v>0.1</v>
      </c>
      <c r="AZ679" s="19">
        <v>1.4</v>
      </c>
      <c r="BA679" s="19">
        <v>3</v>
      </c>
      <c r="BB679" s="19">
        <v>3.3</v>
      </c>
      <c r="BC679" s="19">
        <v>0.7</v>
      </c>
    </row>
    <row r="680" spans="1:55" customFormat="1" x14ac:dyDescent="0.25">
      <c r="A680" t="s">
        <v>20</v>
      </c>
      <c r="B680">
        <v>54.5</v>
      </c>
      <c r="C680">
        <v>55.5</v>
      </c>
      <c r="D680">
        <v>1</v>
      </c>
      <c r="E680">
        <v>1476451</v>
      </c>
      <c r="F680" t="s">
        <v>5</v>
      </c>
      <c r="G680" t="s">
        <v>97</v>
      </c>
      <c r="H680">
        <v>1476451</v>
      </c>
      <c r="I680" t="s">
        <v>26</v>
      </c>
      <c r="J680">
        <v>3.85</v>
      </c>
      <c r="K680">
        <v>3.9E-2</v>
      </c>
      <c r="L680" s="90"/>
      <c r="O680" s="19">
        <v>0.5</v>
      </c>
      <c r="P680" s="19">
        <v>39.200000000000003</v>
      </c>
      <c r="Q680" s="19">
        <v>6.1</v>
      </c>
      <c r="R680" s="19"/>
      <c r="S680" s="19">
        <v>31</v>
      </c>
      <c r="T680" s="19"/>
      <c r="U680" s="19">
        <v>0.3</v>
      </c>
      <c r="V680" s="19"/>
      <c r="W680" s="19"/>
      <c r="X680" s="19"/>
      <c r="Y680" s="19">
        <v>21.6</v>
      </c>
      <c r="Z680" s="19">
        <v>9.4</v>
      </c>
      <c r="AA680" s="19">
        <v>238</v>
      </c>
      <c r="AB680" s="19">
        <v>2.36</v>
      </c>
      <c r="AC680" s="19">
        <v>40.299999999999997</v>
      </c>
      <c r="AD680" s="19">
        <v>9.8000000000000007</v>
      </c>
      <c r="AE680" s="19">
        <v>10.6</v>
      </c>
      <c r="AF680" s="19">
        <v>37</v>
      </c>
      <c r="AG680" s="19">
        <v>0.1</v>
      </c>
      <c r="AH680" s="19">
        <v>0.5</v>
      </c>
      <c r="AI680" s="19">
        <v>2.6</v>
      </c>
      <c r="AJ680" s="19">
        <v>10</v>
      </c>
      <c r="AK680" s="19">
        <v>1.51</v>
      </c>
      <c r="AL680" s="19">
        <v>3.5000000000000003E-2</v>
      </c>
      <c r="AM680" s="19">
        <v>13</v>
      </c>
      <c r="AN680" s="19">
        <v>10</v>
      </c>
      <c r="AO680" s="19">
        <v>0.5</v>
      </c>
      <c r="AP680" s="19">
        <v>114</v>
      </c>
      <c r="AQ680" s="19">
        <v>2E-3</v>
      </c>
      <c r="AR680" s="19">
        <v>20</v>
      </c>
      <c r="AS680" s="19">
        <v>0.88</v>
      </c>
      <c r="AT680" s="19">
        <v>2.1999999999999999E-2</v>
      </c>
      <c r="AU680" s="19">
        <v>0.2</v>
      </c>
      <c r="AV680" s="19">
        <v>0.1</v>
      </c>
      <c r="AW680" s="19">
        <v>0.01</v>
      </c>
      <c r="AX680" s="19">
        <v>1.7</v>
      </c>
      <c r="AY680" s="19">
        <v>0.1</v>
      </c>
      <c r="AZ680" s="19">
        <v>1.01</v>
      </c>
      <c r="BA680" s="19">
        <v>2</v>
      </c>
      <c r="BB680" s="19">
        <v>2.2999999999999998</v>
      </c>
      <c r="BC680" s="19">
        <v>0.2</v>
      </c>
    </row>
    <row r="681" spans="1:55" customFormat="1" x14ac:dyDescent="0.25">
      <c r="A681" t="s">
        <v>20</v>
      </c>
      <c r="B681">
        <v>55.5</v>
      </c>
      <c r="C681">
        <v>56.65</v>
      </c>
      <c r="D681">
        <v>1.1499999999999986</v>
      </c>
      <c r="E681">
        <v>1476452</v>
      </c>
      <c r="F681" t="s">
        <v>5</v>
      </c>
      <c r="G681" t="s">
        <v>97</v>
      </c>
      <c r="H681">
        <v>1476452</v>
      </c>
      <c r="I681" t="s">
        <v>26</v>
      </c>
      <c r="J681">
        <v>3.36</v>
      </c>
      <c r="K681">
        <v>0.215</v>
      </c>
      <c r="L681" s="90"/>
      <c r="O681" s="19">
        <v>0.6</v>
      </c>
      <c r="P681" s="19">
        <v>58.4</v>
      </c>
      <c r="Q681" s="19">
        <v>7</v>
      </c>
      <c r="R681" s="19"/>
      <c r="S681" s="19">
        <v>36</v>
      </c>
      <c r="T681" s="19"/>
      <c r="U681" s="19">
        <v>0.4</v>
      </c>
      <c r="V681" s="19"/>
      <c r="W681" s="19"/>
      <c r="X681" s="19"/>
      <c r="Y681" s="19">
        <v>19.7</v>
      </c>
      <c r="Z681" s="19">
        <v>8.5</v>
      </c>
      <c r="AA681" s="19">
        <v>278</v>
      </c>
      <c r="AB681" s="19">
        <v>2.36</v>
      </c>
      <c r="AC681" s="19">
        <v>257.89999999999998</v>
      </c>
      <c r="AD681" s="19">
        <v>95.2</v>
      </c>
      <c r="AE681" s="19">
        <v>12.8</v>
      </c>
      <c r="AF681" s="19">
        <v>36</v>
      </c>
      <c r="AG681" s="19">
        <v>0.2</v>
      </c>
      <c r="AH681" s="19">
        <v>0.3</v>
      </c>
      <c r="AI681" s="19">
        <v>5.4</v>
      </c>
      <c r="AJ681" s="19">
        <v>12</v>
      </c>
      <c r="AK681" s="19">
        <v>2.2000000000000002</v>
      </c>
      <c r="AL681" s="19">
        <v>2.1000000000000001E-2</v>
      </c>
      <c r="AM681" s="19">
        <v>14</v>
      </c>
      <c r="AN681" s="19">
        <v>12</v>
      </c>
      <c r="AO681" s="19">
        <v>0.54</v>
      </c>
      <c r="AP681" s="19">
        <v>84</v>
      </c>
      <c r="AQ681" s="19">
        <v>3.0000000000000001E-3</v>
      </c>
      <c r="AR681" s="19">
        <v>20</v>
      </c>
      <c r="AS681" s="19">
        <v>0.93</v>
      </c>
      <c r="AT681" s="19">
        <v>3.9E-2</v>
      </c>
      <c r="AU681" s="19">
        <v>0.15</v>
      </c>
      <c r="AV681" s="19">
        <v>0.1</v>
      </c>
      <c r="AW681" s="19">
        <v>0.01</v>
      </c>
      <c r="AX681" s="19">
        <v>2.2000000000000002</v>
      </c>
      <c r="AY681" s="19">
        <v>0.1</v>
      </c>
      <c r="AZ681" s="19">
        <v>1.1100000000000001</v>
      </c>
      <c r="BA681" s="19">
        <v>3</v>
      </c>
      <c r="BB681" s="19">
        <v>3.2</v>
      </c>
      <c r="BC681" s="19">
        <v>0.3</v>
      </c>
    </row>
    <row r="682" spans="1:55" customFormat="1" x14ac:dyDescent="0.25">
      <c r="A682" t="s">
        <v>20</v>
      </c>
      <c r="B682">
        <v>56.65</v>
      </c>
      <c r="C682">
        <v>58</v>
      </c>
      <c r="D682">
        <v>1.3500000000000014</v>
      </c>
      <c r="E682">
        <v>1476453</v>
      </c>
      <c r="F682" t="s">
        <v>5</v>
      </c>
      <c r="G682" t="s">
        <v>97</v>
      </c>
      <c r="H682">
        <v>1476453</v>
      </c>
      <c r="I682" t="s">
        <v>26</v>
      </c>
      <c r="J682">
        <v>4.3499999999999996</v>
      </c>
      <c r="K682">
        <v>3.7970000000000002</v>
      </c>
      <c r="L682" s="90"/>
      <c r="M682" s="80">
        <f>SUMPRODUCT(K682:K685,D682:D685)/SUM(D682:D685)</f>
        <v>1.6640394511149235</v>
      </c>
      <c r="O682" s="19">
        <v>0.4</v>
      </c>
      <c r="P682" s="19">
        <v>114.3</v>
      </c>
      <c r="Q682" s="19">
        <v>7.6</v>
      </c>
      <c r="R682" s="19"/>
      <c r="S682" s="19">
        <v>67</v>
      </c>
      <c r="T682" s="19"/>
      <c r="U682" s="19">
        <v>0.8</v>
      </c>
      <c r="V682" s="19"/>
      <c r="W682" s="19"/>
      <c r="X682" s="19"/>
      <c r="Y682" s="19">
        <v>32.200000000000003</v>
      </c>
      <c r="Z682" s="19">
        <v>12.6</v>
      </c>
      <c r="AA682" s="19">
        <v>710</v>
      </c>
      <c r="AB682" s="19">
        <v>3.45</v>
      </c>
      <c r="AC682" s="19">
        <v>99.1</v>
      </c>
      <c r="AD682" s="19">
        <v>3266.3</v>
      </c>
      <c r="AE682" s="19">
        <v>9.6999999999999993</v>
      </c>
      <c r="AF682" s="19">
        <v>154</v>
      </c>
      <c r="AG682" s="19">
        <v>0.2</v>
      </c>
      <c r="AH682" s="19">
        <v>0.6</v>
      </c>
      <c r="AI682" s="19">
        <v>77.2</v>
      </c>
      <c r="AJ682" s="19">
        <v>35</v>
      </c>
      <c r="AK682" s="19">
        <v>5.22</v>
      </c>
      <c r="AL682" s="19">
        <v>3.9E-2</v>
      </c>
      <c r="AM682" s="19">
        <v>9</v>
      </c>
      <c r="AN682" s="19">
        <v>21</v>
      </c>
      <c r="AO682" s="19">
        <v>1.1599999999999999</v>
      </c>
      <c r="AP682" s="19">
        <v>179</v>
      </c>
      <c r="AQ682" s="19">
        <v>7.1999999999999995E-2</v>
      </c>
      <c r="AR682" s="19">
        <v>20</v>
      </c>
      <c r="AS682" s="19">
        <v>2.52</v>
      </c>
      <c r="AT682" s="19">
        <v>5.8000000000000003E-2</v>
      </c>
      <c r="AU682" s="19">
        <v>0.15</v>
      </c>
      <c r="AV682" s="19">
        <v>1.6</v>
      </c>
      <c r="AW682" s="19">
        <v>0.01</v>
      </c>
      <c r="AX682" s="19">
        <v>3.1</v>
      </c>
      <c r="AY682" s="19">
        <v>0.1</v>
      </c>
      <c r="AZ682" s="19">
        <v>1.58</v>
      </c>
      <c r="BA682" s="19">
        <v>6</v>
      </c>
      <c r="BB682" s="19">
        <v>4.7</v>
      </c>
      <c r="BC682" s="19">
        <v>4.2</v>
      </c>
    </row>
    <row r="683" spans="1:55" x14ac:dyDescent="0.25">
      <c r="A683" s="29" t="s">
        <v>20</v>
      </c>
      <c r="B683" s="29">
        <v>58</v>
      </c>
      <c r="C683" s="29">
        <v>59.5</v>
      </c>
      <c r="D683" s="29">
        <v>1.5</v>
      </c>
      <c r="E683" s="29">
        <v>1476454</v>
      </c>
      <c r="F683" s="29" t="s">
        <v>5</v>
      </c>
      <c r="G683" s="29" t="s">
        <v>97</v>
      </c>
      <c r="H683" s="29">
        <v>1476454</v>
      </c>
      <c r="I683" s="29" t="s">
        <v>26</v>
      </c>
      <c r="J683" s="29">
        <v>6.02</v>
      </c>
      <c r="K683" s="29">
        <v>1.5089999999999999</v>
      </c>
      <c r="L683" s="93"/>
      <c r="M683" s="109">
        <f>SUM(D682:D685)</f>
        <v>5.8299999999999983</v>
      </c>
      <c r="O683" s="36">
        <v>1</v>
      </c>
      <c r="P683" s="36">
        <v>70.8</v>
      </c>
      <c r="Q683" s="36">
        <v>6.2</v>
      </c>
      <c r="R683" s="36"/>
      <c r="S683" s="36">
        <v>51</v>
      </c>
      <c r="T683" s="36"/>
      <c r="U683" s="36">
        <v>0.6</v>
      </c>
      <c r="V683" s="36"/>
      <c r="W683" s="36"/>
      <c r="X683" s="36"/>
      <c r="Y683" s="36">
        <v>32.700000000000003</v>
      </c>
      <c r="Z683" s="36">
        <v>13.4</v>
      </c>
      <c r="AA683" s="36">
        <v>304</v>
      </c>
      <c r="AB683" s="36">
        <v>2.59</v>
      </c>
      <c r="AC683" s="36">
        <v>201.3</v>
      </c>
      <c r="AD683" s="36">
        <v>1264.8</v>
      </c>
      <c r="AE683" s="36">
        <v>8.1999999999999993</v>
      </c>
      <c r="AF683" s="36">
        <v>102</v>
      </c>
      <c r="AG683" s="36">
        <v>0.7</v>
      </c>
      <c r="AH683" s="36">
        <v>0.6</v>
      </c>
      <c r="AI683" s="36">
        <v>30.7</v>
      </c>
      <c r="AJ683" s="36">
        <v>27</v>
      </c>
      <c r="AK683" s="36">
        <v>3.37</v>
      </c>
      <c r="AL683" s="36">
        <v>0.05</v>
      </c>
      <c r="AM683" s="36">
        <v>10</v>
      </c>
      <c r="AN683" s="36">
        <v>20</v>
      </c>
      <c r="AO683" s="36">
        <v>0.97</v>
      </c>
      <c r="AP683" s="36">
        <v>237</v>
      </c>
      <c r="AQ683" s="36">
        <v>4.9000000000000002E-2</v>
      </c>
      <c r="AR683" s="36">
        <v>20</v>
      </c>
      <c r="AS683" s="36">
        <v>2.13</v>
      </c>
      <c r="AT683" s="36">
        <v>8.8999999999999996E-2</v>
      </c>
      <c r="AU683" s="36">
        <v>0.14000000000000001</v>
      </c>
      <c r="AV683" s="36">
        <v>0.5</v>
      </c>
      <c r="AW683" s="36">
        <v>0.01</v>
      </c>
      <c r="AX683" s="36">
        <v>3.7</v>
      </c>
      <c r="AY683" s="36">
        <v>0.1</v>
      </c>
      <c r="AZ683" s="36">
        <v>1.29</v>
      </c>
      <c r="BA683" s="36">
        <v>6</v>
      </c>
      <c r="BB683" s="36">
        <v>4.2</v>
      </c>
      <c r="BC683" s="36">
        <v>2.2000000000000002</v>
      </c>
    </row>
    <row r="684" spans="1:55" customFormat="1" x14ac:dyDescent="0.25">
      <c r="A684" t="s">
        <v>20</v>
      </c>
      <c r="B684">
        <v>59.5</v>
      </c>
      <c r="C684">
        <v>61</v>
      </c>
      <c r="D684">
        <v>1.5</v>
      </c>
      <c r="E684">
        <v>1476455</v>
      </c>
      <c r="F684" t="s">
        <v>5</v>
      </c>
      <c r="G684" t="s">
        <v>97</v>
      </c>
      <c r="H684">
        <v>1476455</v>
      </c>
      <c r="I684" t="s">
        <v>26</v>
      </c>
      <c r="J684">
        <v>5.32</v>
      </c>
      <c r="K684">
        <v>0.22900000000000001</v>
      </c>
      <c r="L684" s="90"/>
      <c r="M684" s="80"/>
      <c r="O684" s="19">
        <v>0.9</v>
      </c>
      <c r="P684" s="19">
        <v>43.8</v>
      </c>
      <c r="Q684" s="19">
        <v>29.4</v>
      </c>
      <c r="R684" s="19"/>
      <c r="S684" s="19">
        <v>51</v>
      </c>
      <c r="T684" s="19"/>
      <c r="U684" s="19">
        <v>1.3</v>
      </c>
      <c r="V684" s="19"/>
      <c r="W684" s="19"/>
      <c r="X684" s="19"/>
      <c r="Y684" s="19">
        <v>23.9</v>
      </c>
      <c r="Z684" s="19">
        <v>11.6</v>
      </c>
      <c r="AA684" s="19">
        <v>469</v>
      </c>
      <c r="AB684" s="19">
        <v>2.59</v>
      </c>
      <c r="AC684" s="19">
        <v>214</v>
      </c>
      <c r="AD684" s="19">
        <v>99.8</v>
      </c>
      <c r="AE684" s="19">
        <v>8.9</v>
      </c>
      <c r="AF684" s="19">
        <v>45</v>
      </c>
      <c r="AG684" s="19">
        <v>0.2</v>
      </c>
      <c r="AH684" s="19">
        <v>0.7</v>
      </c>
      <c r="AI684" s="19">
        <v>4.4000000000000004</v>
      </c>
      <c r="AJ684" s="19">
        <v>12</v>
      </c>
      <c r="AK684" s="19">
        <v>1.63</v>
      </c>
      <c r="AL684" s="19">
        <v>3.3000000000000002E-2</v>
      </c>
      <c r="AM684" s="19">
        <v>10</v>
      </c>
      <c r="AN684" s="19">
        <v>11</v>
      </c>
      <c r="AO684" s="19">
        <v>0.69</v>
      </c>
      <c r="AP684" s="19">
        <v>122</v>
      </c>
      <c r="AQ684" s="19">
        <v>8.0000000000000002E-3</v>
      </c>
      <c r="AR684" s="19">
        <v>20</v>
      </c>
      <c r="AS684" s="19">
        <v>1.05</v>
      </c>
      <c r="AT684" s="19">
        <v>2.1000000000000001E-2</v>
      </c>
      <c r="AU684" s="19">
        <v>0.21</v>
      </c>
      <c r="AV684" s="19">
        <v>0.4</v>
      </c>
      <c r="AW684" s="19">
        <v>0.01</v>
      </c>
      <c r="AX684" s="19">
        <v>1.7</v>
      </c>
      <c r="AY684" s="19">
        <v>0.2</v>
      </c>
      <c r="AZ684" s="19">
        <v>1.1499999999999999</v>
      </c>
      <c r="BA684" s="19">
        <v>3</v>
      </c>
      <c r="BB684" s="19">
        <v>2</v>
      </c>
      <c r="BC684" s="19">
        <v>0.2</v>
      </c>
    </row>
    <row r="685" spans="1:55" customFormat="1" x14ac:dyDescent="0.25">
      <c r="A685" t="s">
        <v>20</v>
      </c>
      <c r="B685">
        <v>61</v>
      </c>
      <c r="C685">
        <v>62.48</v>
      </c>
      <c r="D685">
        <v>1.4799999999999969</v>
      </c>
      <c r="E685">
        <v>1476456</v>
      </c>
      <c r="F685" t="s">
        <v>5</v>
      </c>
      <c r="G685" t="s">
        <v>97</v>
      </c>
      <c r="H685">
        <v>1476456</v>
      </c>
      <c r="I685" t="s">
        <v>26</v>
      </c>
      <c r="J685">
        <v>4.9000000000000004</v>
      </c>
      <c r="K685">
        <v>1.33</v>
      </c>
      <c r="L685" s="90"/>
      <c r="M685" s="80"/>
      <c r="O685" s="19">
        <v>0.4</v>
      </c>
      <c r="P685" s="19">
        <v>80.400000000000006</v>
      </c>
      <c r="Q685" s="19">
        <v>9.6</v>
      </c>
      <c r="R685" s="19"/>
      <c r="S685" s="19">
        <v>58</v>
      </c>
      <c r="T685" s="19"/>
      <c r="U685" s="19">
        <v>1</v>
      </c>
      <c r="V685" s="19"/>
      <c r="W685" s="19"/>
      <c r="X685" s="19"/>
      <c r="Y685" s="19">
        <v>23.5</v>
      </c>
      <c r="Z685" s="19">
        <v>12.2</v>
      </c>
      <c r="AA685" s="19">
        <v>598</v>
      </c>
      <c r="AB685" s="19">
        <v>2.9</v>
      </c>
      <c r="AC685" s="19">
        <v>143.1</v>
      </c>
      <c r="AD685" s="19">
        <v>1294.8</v>
      </c>
      <c r="AE685" s="19">
        <v>8.3000000000000007</v>
      </c>
      <c r="AF685" s="19">
        <v>90</v>
      </c>
      <c r="AG685" s="19">
        <v>0.2</v>
      </c>
      <c r="AH685" s="19">
        <v>1.5</v>
      </c>
      <c r="AI685" s="19">
        <v>24.9</v>
      </c>
      <c r="AJ685" s="19">
        <v>26</v>
      </c>
      <c r="AK685" s="19">
        <v>5.84</v>
      </c>
      <c r="AL685" s="19">
        <v>3.9E-2</v>
      </c>
      <c r="AM685" s="19">
        <v>8</v>
      </c>
      <c r="AN685" s="19">
        <v>15</v>
      </c>
      <c r="AO685" s="19">
        <v>0.88</v>
      </c>
      <c r="AP685" s="19">
        <v>73</v>
      </c>
      <c r="AQ685" s="19">
        <v>8.9999999999999993E-3</v>
      </c>
      <c r="AR685" s="19">
        <v>20</v>
      </c>
      <c r="AS685" s="19">
        <v>1.08</v>
      </c>
      <c r="AT685" s="19">
        <v>4.2999999999999997E-2</v>
      </c>
      <c r="AU685" s="19">
        <v>0.13</v>
      </c>
      <c r="AV685" s="19">
        <v>44.6</v>
      </c>
      <c r="AW685" s="19">
        <v>0.01</v>
      </c>
      <c r="AX685" s="19">
        <v>3.4</v>
      </c>
      <c r="AY685" s="19">
        <v>0.1</v>
      </c>
      <c r="AZ685" s="19">
        <v>1.24</v>
      </c>
      <c r="BA685" s="19">
        <v>4</v>
      </c>
      <c r="BB685" s="19">
        <v>4</v>
      </c>
      <c r="BC685" s="19">
        <v>1.2</v>
      </c>
    </row>
    <row r="686" spans="1:55" customFormat="1" x14ac:dyDescent="0.25">
      <c r="A686" s="29" t="s">
        <v>20</v>
      </c>
      <c r="B686" s="29">
        <v>62.48</v>
      </c>
      <c r="C686" s="29">
        <v>64</v>
      </c>
      <c r="D686" s="29">
        <v>1.5200000000000031</v>
      </c>
      <c r="E686" s="29">
        <v>1476457</v>
      </c>
      <c r="F686" s="29" t="s">
        <v>5</v>
      </c>
      <c r="G686" s="29" t="s">
        <v>97</v>
      </c>
      <c r="H686" s="29">
        <v>1476457</v>
      </c>
      <c r="I686" s="29" t="s">
        <v>26</v>
      </c>
      <c r="J686" s="29">
        <v>5.16</v>
      </c>
      <c r="K686" s="29">
        <v>2.5000000000000001E-2</v>
      </c>
      <c r="L686" s="93"/>
      <c r="M686" s="29"/>
      <c r="N686" s="29"/>
      <c r="O686" s="36">
        <v>0.3</v>
      </c>
      <c r="P686" s="36">
        <v>42.3</v>
      </c>
      <c r="Q686" s="36">
        <v>5.3</v>
      </c>
      <c r="R686" s="36"/>
      <c r="S686" s="36">
        <v>34</v>
      </c>
      <c r="T686" s="36"/>
      <c r="U686" s="36">
        <v>0.3</v>
      </c>
      <c r="V686" s="36"/>
      <c r="W686" s="36"/>
      <c r="X686" s="36"/>
      <c r="Y686" s="36">
        <v>19.100000000000001</v>
      </c>
      <c r="Z686" s="36">
        <v>8.6999999999999993</v>
      </c>
      <c r="AA686" s="36">
        <v>326</v>
      </c>
      <c r="AB686" s="36">
        <v>2.69</v>
      </c>
      <c r="AC686" s="36">
        <v>637.79999999999995</v>
      </c>
      <c r="AD686" s="36">
        <v>14</v>
      </c>
      <c r="AE686" s="36">
        <v>7.9</v>
      </c>
      <c r="AF686" s="36">
        <v>36</v>
      </c>
      <c r="AG686" s="36">
        <v>0.1</v>
      </c>
      <c r="AH686" s="36">
        <v>0.9</v>
      </c>
      <c r="AI686" s="36">
        <v>1.9</v>
      </c>
      <c r="AJ686" s="36">
        <v>9</v>
      </c>
      <c r="AK686" s="36">
        <v>1.46</v>
      </c>
      <c r="AL686" s="36">
        <v>4.2000000000000003E-2</v>
      </c>
      <c r="AM686" s="36">
        <v>8</v>
      </c>
      <c r="AN686" s="36">
        <v>8</v>
      </c>
      <c r="AO686" s="36">
        <v>0.51</v>
      </c>
      <c r="AP686" s="36">
        <v>82</v>
      </c>
      <c r="AQ686" s="36">
        <v>2E-3</v>
      </c>
      <c r="AR686" s="36">
        <v>20</v>
      </c>
      <c r="AS686" s="36">
        <v>0.73</v>
      </c>
      <c r="AT686" s="36">
        <v>1.6E-2</v>
      </c>
      <c r="AU686" s="36">
        <v>0.18</v>
      </c>
      <c r="AV686" s="36">
        <v>0.1</v>
      </c>
      <c r="AW686" s="36">
        <v>0.01</v>
      </c>
      <c r="AX686" s="36">
        <v>1.8</v>
      </c>
      <c r="AY686" s="36">
        <v>0.1</v>
      </c>
      <c r="AZ686" s="36">
        <v>1.26</v>
      </c>
      <c r="BA686" s="36">
        <v>2</v>
      </c>
      <c r="BB686" s="36">
        <v>2.7</v>
      </c>
      <c r="BC686" s="36">
        <v>0.2</v>
      </c>
    </row>
    <row r="687" spans="1:55" customFormat="1" x14ac:dyDescent="0.25">
      <c r="A687" t="s">
        <v>20</v>
      </c>
      <c r="B687">
        <v>64</v>
      </c>
      <c r="C687">
        <v>64.7</v>
      </c>
      <c r="D687">
        <v>0.70000000000000284</v>
      </c>
      <c r="E687">
        <v>1476458</v>
      </c>
      <c r="F687" t="s">
        <v>5</v>
      </c>
      <c r="G687" t="s">
        <v>97</v>
      </c>
      <c r="H687">
        <v>1476458</v>
      </c>
      <c r="I687" t="s">
        <v>26</v>
      </c>
      <c r="J687">
        <v>2.27</v>
      </c>
      <c r="K687">
        <v>3.7999999999999999E-2</v>
      </c>
      <c r="L687" s="90"/>
      <c r="O687" s="19">
        <v>0.3</v>
      </c>
      <c r="P687" s="19">
        <v>39.799999999999997</v>
      </c>
      <c r="Q687" s="19">
        <v>5.5</v>
      </c>
      <c r="R687" s="19"/>
      <c r="S687" s="19">
        <v>26</v>
      </c>
      <c r="T687" s="19"/>
      <c r="U687" s="19">
        <v>0.4</v>
      </c>
      <c r="V687" s="19"/>
      <c r="W687" s="19"/>
      <c r="X687" s="19"/>
      <c r="Y687" s="19">
        <v>19.899999999999999</v>
      </c>
      <c r="Z687" s="19">
        <v>10.3</v>
      </c>
      <c r="AA687" s="19">
        <v>256</v>
      </c>
      <c r="AB687" s="19">
        <v>2.42</v>
      </c>
      <c r="AC687" s="19">
        <v>225.1</v>
      </c>
      <c r="AD687" s="19">
        <v>35.299999999999997</v>
      </c>
      <c r="AE687" s="19">
        <v>7.7</v>
      </c>
      <c r="AF687" s="19">
        <v>47</v>
      </c>
      <c r="AG687" s="19">
        <v>0.1</v>
      </c>
      <c r="AH687" s="19">
        <v>0.6</v>
      </c>
      <c r="AI687" s="19">
        <v>2.1</v>
      </c>
      <c r="AJ687" s="19">
        <v>9</v>
      </c>
      <c r="AK687" s="19">
        <v>1.53</v>
      </c>
      <c r="AL687" s="19">
        <v>2.7E-2</v>
      </c>
      <c r="AM687" s="19">
        <v>9</v>
      </c>
      <c r="AN687" s="19">
        <v>9</v>
      </c>
      <c r="AO687" s="19">
        <v>0.49</v>
      </c>
      <c r="AP687" s="19">
        <v>86</v>
      </c>
      <c r="AQ687" s="19">
        <v>2E-3</v>
      </c>
      <c r="AR687" s="19">
        <v>20</v>
      </c>
      <c r="AS687" s="19">
        <v>0.81</v>
      </c>
      <c r="AT687" s="19">
        <v>1.4999999999999999E-2</v>
      </c>
      <c r="AU687" s="19">
        <v>0.2</v>
      </c>
      <c r="AV687" s="19">
        <v>0.2</v>
      </c>
      <c r="AW687" s="19">
        <v>0.01</v>
      </c>
      <c r="AX687" s="19">
        <v>2</v>
      </c>
      <c r="AY687" s="19">
        <v>0.1</v>
      </c>
      <c r="AZ687" s="19">
        <v>1.21</v>
      </c>
      <c r="BA687" s="19">
        <v>2</v>
      </c>
      <c r="BB687" s="19">
        <v>2.2000000000000002</v>
      </c>
      <c r="BC687" s="19">
        <v>0.2</v>
      </c>
    </row>
    <row r="688" spans="1:55" customFormat="1" x14ac:dyDescent="0.25">
      <c r="A688" t="s">
        <v>20</v>
      </c>
      <c r="B688">
        <v>64.7</v>
      </c>
      <c r="C688">
        <v>65.650000000000006</v>
      </c>
      <c r="D688">
        <v>0.95000000000000284</v>
      </c>
      <c r="E688">
        <v>1476460</v>
      </c>
      <c r="F688" t="s">
        <v>5</v>
      </c>
      <c r="G688" t="s">
        <v>97</v>
      </c>
      <c r="H688">
        <v>1476460</v>
      </c>
      <c r="I688" t="s">
        <v>26</v>
      </c>
      <c r="J688">
        <v>1.5</v>
      </c>
      <c r="K688">
        <v>0.92</v>
      </c>
      <c r="L688" s="90"/>
      <c r="M688" s="80"/>
      <c r="O688" s="19">
        <v>0.7</v>
      </c>
      <c r="P688" s="19">
        <v>95.9</v>
      </c>
      <c r="Q688" s="19">
        <v>8</v>
      </c>
      <c r="R688" s="19"/>
      <c r="S688" s="19">
        <v>50</v>
      </c>
      <c r="T688" s="19"/>
      <c r="U688" s="19">
        <v>0.8</v>
      </c>
      <c r="V688" s="19"/>
      <c r="W688" s="19"/>
      <c r="X688" s="19"/>
      <c r="Y688" s="19">
        <v>41.5</v>
      </c>
      <c r="Z688" s="19">
        <v>17</v>
      </c>
      <c r="AA688" s="19">
        <v>369</v>
      </c>
      <c r="AB688" s="19">
        <v>4.22</v>
      </c>
      <c r="AC688" s="19">
        <v>186.9</v>
      </c>
      <c r="AD688" s="19">
        <v>281</v>
      </c>
      <c r="AE688" s="19">
        <v>8.6999999999999993</v>
      </c>
      <c r="AF688" s="19">
        <v>87</v>
      </c>
      <c r="AG688" s="19">
        <v>0.1</v>
      </c>
      <c r="AH688" s="19">
        <v>1.2</v>
      </c>
      <c r="AI688" s="19">
        <v>18.2</v>
      </c>
      <c r="AJ688" s="19">
        <v>30</v>
      </c>
      <c r="AK688" s="19">
        <v>3.04</v>
      </c>
      <c r="AL688" s="19">
        <v>5.2999999999999999E-2</v>
      </c>
      <c r="AM688" s="19">
        <v>9</v>
      </c>
      <c r="AN688" s="19">
        <v>19</v>
      </c>
      <c r="AO688" s="19">
        <v>1.26</v>
      </c>
      <c r="AP688" s="19">
        <v>93</v>
      </c>
      <c r="AQ688" s="19">
        <v>1.4E-2</v>
      </c>
      <c r="AR688" s="19">
        <v>20</v>
      </c>
      <c r="AS688" s="19">
        <v>1.77</v>
      </c>
      <c r="AT688" s="19">
        <v>4.2999999999999997E-2</v>
      </c>
      <c r="AU688" s="19">
        <v>0.2</v>
      </c>
      <c r="AV688" s="19">
        <v>0.1</v>
      </c>
      <c r="AW688" s="19">
        <v>0.01</v>
      </c>
      <c r="AX688" s="19">
        <v>4.3</v>
      </c>
      <c r="AY688" s="19">
        <v>0.1</v>
      </c>
      <c r="AZ688" s="19">
        <v>2.2799999999999998</v>
      </c>
      <c r="BA688" s="19">
        <v>5</v>
      </c>
      <c r="BB688" s="19">
        <v>5.7</v>
      </c>
      <c r="BC688" s="19">
        <v>1.4</v>
      </c>
    </row>
    <row r="689" spans="1:55" customFormat="1" x14ac:dyDescent="0.25">
      <c r="A689" t="s">
        <v>20</v>
      </c>
      <c r="B689">
        <v>65.650000000000006</v>
      </c>
      <c r="C689">
        <v>67</v>
      </c>
      <c r="D689">
        <v>1.3499999999999943</v>
      </c>
      <c r="E689">
        <v>1476461</v>
      </c>
      <c r="F689" t="s">
        <v>5</v>
      </c>
      <c r="G689" t="s">
        <v>97</v>
      </c>
      <c r="H689">
        <v>1476461</v>
      </c>
      <c r="I689" t="s">
        <v>26</v>
      </c>
      <c r="J689">
        <v>4.5599999999999996</v>
      </c>
      <c r="K689">
        <v>0.104</v>
      </c>
      <c r="L689" s="90"/>
      <c r="O689" s="19">
        <v>0.8</v>
      </c>
      <c r="P689" s="19">
        <v>35.799999999999997</v>
      </c>
      <c r="Q689" s="19">
        <v>5.3</v>
      </c>
      <c r="R689" s="19"/>
      <c r="S689" s="19">
        <v>25</v>
      </c>
      <c r="T689" s="19"/>
      <c r="U689" s="19">
        <v>0.3</v>
      </c>
      <c r="V689" s="19"/>
      <c r="W689" s="19"/>
      <c r="X689" s="19"/>
      <c r="Y689" s="19">
        <v>14.6</v>
      </c>
      <c r="Z689" s="19">
        <v>7.2</v>
      </c>
      <c r="AA689" s="19">
        <v>474</v>
      </c>
      <c r="AB689" s="19">
        <v>1.46</v>
      </c>
      <c r="AC689" s="19">
        <v>127.6</v>
      </c>
      <c r="AD689" s="19">
        <v>88.5</v>
      </c>
      <c r="AE689" s="19">
        <v>4.7</v>
      </c>
      <c r="AF689" s="19">
        <v>414</v>
      </c>
      <c r="AG689" s="19">
        <v>0.2</v>
      </c>
      <c r="AH689" s="19">
        <v>0.3</v>
      </c>
      <c r="AI689" s="19">
        <v>2.5</v>
      </c>
      <c r="AJ689" s="19">
        <v>9</v>
      </c>
      <c r="AK689" s="19">
        <v>15.81</v>
      </c>
      <c r="AL689" s="19">
        <v>2.8000000000000001E-2</v>
      </c>
      <c r="AM689" s="19">
        <v>4</v>
      </c>
      <c r="AN689" s="19">
        <v>7</v>
      </c>
      <c r="AO689" s="19">
        <v>0.34</v>
      </c>
      <c r="AP689" s="19">
        <v>97</v>
      </c>
      <c r="AQ689" s="19">
        <v>1.9E-2</v>
      </c>
      <c r="AR689" s="19">
        <v>20</v>
      </c>
      <c r="AS689" s="19">
        <v>0.63</v>
      </c>
      <c r="AT689" s="19">
        <v>2.5000000000000001E-2</v>
      </c>
      <c r="AU689" s="19">
        <v>0.12</v>
      </c>
      <c r="AV689" s="19">
        <v>2.4</v>
      </c>
      <c r="AW689" s="19">
        <v>0.01</v>
      </c>
      <c r="AX689" s="19">
        <v>1.6</v>
      </c>
      <c r="AY689" s="19">
        <v>0.1</v>
      </c>
      <c r="AZ689" s="19">
        <v>0.74</v>
      </c>
      <c r="BA689" s="19">
        <v>2</v>
      </c>
      <c r="BB689" s="19">
        <v>1.4</v>
      </c>
      <c r="BC689" s="19">
        <v>0.2</v>
      </c>
    </row>
    <row r="690" spans="1:55" customFormat="1" x14ac:dyDescent="0.25">
      <c r="A690" t="s">
        <v>20</v>
      </c>
      <c r="B690">
        <v>67</v>
      </c>
      <c r="C690">
        <v>68.5</v>
      </c>
      <c r="D690">
        <v>1.5</v>
      </c>
      <c r="E690">
        <v>1476462</v>
      </c>
      <c r="F690" t="s">
        <v>5</v>
      </c>
      <c r="G690" t="s">
        <v>97</v>
      </c>
      <c r="H690">
        <v>1476462</v>
      </c>
      <c r="I690" t="s">
        <v>26</v>
      </c>
      <c r="J690">
        <v>4.8600000000000003</v>
      </c>
      <c r="K690">
        <v>0.04</v>
      </c>
      <c r="L690" s="90"/>
      <c r="O690" s="19">
        <v>0.4</v>
      </c>
      <c r="P690" s="19">
        <v>45.3</v>
      </c>
      <c r="Q690" s="19">
        <v>7</v>
      </c>
      <c r="R690" s="19"/>
      <c r="S690" s="19">
        <v>16</v>
      </c>
      <c r="T690" s="19"/>
      <c r="U690" s="19">
        <v>0.3</v>
      </c>
      <c r="V690" s="19"/>
      <c r="W690" s="19"/>
      <c r="X690" s="19"/>
      <c r="Y690" s="19">
        <v>13.5</v>
      </c>
      <c r="Z690" s="19">
        <v>7.6</v>
      </c>
      <c r="AA690" s="19">
        <v>344</v>
      </c>
      <c r="AB690" s="19">
        <v>1.33</v>
      </c>
      <c r="AC690" s="19">
        <v>46.8</v>
      </c>
      <c r="AD690" s="19">
        <v>28.7</v>
      </c>
      <c r="AE690" s="19">
        <v>4.8</v>
      </c>
      <c r="AF690" s="19">
        <v>334</v>
      </c>
      <c r="AG690" s="19">
        <v>0.2</v>
      </c>
      <c r="AH690" s="19">
        <v>0.2</v>
      </c>
      <c r="AI690" s="19">
        <v>1.4</v>
      </c>
      <c r="AJ690" s="19">
        <v>14</v>
      </c>
      <c r="AK690" s="19">
        <v>8.9499999999999993</v>
      </c>
      <c r="AL690" s="19">
        <v>4.8000000000000001E-2</v>
      </c>
      <c r="AM690" s="19">
        <v>5</v>
      </c>
      <c r="AN690" s="19">
        <v>9</v>
      </c>
      <c r="AO690" s="19">
        <v>0.23</v>
      </c>
      <c r="AP690" s="19">
        <v>225</v>
      </c>
      <c r="AQ690" s="19">
        <v>3.2000000000000001E-2</v>
      </c>
      <c r="AR690" s="19">
        <v>20</v>
      </c>
      <c r="AS690" s="19">
        <v>0.94</v>
      </c>
      <c r="AT690" s="19">
        <v>5.0999999999999997E-2</v>
      </c>
      <c r="AU690" s="19">
        <v>0.13</v>
      </c>
      <c r="AV690" s="19">
        <v>3.5</v>
      </c>
      <c r="AW690" s="19">
        <v>0.01</v>
      </c>
      <c r="AX690" s="19">
        <v>1.6</v>
      </c>
      <c r="AY690" s="19">
        <v>0.1</v>
      </c>
      <c r="AZ690" s="19">
        <v>0.69</v>
      </c>
      <c r="BA690" s="19">
        <v>3</v>
      </c>
      <c r="BB690" s="19">
        <v>1.4</v>
      </c>
      <c r="BC690" s="19">
        <v>0.2</v>
      </c>
    </row>
    <row r="691" spans="1:55" customFormat="1" x14ac:dyDescent="0.25">
      <c r="A691" t="s">
        <v>20</v>
      </c>
      <c r="B691">
        <v>68.5</v>
      </c>
      <c r="C691">
        <v>70</v>
      </c>
      <c r="D691">
        <v>1.5</v>
      </c>
      <c r="E691">
        <v>1476463</v>
      </c>
      <c r="F691" t="s">
        <v>5</v>
      </c>
      <c r="G691" t="s">
        <v>97</v>
      </c>
      <c r="H691">
        <v>1476463</v>
      </c>
      <c r="I691" t="s">
        <v>26</v>
      </c>
      <c r="J691">
        <v>5.51</v>
      </c>
      <c r="K691">
        <v>0.128</v>
      </c>
      <c r="L691" s="90"/>
      <c r="O691" s="19">
        <v>7.1</v>
      </c>
      <c r="P691" s="19">
        <v>56</v>
      </c>
      <c r="Q691" s="19">
        <v>9.3000000000000007</v>
      </c>
      <c r="R691" s="19"/>
      <c r="S691" s="19">
        <v>39</v>
      </c>
      <c r="T691" s="19"/>
      <c r="U691" s="19">
        <v>0.2</v>
      </c>
      <c r="V691" s="19"/>
      <c r="W691" s="19"/>
      <c r="X691" s="19"/>
      <c r="Y691" s="19">
        <v>43.5</v>
      </c>
      <c r="Z691" s="19">
        <v>11.4</v>
      </c>
      <c r="AA691" s="19">
        <v>391</v>
      </c>
      <c r="AB691" s="19">
        <v>1.96</v>
      </c>
      <c r="AC691" s="19">
        <v>76.3</v>
      </c>
      <c r="AD691" s="19">
        <v>63.1</v>
      </c>
      <c r="AE691" s="19">
        <v>6.1</v>
      </c>
      <c r="AF691" s="19">
        <v>485</v>
      </c>
      <c r="AG691" s="19">
        <v>0.3</v>
      </c>
      <c r="AH691" s="19">
        <v>0.1</v>
      </c>
      <c r="AI691" s="19">
        <v>2</v>
      </c>
      <c r="AJ691" s="19">
        <v>95</v>
      </c>
      <c r="AK691" s="19">
        <v>13.52</v>
      </c>
      <c r="AL691" s="19">
        <v>4.7E-2</v>
      </c>
      <c r="AM691" s="19">
        <v>6</v>
      </c>
      <c r="AN691" s="19">
        <v>16</v>
      </c>
      <c r="AO691" s="19">
        <v>0.46</v>
      </c>
      <c r="AP691" s="19">
        <v>443</v>
      </c>
      <c r="AQ691" s="19">
        <v>4.5999999999999999E-2</v>
      </c>
      <c r="AR691" s="19">
        <v>20</v>
      </c>
      <c r="AS691" s="19">
        <v>1.65</v>
      </c>
      <c r="AT691" s="19">
        <v>8.6999999999999994E-2</v>
      </c>
      <c r="AU691" s="19">
        <v>0.18</v>
      </c>
      <c r="AV691" s="19">
        <v>1.2</v>
      </c>
      <c r="AW691" s="19">
        <v>0.01</v>
      </c>
      <c r="AX691" s="19">
        <v>2.5</v>
      </c>
      <c r="AY691" s="19">
        <v>0.1</v>
      </c>
      <c r="AZ691" s="19">
        <v>0.87</v>
      </c>
      <c r="BA691" s="19">
        <v>5</v>
      </c>
      <c r="BB691" s="19">
        <v>1.6</v>
      </c>
      <c r="BC691" s="19">
        <v>0.2</v>
      </c>
    </row>
    <row r="692" spans="1:55" customFormat="1" x14ac:dyDescent="0.25">
      <c r="A692" t="s">
        <v>20</v>
      </c>
      <c r="B692">
        <v>70</v>
      </c>
      <c r="C692">
        <v>71.5</v>
      </c>
      <c r="D692">
        <v>1.5</v>
      </c>
      <c r="E692">
        <v>1476464</v>
      </c>
      <c r="F692" t="s">
        <v>5</v>
      </c>
      <c r="G692" t="s">
        <v>97</v>
      </c>
      <c r="H692">
        <v>1476464</v>
      </c>
      <c r="I692" t="s">
        <v>26</v>
      </c>
      <c r="J692">
        <v>5.03</v>
      </c>
      <c r="K692">
        <v>1.1140000000000001</v>
      </c>
      <c r="L692" s="90"/>
      <c r="M692" s="80"/>
      <c r="O692" s="19">
        <v>8.6999999999999993</v>
      </c>
      <c r="P692" s="19">
        <v>68.7</v>
      </c>
      <c r="Q692" s="19">
        <v>4.4000000000000004</v>
      </c>
      <c r="R692" s="19"/>
      <c r="S692" s="19">
        <v>76</v>
      </c>
      <c r="T692" s="19"/>
      <c r="U692" s="19">
        <v>0.6</v>
      </c>
      <c r="V692" s="19"/>
      <c r="W692" s="19"/>
      <c r="X692" s="19"/>
      <c r="Y692" s="19">
        <v>44.2</v>
      </c>
      <c r="Z692" s="19">
        <v>11</v>
      </c>
      <c r="AA692" s="19">
        <v>312</v>
      </c>
      <c r="AB692" s="19">
        <v>1.92</v>
      </c>
      <c r="AC692" s="19">
        <v>67.8</v>
      </c>
      <c r="AD692" s="19">
        <v>1185</v>
      </c>
      <c r="AE692" s="19">
        <v>6.1</v>
      </c>
      <c r="AF692" s="19">
        <v>183</v>
      </c>
      <c r="AG692" s="19">
        <v>1</v>
      </c>
      <c r="AH692" s="19">
        <v>0.2</v>
      </c>
      <c r="AI692" s="19">
        <v>23.3</v>
      </c>
      <c r="AJ692" s="19">
        <v>44</v>
      </c>
      <c r="AK692" s="19">
        <v>6.4</v>
      </c>
      <c r="AL692" s="19">
        <v>3.2000000000000001E-2</v>
      </c>
      <c r="AM692" s="19">
        <v>8</v>
      </c>
      <c r="AN692" s="19">
        <v>12</v>
      </c>
      <c r="AO692" s="19">
        <v>0.41</v>
      </c>
      <c r="AP692" s="19">
        <v>369</v>
      </c>
      <c r="AQ692" s="19">
        <v>3.5000000000000003E-2</v>
      </c>
      <c r="AR692" s="19">
        <v>20</v>
      </c>
      <c r="AS692" s="19">
        <v>1.17</v>
      </c>
      <c r="AT692" s="19">
        <v>4.3999999999999997E-2</v>
      </c>
      <c r="AU692" s="19">
        <v>0.14000000000000001</v>
      </c>
      <c r="AV692" s="19">
        <v>0.6</v>
      </c>
      <c r="AW692" s="19">
        <v>0.01</v>
      </c>
      <c r="AX692" s="19">
        <v>1.8</v>
      </c>
      <c r="AY692" s="19">
        <v>0.1</v>
      </c>
      <c r="AZ692" s="19">
        <v>0.98</v>
      </c>
      <c r="BA692" s="19">
        <v>3</v>
      </c>
      <c r="BB692" s="19">
        <v>3.7</v>
      </c>
      <c r="BC692" s="19">
        <v>1.7</v>
      </c>
    </row>
    <row r="693" spans="1:55" customFormat="1" x14ac:dyDescent="0.25">
      <c r="A693" s="29" t="s">
        <v>20</v>
      </c>
      <c r="B693" s="29">
        <v>71.5</v>
      </c>
      <c r="C693" s="29">
        <v>73</v>
      </c>
      <c r="D693" s="29">
        <v>1.5</v>
      </c>
      <c r="E693" s="29">
        <v>1476465</v>
      </c>
      <c r="F693" s="29" t="s">
        <v>5</v>
      </c>
      <c r="G693" s="29" t="s">
        <v>97</v>
      </c>
      <c r="H693" s="29">
        <v>1476465</v>
      </c>
      <c r="I693" s="29" t="s">
        <v>26</v>
      </c>
      <c r="J693" s="29">
        <v>4.96</v>
      </c>
      <c r="K693" s="29">
        <v>7.4999999999999997E-2</v>
      </c>
      <c r="L693" s="93"/>
      <c r="M693" s="29"/>
      <c r="N693" s="29"/>
      <c r="O693" s="36">
        <v>0.2</v>
      </c>
      <c r="P693" s="36">
        <v>27.8</v>
      </c>
      <c r="Q693" s="36">
        <v>5.2</v>
      </c>
      <c r="R693" s="36"/>
      <c r="S693" s="36">
        <v>76</v>
      </c>
      <c r="T693" s="36"/>
      <c r="U693" s="36">
        <v>0.2</v>
      </c>
      <c r="V693" s="36"/>
      <c r="W693" s="36"/>
      <c r="X693" s="36"/>
      <c r="Y693" s="36">
        <v>20.5</v>
      </c>
      <c r="Z693" s="36">
        <v>9.1</v>
      </c>
      <c r="AA693" s="36">
        <v>256</v>
      </c>
      <c r="AB693" s="36">
        <v>2.35</v>
      </c>
      <c r="AC693" s="36">
        <v>165.2</v>
      </c>
      <c r="AD693" s="36">
        <v>44.5</v>
      </c>
      <c r="AE693" s="36">
        <v>9.8000000000000007</v>
      </c>
      <c r="AF693" s="36">
        <v>121</v>
      </c>
      <c r="AG693" s="36">
        <v>0.3</v>
      </c>
      <c r="AH693" s="36">
        <v>0.5</v>
      </c>
      <c r="AI693" s="36">
        <v>1.8</v>
      </c>
      <c r="AJ693" s="36">
        <v>14</v>
      </c>
      <c r="AK693" s="36">
        <v>3.7</v>
      </c>
      <c r="AL693" s="36">
        <v>3.2000000000000001E-2</v>
      </c>
      <c r="AM693" s="36">
        <v>16</v>
      </c>
      <c r="AN693" s="36">
        <v>13</v>
      </c>
      <c r="AO693" s="36">
        <v>0.32</v>
      </c>
      <c r="AP693" s="36">
        <v>241</v>
      </c>
      <c r="AQ693" s="36">
        <v>1.7999999999999999E-2</v>
      </c>
      <c r="AR693" s="36">
        <v>20</v>
      </c>
      <c r="AS693" s="36">
        <v>1.1499999999999999</v>
      </c>
      <c r="AT693" s="36">
        <v>1.2E-2</v>
      </c>
      <c r="AU693" s="36">
        <v>0.25</v>
      </c>
      <c r="AV693" s="36">
        <v>0.2</v>
      </c>
      <c r="AW693" s="36">
        <v>0.01</v>
      </c>
      <c r="AX693" s="36">
        <v>1.9</v>
      </c>
      <c r="AY693" s="36">
        <v>0.2</v>
      </c>
      <c r="AZ693" s="36">
        <v>0.42</v>
      </c>
      <c r="BA693" s="36">
        <v>4</v>
      </c>
      <c r="BB693" s="36">
        <v>0.8</v>
      </c>
      <c r="BC693" s="36">
        <v>0.2</v>
      </c>
    </row>
    <row r="694" spans="1:55" customFormat="1" x14ac:dyDescent="0.25">
      <c r="A694" t="s">
        <v>20</v>
      </c>
      <c r="B694">
        <v>73</v>
      </c>
      <c r="C694">
        <v>74.5</v>
      </c>
      <c r="D694">
        <v>1.5</v>
      </c>
      <c r="E694">
        <v>1476466</v>
      </c>
      <c r="F694" t="s">
        <v>5</v>
      </c>
      <c r="G694" t="s">
        <v>97</v>
      </c>
      <c r="H694">
        <v>1476466</v>
      </c>
      <c r="I694" t="s">
        <v>26</v>
      </c>
      <c r="J694">
        <v>5.21</v>
      </c>
      <c r="K694">
        <v>1.6E-2</v>
      </c>
      <c r="L694" s="90"/>
      <c r="O694" s="19">
        <v>0.3</v>
      </c>
      <c r="P694" s="19">
        <v>29</v>
      </c>
      <c r="Q694" s="19">
        <v>4</v>
      </c>
      <c r="R694" s="19"/>
      <c r="S694" s="19">
        <v>32</v>
      </c>
      <c r="T694" s="19"/>
      <c r="U694" s="19">
        <v>0.3</v>
      </c>
      <c r="V694" s="19"/>
      <c r="W694" s="19"/>
      <c r="X694" s="19"/>
      <c r="Y694" s="19">
        <v>21.4</v>
      </c>
      <c r="Z694" s="19">
        <v>8.3000000000000007</v>
      </c>
      <c r="AA694" s="19">
        <v>184</v>
      </c>
      <c r="AB694" s="19">
        <v>2.87</v>
      </c>
      <c r="AC694" s="19">
        <v>35.6</v>
      </c>
      <c r="AD694" s="19">
        <v>28</v>
      </c>
      <c r="AE694" s="19">
        <v>10.4</v>
      </c>
      <c r="AF694" s="19">
        <v>38</v>
      </c>
      <c r="AG694" s="19">
        <v>0.1</v>
      </c>
      <c r="AH694" s="19">
        <v>0.2</v>
      </c>
      <c r="AI694" s="19">
        <v>1.2</v>
      </c>
      <c r="AJ694" s="19">
        <v>14</v>
      </c>
      <c r="AK694" s="19">
        <v>0.86</v>
      </c>
      <c r="AL694" s="19">
        <v>0.03</v>
      </c>
      <c r="AM694" s="19">
        <v>16</v>
      </c>
      <c r="AN694" s="19">
        <v>14</v>
      </c>
      <c r="AO694" s="19">
        <v>0.4</v>
      </c>
      <c r="AP694" s="19">
        <v>199</v>
      </c>
      <c r="AQ694" s="19">
        <v>0.02</v>
      </c>
      <c r="AR694" s="19">
        <v>20</v>
      </c>
      <c r="AS694" s="19">
        <v>1.24</v>
      </c>
      <c r="AT694" s="19">
        <v>0.01</v>
      </c>
      <c r="AU694" s="19">
        <v>0.28999999999999998</v>
      </c>
      <c r="AV694" s="19">
        <v>0.1</v>
      </c>
      <c r="AW694" s="19">
        <v>0.01</v>
      </c>
      <c r="AX694" s="19">
        <v>2</v>
      </c>
      <c r="AY694" s="19">
        <v>0.2</v>
      </c>
      <c r="AZ694" s="19">
        <v>0.64</v>
      </c>
      <c r="BA694" s="19">
        <v>3</v>
      </c>
      <c r="BB694" s="19">
        <v>1</v>
      </c>
      <c r="BC694" s="19">
        <v>0.2</v>
      </c>
    </row>
    <row r="695" spans="1:55" customFormat="1" x14ac:dyDescent="0.25">
      <c r="A695" t="s">
        <v>20</v>
      </c>
      <c r="B695">
        <v>74.5</v>
      </c>
      <c r="C695">
        <v>76</v>
      </c>
      <c r="D695">
        <v>1.5</v>
      </c>
      <c r="E695">
        <v>1476467</v>
      </c>
      <c r="F695" t="s">
        <v>5</v>
      </c>
      <c r="G695" t="s">
        <v>97</v>
      </c>
      <c r="H695">
        <v>1476467</v>
      </c>
      <c r="I695" t="s">
        <v>26</v>
      </c>
      <c r="J695">
        <v>5.48</v>
      </c>
      <c r="K695">
        <v>0.54300000000000004</v>
      </c>
      <c r="L695" s="90"/>
      <c r="O695" s="19">
        <v>0.5</v>
      </c>
      <c r="P695" s="19">
        <v>40.299999999999997</v>
      </c>
      <c r="Q695" s="19">
        <v>5.0999999999999996</v>
      </c>
      <c r="R695" s="19"/>
      <c r="S695" s="19">
        <v>29</v>
      </c>
      <c r="T695" s="19"/>
      <c r="U695" s="19">
        <v>0.3</v>
      </c>
      <c r="V695" s="19"/>
      <c r="W695" s="19"/>
      <c r="X695" s="19"/>
      <c r="Y695" s="19">
        <v>17.2</v>
      </c>
      <c r="Z695" s="19">
        <v>8.1999999999999993</v>
      </c>
      <c r="AA695" s="19">
        <v>560</v>
      </c>
      <c r="AB695" s="19">
        <v>1.81</v>
      </c>
      <c r="AC695" s="19">
        <v>37.4</v>
      </c>
      <c r="AD695" s="19">
        <v>462.3</v>
      </c>
      <c r="AE695" s="19">
        <v>6.2</v>
      </c>
      <c r="AF695" s="19">
        <v>268</v>
      </c>
      <c r="AG695" s="19">
        <v>0.1</v>
      </c>
      <c r="AH695" s="19">
        <v>0.1</v>
      </c>
      <c r="AI695" s="19">
        <v>8.5</v>
      </c>
      <c r="AJ695" s="19">
        <v>14</v>
      </c>
      <c r="AK695" s="19">
        <v>7.46</v>
      </c>
      <c r="AL695" s="19">
        <v>2.8000000000000001E-2</v>
      </c>
      <c r="AM695" s="19">
        <v>7</v>
      </c>
      <c r="AN695" s="19">
        <v>12</v>
      </c>
      <c r="AO695" s="19">
        <v>0.44</v>
      </c>
      <c r="AP695" s="19">
        <v>495</v>
      </c>
      <c r="AQ695" s="19">
        <v>4.3999999999999997E-2</v>
      </c>
      <c r="AR695" s="19">
        <v>20</v>
      </c>
      <c r="AS695" s="19">
        <v>1.39</v>
      </c>
      <c r="AT695" s="19">
        <v>5.3999999999999999E-2</v>
      </c>
      <c r="AU695" s="19">
        <v>0.18</v>
      </c>
      <c r="AV695" s="19">
        <v>95</v>
      </c>
      <c r="AW695" s="19">
        <v>0.01</v>
      </c>
      <c r="AX695" s="19">
        <v>2.1</v>
      </c>
      <c r="AY695" s="19">
        <v>0.1</v>
      </c>
      <c r="AZ695" s="19">
        <v>0.74</v>
      </c>
      <c r="BA695" s="19">
        <v>4</v>
      </c>
      <c r="BB695" s="19">
        <v>1.8</v>
      </c>
      <c r="BC695" s="19">
        <v>0.4</v>
      </c>
    </row>
    <row r="696" spans="1:55" customFormat="1" x14ac:dyDescent="0.25">
      <c r="A696" t="s">
        <v>20</v>
      </c>
      <c r="B696">
        <v>76</v>
      </c>
      <c r="C696">
        <v>77.5</v>
      </c>
      <c r="D696">
        <v>1.5</v>
      </c>
      <c r="E696">
        <v>1476468</v>
      </c>
      <c r="F696" t="s">
        <v>5</v>
      </c>
      <c r="G696" t="s">
        <v>97</v>
      </c>
      <c r="H696">
        <v>1476468</v>
      </c>
      <c r="I696" t="s">
        <v>26</v>
      </c>
      <c r="J696">
        <v>5.28</v>
      </c>
      <c r="K696">
        <v>8.5999999999999993E-2</v>
      </c>
      <c r="L696" s="90"/>
      <c r="O696" s="19">
        <v>0.4</v>
      </c>
      <c r="P696" s="19">
        <v>42.7</v>
      </c>
      <c r="Q696" s="19">
        <v>7.1</v>
      </c>
      <c r="R696" s="19"/>
      <c r="S696" s="19">
        <v>22</v>
      </c>
      <c r="T696" s="19"/>
      <c r="U696" s="19">
        <v>0.4</v>
      </c>
      <c r="V696" s="19"/>
      <c r="W696" s="19"/>
      <c r="X696" s="19"/>
      <c r="Y696" s="19">
        <v>16.5</v>
      </c>
      <c r="Z696" s="19">
        <v>8.4</v>
      </c>
      <c r="AA696" s="19">
        <v>385</v>
      </c>
      <c r="AB696" s="19">
        <v>2.4300000000000002</v>
      </c>
      <c r="AC696" s="19">
        <v>204.5</v>
      </c>
      <c r="AD696" s="19">
        <v>59.5</v>
      </c>
      <c r="AE696" s="19">
        <v>6</v>
      </c>
      <c r="AF696" s="19">
        <v>226</v>
      </c>
      <c r="AG696" s="19">
        <v>0.1</v>
      </c>
      <c r="AH696" s="19">
        <v>0.2</v>
      </c>
      <c r="AI696" s="19">
        <v>2.4</v>
      </c>
      <c r="AJ696" s="19">
        <v>12</v>
      </c>
      <c r="AK696" s="19">
        <v>7.17</v>
      </c>
      <c r="AL696" s="19">
        <v>2.4E-2</v>
      </c>
      <c r="AM696" s="19">
        <v>9</v>
      </c>
      <c r="AN696" s="19">
        <v>10</v>
      </c>
      <c r="AO696" s="19">
        <v>0.37</v>
      </c>
      <c r="AP696" s="19">
        <v>234</v>
      </c>
      <c r="AQ696" s="19">
        <v>2.4E-2</v>
      </c>
      <c r="AR696" s="19">
        <v>20</v>
      </c>
      <c r="AS696" s="19">
        <v>1.07</v>
      </c>
      <c r="AT696" s="19">
        <v>2.9000000000000001E-2</v>
      </c>
      <c r="AU696" s="19">
        <v>0.18</v>
      </c>
      <c r="AV696" s="19">
        <v>1.1000000000000001</v>
      </c>
      <c r="AW696" s="19">
        <v>0.01</v>
      </c>
      <c r="AX696" s="19">
        <v>1.8</v>
      </c>
      <c r="AY696" s="19">
        <v>0.1</v>
      </c>
      <c r="AZ696" s="19">
        <v>1.26</v>
      </c>
      <c r="BA696" s="19">
        <v>3</v>
      </c>
      <c r="BB696" s="19">
        <v>2.2999999999999998</v>
      </c>
      <c r="BC696" s="19">
        <v>0.2</v>
      </c>
    </row>
    <row r="697" spans="1:55" customFormat="1" x14ac:dyDescent="0.25">
      <c r="A697" t="s">
        <v>20</v>
      </c>
      <c r="B697">
        <v>77.5</v>
      </c>
      <c r="C697">
        <v>79</v>
      </c>
      <c r="D697">
        <v>1.5</v>
      </c>
      <c r="E697">
        <v>1476469</v>
      </c>
      <c r="F697" t="s">
        <v>5</v>
      </c>
      <c r="G697" t="s">
        <v>97</v>
      </c>
      <c r="H697">
        <v>1476469</v>
      </c>
      <c r="I697" t="s">
        <v>26</v>
      </c>
      <c r="J697">
        <v>5.25</v>
      </c>
      <c r="K697">
        <v>0.09</v>
      </c>
      <c r="L697" s="90"/>
      <c r="O697" s="19">
        <v>0.8</v>
      </c>
      <c r="P697" s="19">
        <v>43.4</v>
      </c>
      <c r="Q697" s="19">
        <v>5.7</v>
      </c>
      <c r="R697" s="19"/>
      <c r="S697" s="19">
        <v>49</v>
      </c>
      <c r="T697" s="19"/>
      <c r="U697" s="19">
        <v>0.3</v>
      </c>
      <c r="V697" s="19"/>
      <c r="W697" s="19"/>
      <c r="X697" s="19"/>
      <c r="Y697" s="19">
        <v>27.3</v>
      </c>
      <c r="Z697" s="19">
        <v>9.6999999999999993</v>
      </c>
      <c r="AA697" s="19">
        <v>405</v>
      </c>
      <c r="AB697" s="19">
        <v>1.5</v>
      </c>
      <c r="AC697" s="19">
        <v>53.4</v>
      </c>
      <c r="AD697" s="19">
        <v>76.599999999999994</v>
      </c>
      <c r="AE697" s="19">
        <v>4.5</v>
      </c>
      <c r="AF697" s="19">
        <v>292</v>
      </c>
      <c r="AG697" s="19">
        <v>0.6</v>
      </c>
      <c r="AH697" s="19">
        <v>0.2</v>
      </c>
      <c r="AI697" s="19">
        <v>1.9</v>
      </c>
      <c r="AJ697" s="19">
        <v>10</v>
      </c>
      <c r="AK697" s="19">
        <v>10.37</v>
      </c>
      <c r="AL697" s="19">
        <v>4.7E-2</v>
      </c>
      <c r="AM697" s="19">
        <v>7</v>
      </c>
      <c r="AN697" s="19">
        <v>11</v>
      </c>
      <c r="AO697" s="19">
        <v>0.33</v>
      </c>
      <c r="AP697" s="19">
        <v>255</v>
      </c>
      <c r="AQ697" s="19">
        <v>2.5000000000000001E-2</v>
      </c>
      <c r="AR697" s="19">
        <v>20</v>
      </c>
      <c r="AS697" s="19">
        <v>0.84</v>
      </c>
      <c r="AT697" s="19">
        <v>4.2000000000000003E-2</v>
      </c>
      <c r="AU697" s="19">
        <v>7.0000000000000007E-2</v>
      </c>
      <c r="AV697" s="19">
        <v>86.7</v>
      </c>
      <c r="AW697" s="19">
        <v>0.01</v>
      </c>
      <c r="AX697" s="19">
        <v>1.6</v>
      </c>
      <c r="AY697" s="19">
        <v>0.1</v>
      </c>
      <c r="AZ697" s="19">
        <v>0.68</v>
      </c>
      <c r="BA697" s="19">
        <v>3</v>
      </c>
      <c r="BB697" s="19">
        <v>1.6</v>
      </c>
      <c r="BC697" s="19">
        <v>0.2</v>
      </c>
    </row>
    <row r="698" spans="1:55" customFormat="1" x14ac:dyDescent="0.25">
      <c r="A698" t="s">
        <v>20</v>
      </c>
      <c r="B698">
        <v>79</v>
      </c>
      <c r="C698">
        <v>80.5</v>
      </c>
      <c r="D698">
        <v>1.5</v>
      </c>
      <c r="E698">
        <v>1476471</v>
      </c>
      <c r="F698" t="s">
        <v>5</v>
      </c>
      <c r="G698" t="s">
        <v>97</v>
      </c>
      <c r="H698">
        <v>1476471</v>
      </c>
      <c r="I698" t="s">
        <v>26</v>
      </c>
      <c r="J698">
        <v>4.9800000000000004</v>
      </c>
      <c r="K698">
        <v>0.11</v>
      </c>
      <c r="L698" s="90"/>
      <c r="O698" s="19">
        <v>0.5</v>
      </c>
      <c r="P698" s="19">
        <v>49.1</v>
      </c>
      <c r="Q698" s="19">
        <v>5.3</v>
      </c>
      <c r="R698" s="19"/>
      <c r="S698" s="19">
        <v>55</v>
      </c>
      <c r="T698" s="19"/>
      <c r="U698" s="19">
        <v>0.3</v>
      </c>
      <c r="V698" s="19"/>
      <c r="W698" s="19"/>
      <c r="X698" s="19"/>
      <c r="Y698" s="19">
        <v>29.6</v>
      </c>
      <c r="Z698" s="19">
        <v>13.5</v>
      </c>
      <c r="AA698" s="19">
        <v>479</v>
      </c>
      <c r="AB698" s="19">
        <v>1.85</v>
      </c>
      <c r="AC698" s="19">
        <v>88.5</v>
      </c>
      <c r="AD698" s="19">
        <v>90.9</v>
      </c>
      <c r="AE698" s="19">
        <v>4.0999999999999996</v>
      </c>
      <c r="AF698" s="19">
        <v>279</v>
      </c>
      <c r="AG698" s="19">
        <v>0.9</v>
      </c>
      <c r="AH698" s="19">
        <v>0.2</v>
      </c>
      <c r="AI698" s="19">
        <v>2.4</v>
      </c>
      <c r="AJ698" s="19">
        <v>10</v>
      </c>
      <c r="AK698" s="19">
        <v>11.95</v>
      </c>
      <c r="AL698" s="19">
        <v>5.2999999999999999E-2</v>
      </c>
      <c r="AM698" s="19">
        <v>6</v>
      </c>
      <c r="AN698" s="19">
        <v>9</v>
      </c>
      <c r="AO698" s="19">
        <v>0.42</v>
      </c>
      <c r="AP698" s="19">
        <v>199</v>
      </c>
      <c r="AQ698" s="19">
        <v>2.1000000000000001E-2</v>
      </c>
      <c r="AR698" s="19">
        <v>20</v>
      </c>
      <c r="AS698" s="19">
        <v>0.81</v>
      </c>
      <c r="AT698" s="19">
        <v>2.7E-2</v>
      </c>
      <c r="AU698" s="19">
        <v>0.15</v>
      </c>
      <c r="AV698" s="19">
        <v>6.5</v>
      </c>
      <c r="AW698" s="19">
        <v>0.01</v>
      </c>
      <c r="AX698" s="19">
        <v>1.6</v>
      </c>
      <c r="AY698" s="19">
        <v>0.1</v>
      </c>
      <c r="AZ698" s="19">
        <v>0.83</v>
      </c>
      <c r="BA698" s="19">
        <v>2</v>
      </c>
      <c r="BB698" s="19">
        <v>1.6</v>
      </c>
      <c r="BC698" s="19">
        <v>0.2</v>
      </c>
    </row>
    <row r="699" spans="1:55" customFormat="1" x14ac:dyDescent="0.25">
      <c r="A699" t="s">
        <v>20</v>
      </c>
      <c r="B699">
        <v>80.5</v>
      </c>
      <c r="C699">
        <v>82</v>
      </c>
      <c r="D699">
        <v>1.5</v>
      </c>
      <c r="E699">
        <v>1476472</v>
      </c>
      <c r="F699" t="s">
        <v>5</v>
      </c>
      <c r="G699" t="s">
        <v>97</v>
      </c>
      <c r="H699">
        <v>1476472</v>
      </c>
      <c r="I699" t="s">
        <v>26</v>
      </c>
      <c r="J699">
        <v>5.57</v>
      </c>
      <c r="K699">
        <v>2.0609999999999999</v>
      </c>
      <c r="L699" s="90"/>
      <c r="M699" s="80"/>
      <c r="O699" s="19">
        <v>0.4</v>
      </c>
      <c r="P699" s="19">
        <v>144.80000000000001</v>
      </c>
      <c r="Q699" s="19">
        <v>5.4</v>
      </c>
      <c r="R699" s="19"/>
      <c r="S699" s="19">
        <v>21</v>
      </c>
      <c r="T699" s="19"/>
      <c r="U699" s="19">
        <v>1.2</v>
      </c>
      <c r="V699" s="19"/>
      <c r="W699" s="19"/>
      <c r="X699" s="19"/>
      <c r="Y699" s="19">
        <v>19.5</v>
      </c>
      <c r="Z699" s="19">
        <v>31.8</v>
      </c>
      <c r="AA699" s="19">
        <v>245</v>
      </c>
      <c r="AB699" s="19">
        <v>4.6900000000000004</v>
      </c>
      <c r="AC699" s="19">
        <v>3911.6</v>
      </c>
      <c r="AD699" s="19">
        <v>2533.6</v>
      </c>
      <c r="AE699" s="19">
        <v>5</v>
      </c>
      <c r="AF699" s="19">
        <v>388</v>
      </c>
      <c r="AG699" s="19">
        <v>0.1</v>
      </c>
      <c r="AH699" s="19">
        <v>1.4</v>
      </c>
      <c r="AI699" s="19">
        <v>30.4</v>
      </c>
      <c r="AJ699" s="19">
        <v>38</v>
      </c>
      <c r="AK699" s="19">
        <v>13.8</v>
      </c>
      <c r="AL699" s="19">
        <v>2.5000000000000001E-2</v>
      </c>
      <c r="AM699" s="19">
        <v>4</v>
      </c>
      <c r="AN699" s="19">
        <v>7</v>
      </c>
      <c r="AO699" s="19">
        <v>0.39</v>
      </c>
      <c r="AP699" s="19">
        <v>70</v>
      </c>
      <c r="AQ699" s="19">
        <v>7.0000000000000001E-3</v>
      </c>
      <c r="AR699" s="19">
        <v>20</v>
      </c>
      <c r="AS699" s="19">
        <v>0.72</v>
      </c>
      <c r="AT699" s="19">
        <v>8.9999999999999993E-3</v>
      </c>
      <c r="AU699" s="19">
        <v>0.13</v>
      </c>
      <c r="AV699" s="19">
        <v>100</v>
      </c>
      <c r="AW699" s="19">
        <v>0.01</v>
      </c>
      <c r="AX699" s="19">
        <v>1.6</v>
      </c>
      <c r="AY699" s="19">
        <v>0.1</v>
      </c>
      <c r="AZ699" s="19">
        <v>2.74</v>
      </c>
      <c r="BA699" s="19">
        <v>2</v>
      </c>
      <c r="BB699" s="19">
        <v>9.1999999999999993</v>
      </c>
      <c r="BC699" s="19">
        <v>1.5</v>
      </c>
    </row>
    <row r="700" spans="1:55" customFormat="1" x14ac:dyDescent="0.25">
      <c r="A700" t="s">
        <v>20</v>
      </c>
      <c r="B700">
        <v>82</v>
      </c>
      <c r="C700">
        <v>83.5</v>
      </c>
      <c r="D700">
        <v>1.5</v>
      </c>
      <c r="E700">
        <v>1476473</v>
      </c>
      <c r="F700" t="s">
        <v>5</v>
      </c>
      <c r="G700" t="s">
        <v>97</v>
      </c>
      <c r="H700">
        <v>1476473</v>
      </c>
      <c r="I700" t="s">
        <v>26</v>
      </c>
      <c r="J700">
        <v>5.12</v>
      </c>
      <c r="K700">
        <v>1.6E-2</v>
      </c>
      <c r="L700" s="90"/>
      <c r="O700" s="19">
        <v>0.3</v>
      </c>
      <c r="P700" s="19">
        <v>30.3</v>
      </c>
      <c r="Q700" s="19">
        <v>114.3</v>
      </c>
      <c r="R700" s="19"/>
      <c r="S700" s="19">
        <v>352</v>
      </c>
      <c r="T700" s="19"/>
      <c r="U700" s="19">
        <v>1.4</v>
      </c>
      <c r="V700" s="19"/>
      <c r="W700" s="19"/>
      <c r="X700" s="19"/>
      <c r="Y700" s="19">
        <v>22.7</v>
      </c>
      <c r="Z700" s="19">
        <v>10</v>
      </c>
      <c r="AA700" s="19">
        <v>585</v>
      </c>
      <c r="AB700" s="19">
        <v>2.14</v>
      </c>
      <c r="AC700" s="19">
        <v>53.8</v>
      </c>
      <c r="AD700" s="19">
        <v>3.3</v>
      </c>
      <c r="AE700" s="19">
        <v>12</v>
      </c>
      <c r="AF700" s="19">
        <v>37</v>
      </c>
      <c r="AG700" s="19">
        <v>4</v>
      </c>
      <c r="AH700" s="19">
        <v>0.2</v>
      </c>
      <c r="AI700" s="19">
        <v>0.8</v>
      </c>
      <c r="AJ700" s="19">
        <v>7</v>
      </c>
      <c r="AK700" s="19">
        <v>0.96</v>
      </c>
      <c r="AL700" s="19">
        <v>2.5000000000000001E-2</v>
      </c>
      <c r="AM700" s="19">
        <v>13</v>
      </c>
      <c r="AN700" s="19">
        <v>9</v>
      </c>
      <c r="AO700" s="19">
        <v>0.35</v>
      </c>
      <c r="AP700" s="19">
        <v>80</v>
      </c>
      <c r="AQ700" s="19">
        <v>8.0000000000000002E-3</v>
      </c>
      <c r="AR700" s="19">
        <v>20</v>
      </c>
      <c r="AS700" s="19">
        <v>0.82</v>
      </c>
      <c r="AT700" s="19">
        <v>7.0000000000000001E-3</v>
      </c>
      <c r="AU700" s="19">
        <v>0.24</v>
      </c>
      <c r="AV700" s="19">
        <v>0.6</v>
      </c>
      <c r="AW700" s="19">
        <v>0.01</v>
      </c>
      <c r="AX700" s="19">
        <v>1.4</v>
      </c>
      <c r="AY700" s="19">
        <v>0.2</v>
      </c>
      <c r="AZ700" s="19">
        <v>0.8</v>
      </c>
      <c r="BA700" s="19">
        <v>2</v>
      </c>
      <c r="BB700" s="19">
        <v>1.1000000000000001</v>
      </c>
      <c r="BC700" s="19">
        <v>0.2</v>
      </c>
    </row>
    <row r="701" spans="1:55" customFormat="1" x14ac:dyDescent="0.25">
      <c r="A701" t="s">
        <v>20</v>
      </c>
      <c r="B701">
        <v>83.5</v>
      </c>
      <c r="C701">
        <v>85</v>
      </c>
      <c r="D701">
        <v>1.5</v>
      </c>
      <c r="E701">
        <v>1476474</v>
      </c>
      <c r="F701" t="s">
        <v>5</v>
      </c>
      <c r="G701" t="s">
        <v>97</v>
      </c>
      <c r="H701">
        <v>1476474</v>
      </c>
      <c r="I701" t="s">
        <v>26</v>
      </c>
      <c r="J701">
        <v>5.04</v>
      </c>
      <c r="K701">
        <v>0.126</v>
      </c>
      <c r="L701" s="90"/>
      <c r="O701" s="19">
        <v>1</v>
      </c>
      <c r="P701" s="19">
        <v>75.3</v>
      </c>
      <c r="Q701" s="19">
        <v>6.2</v>
      </c>
      <c r="R701" s="19"/>
      <c r="S701" s="19">
        <v>48</v>
      </c>
      <c r="T701" s="19"/>
      <c r="U701" s="19">
        <v>0.4</v>
      </c>
      <c r="V701" s="19"/>
      <c r="W701" s="19"/>
      <c r="X701" s="19"/>
      <c r="Y701" s="19">
        <v>32.5</v>
      </c>
      <c r="Z701" s="19">
        <v>17.8</v>
      </c>
      <c r="AA701" s="19">
        <v>266</v>
      </c>
      <c r="AB701" s="19">
        <v>3.11</v>
      </c>
      <c r="AC701" s="19">
        <v>565.79999999999995</v>
      </c>
      <c r="AD701" s="19">
        <v>217</v>
      </c>
      <c r="AE701" s="19">
        <v>10</v>
      </c>
      <c r="AF701" s="19">
        <v>49</v>
      </c>
      <c r="AG701" s="19">
        <v>0.2</v>
      </c>
      <c r="AH701" s="19">
        <v>0.5</v>
      </c>
      <c r="AI701" s="19">
        <v>5.0999999999999996</v>
      </c>
      <c r="AJ701" s="19">
        <v>17</v>
      </c>
      <c r="AK701" s="19">
        <v>1.01</v>
      </c>
      <c r="AL701" s="19">
        <v>3.5000000000000003E-2</v>
      </c>
      <c r="AM701" s="19">
        <v>12</v>
      </c>
      <c r="AN701" s="19">
        <v>15</v>
      </c>
      <c r="AO701" s="19">
        <v>0.86</v>
      </c>
      <c r="AP701" s="19">
        <v>146</v>
      </c>
      <c r="AQ701" s="19">
        <v>3.7999999999999999E-2</v>
      </c>
      <c r="AR701" s="19">
        <v>20</v>
      </c>
      <c r="AS701" s="19">
        <v>1.48</v>
      </c>
      <c r="AT701" s="19">
        <v>1.2E-2</v>
      </c>
      <c r="AU701" s="19">
        <v>0.27</v>
      </c>
      <c r="AV701" s="19">
        <v>0.3</v>
      </c>
      <c r="AW701" s="19">
        <v>0.01</v>
      </c>
      <c r="AX701" s="19">
        <v>2.2000000000000002</v>
      </c>
      <c r="AY701" s="19">
        <v>0.2</v>
      </c>
      <c r="AZ701" s="19">
        <v>1.38</v>
      </c>
      <c r="BA701" s="19">
        <v>4</v>
      </c>
      <c r="BB701" s="19">
        <v>3.5</v>
      </c>
      <c r="BC701" s="19">
        <v>0.4</v>
      </c>
    </row>
    <row r="702" spans="1:55" customFormat="1" x14ac:dyDescent="0.25">
      <c r="A702" t="s">
        <v>20</v>
      </c>
      <c r="B702">
        <v>85</v>
      </c>
      <c r="C702">
        <v>86.5</v>
      </c>
      <c r="D702">
        <v>1.5</v>
      </c>
      <c r="E702">
        <v>1476475</v>
      </c>
      <c r="F702" t="s">
        <v>5</v>
      </c>
      <c r="G702" t="s">
        <v>97</v>
      </c>
      <c r="H702">
        <v>1476475</v>
      </c>
      <c r="I702" t="s">
        <v>26</v>
      </c>
      <c r="J702">
        <v>5.04</v>
      </c>
      <c r="K702">
        <v>0.221</v>
      </c>
      <c r="L702" s="90"/>
      <c r="O702" s="19">
        <v>0.8</v>
      </c>
      <c r="P702" s="19">
        <v>84.6</v>
      </c>
      <c r="Q702" s="19">
        <v>5.9</v>
      </c>
      <c r="R702" s="19"/>
      <c r="S702" s="19">
        <v>50</v>
      </c>
      <c r="T702" s="19"/>
      <c r="U702" s="19">
        <v>0.4</v>
      </c>
      <c r="V702" s="19"/>
      <c r="W702" s="19"/>
      <c r="X702" s="19"/>
      <c r="Y702" s="19">
        <v>31.8</v>
      </c>
      <c r="Z702" s="19">
        <v>11.6</v>
      </c>
      <c r="AA702" s="19">
        <v>316</v>
      </c>
      <c r="AB702" s="19">
        <v>3.5</v>
      </c>
      <c r="AC702" s="19">
        <v>58.7</v>
      </c>
      <c r="AD702" s="19">
        <v>111.5</v>
      </c>
      <c r="AE702" s="19">
        <v>8.9</v>
      </c>
      <c r="AF702" s="19">
        <v>91</v>
      </c>
      <c r="AG702" s="19">
        <v>0.1</v>
      </c>
      <c r="AH702" s="19">
        <v>0.2</v>
      </c>
      <c r="AI702" s="19">
        <v>6.2</v>
      </c>
      <c r="AJ702" s="19">
        <v>26</v>
      </c>
      <c r="AK702" s="19">
        <v>1.42</v>
      </c>
      <c r="AL702" s="19">
        <v>5.2999999999999999E-2</v>
      </c>
      <c r="AM702" s="19">
        <v>10</v>
      </c>
      <c r="AN702" s="19">
        <v>19</v>
      </c>
      <c r="AO702" s="19">
        <v>0.99</v>
      </c>
      <c r="AP702" s="19">
        <v>250</v>
      </c>
      <c r="AQ702" s="19">
        <v>7.4999999999999997E-2</v>
      </c>
      <c r="AR702" s="19">
        <v>20</v>
      </c>
      <c r="AS702" s="19">
        <v>1.86</v>
      </c>
      <c r="AT702" s="19">
        <v>1.9E-2</v>
      </c>
      <c r="AU702" s="19">
        <v>0.22</v>
      </c>
      <c r="AV702" s="19">
        <v>0.5</v>
      </c>
      <c r="AW702" s="19">
        <v>0.01</v>
      </c>
      <c r="AX702" s="19">
        <v>2.8</v>
      </c>
      <c r="AY702" s="19">
        <v>0.1</v>
      </c>
      <c r="AZ702" s="19">
        <v>1.38</v>
      </c>
      <c r="BA702" s="19">
        <v>5</v>
      </c>
      <c r="BB702" s="19">
        <v>2.8</v>
      </c>
      <c r="BC702" s="19">
        <v>0.4</v>
      </c>
    </row>
    <row r="703" spans="1:55" customFormat="1" x14ac:dyDescent="0.25">
      <c r="A703" t="s">
        <v>20</v>
      </c>
      <c r="B703">
        <v>86.5</v>
      </c>
      <c r="C703">
        <v>87.4</v>
      </c>
      <c r="D703">
        <v>0.90000000000000568</v>
      </c>
      <c r="E703">
        <v>1476476</v>
      </c>
      <c r="F703" t="s">
        <v>5</v>
      </c>
      <c r="G703" t="s">
        <v>97</v>
      </c>
      <c r="H703">
        <v>1476476</v>
      </c>
      <c r="I703" t="s">
        <v>26</v>
      </c>
      <c r="J703">
        <v>2.56</v>
      </c>
      <c r="K703">
        <v>0.48899999999999999</v>
      </c>
      <c r="L703" s="90"/>
      <c r="O703" s="19">
        <v>1.4</v>
      </c>
      <c r="P703" s="19">
        <v>87.3</v>
      </c>
      <c r="Q703" s="19">
        <v>10</v>
      </c>
      <c r="R703" s="19"/>
      <c r="S703" s="19">
        <v>56</v>
      </c>
      <c r="T703" s="19"/>
      <c r="U703" s="19">
        <v>0.7</v>
      </c>
      <c r="V703" s="19"/>
      <c r="W703" s="19"/>
      <c r="X703" s="19"/>
      <c r="Y703" s="19">
        <v>36.299999999999997</v>
      </c>
      <c r="Z703" s="19">
        <v>18.3</v>
      </c>
      <c r="AA703" s="19">
        <v>491</v>
      </c>
      <c r="AB703" s="19">
        <v>4.41</v>
      </c>
      <c r="AC703" s="19">
        <v>652.79999999999995</v>
      </c>
      <c r="AD703" s="19">
        <v>400.5</v>
      </c>
      <c r="AE703" s="19">
        <v>10.1</v>
      </c>
      <c r="AF703" s="19">
        <v>136</v>
      </c>
      <c r="AG703" s="19">
        <v>0.2</v>
      </c>
      <c r="AH703" s="19">
        <v>1.1000000000000001</v>
      </c>
      <c r="AI703" s="19">
        <v>12.3</v>
      </c>
      <c r="AJ703" s="19">
        <v>29</v>
      </c>
      <c r="AK703" s="19">
        <v>1.66</v>
      </c>
      <c r="AL703" s="19">
        <v>6.0999999999999999E-2</v>
      </c>
      <c r="AM703" s="19">
        <v>13</v>
      </c>
      <c r="AN703" s="19">
        <v>19</v>
      </c>
      <c r="AO703" s="19">
        <v>1.27</v>
      </c>
      <c r="AP703" s="19">
        <v>163</v>
      </c>
      <c r="AQ703" s="19">
        <v>7.9000000000000001E-2</v>
      </c>
      <c r="AR703" s="19">
        <v>20</v>
      </c>
      <c r="AS703" s="19">
        <v>1.98</v>
      </c>
      <c r="AT703" s="19">
        <v>8.0000000000000002E-3</v>
      </c>
      <c r="AU703" s="19">
        <v>0.26</v>
      </c>
      <c r="AV703" s="19">
        <v>0.4</v>
      </c>
      <c r="AW703" s="19">
        <v>0.01</v>
      </c>
      <c r="AX703" s="19">
        <v>3.5</v>
      </c>
      <c r="AY703" s="19">
        <v>0.2</v>
      </c>
      <c r="AZ703" s="19">
        <v>2.31</v>
      </c>
      <c r="BA703" s="19">
        <v>5</v>
      </c>
      <c r="BB703" s="19">
        <v>5.7</v>
      </c>
      <c r="BC703" s="19">
        <v>0.8</v>
      </c>
    </row>
    <row r="704" spans="1:55" customFormat="1" x14ac:dyDescent="0.25">
      <c r="A704" t="s">
        <v>20</v>
      </c>
      <c r="B704">
        <v>87.4</v>
      </c>
      <c r="C704">
        <v>88.9</v>
      </c>
      <c r="D704">
        <v>1.5</v>
      </c>
      <c r="E704">
        <v>1476477</v>
      </c>
      <c r="F704" t="s">
        <v>5</v>
      </c>
      <c r="G704" t="s">
        <v>97</v>
      </c>
      <c r="H704">
        <v>1476477</v>
      </c>
      <c r="I704" t="s">
        <v>26</v>
      </c>
      <c r="J704">
        <v>5.52</v>
      </c>
      <c r="K704">
        <v>0.96099999999999997</v>
      </c>
      <c r="L704" s="90"/>
      <c r="M704" s="80"/>
      <c r="O704" s="19">
        <v>1.3</v>
      </c>
      <c r="P704" s="19">
        <v>69.2</v>
      </c>
      <c r="Q704" s="19">
        <v>101.4</v>
      </c>
      <c r="R704" s="19"/>
      <c r="S704" s="19">
        <v>240</v>
      </c>
      <c r="T704" s="19"/>
      <c r="U704" s="19">
        <v>1.4</v>
      </c>
      <c r="V704" s="19"/>
      <c r="W704" s="19"/>
      <c r="X704" s="19"/>
      <c r="Y704" s="19">
        <v>37.799999999999997</v>
      </c>
      <c r="Z704" s="19">
        <v>11.4</v>
      </c>
      <c r="AA704" s="19">
        <v>1278</v>
      </c>
      <c r="AB704" s="19">
        <v>3.65</v>
      </c>
      <c r="AC704" s="19">
        <v>311.3</v>
      </c>
      <c r="AD704" s="19">
        <v>42.2</v>
      </c>
      <c r="AE704" s="19">
        <v>6.9</v>
      </c>
      <c r="AF704" s="19">
        <v>92</v>
      </c>
      <c r="AG704" s="19">
        <v>2.6</v>
      </c>
      <c r="AH704" s="19">
        <v>2.2999999999999998</v>
      </c>
      <c r="AI704" s="19">
        <v>20.6</v>
      </c>
      <c r="AJ704" s="19">
        <v>47</v>
      </c>
      <c r="AK704" s="19">
        <v>2.54</v>
      </c>
      <c r="AL704" s="19">
        <v>4.2000000000000003E-2</v>
      </c>
      <c r="AM704" s="19">
        <v>7</v>
      </c>
      <c r="AN704" s="19">
        <v>15</v>
      </c>
      <c r="AO704" s="19">
        <v>0.54</v>
      </c>
      <c r="AP704" s="19">
        <v>140</v>
      </c>
      <c r="AQ704" s="19">
        <v>8.0000000000000002E-3</v>
      </c>
      <c r="AR704" s="19">
        <v>20</v>
      </c>
      <c r="AS704" s="19">
        <v>1.21</v>
      </c>
      <c r="AT704" s="19">
        <v>1.4999999999999999E-2</v>
      </c>
      <c r="AU704" s="19">
        <v>0.13</v>
      </c>
      <c r="AV704" s="19">
        <v>27.2</v>
      </c>
      <c r="AW704" s="19">
        <v>0.01</v>
      </c>
      <c r="AX704" s="19">
        <v>1.9</v>
      </c>
      <c r="AY704" s="19">
        <v>0.2</v>
      </c>
      <c r="AZ704" s="19">
        <v>1.47</v>
      </c>
      <c r="BA704" s="19">
        <v>4</v>
      </c>
      <c r="BB704" s="19">
        <v>3.9</v>
      </c>
      <c r="BC704" s="19">
        <v>0.7</v>
      </c>
    </row>
    <row r="705" spans="1:55" customFormat="1" x14ac:dyDescent="0.25">
      <c r="A705" t="s">
        <v>20</v>
      </c>
      <c r="B705">
        <v>88.9</v>
      </c>
      <c r="C705">
        <v>90</v>
      </c>
      <c r="D705">
        <v>1.0999999999999943</v>
      </c>
      <c r="E705">
        <v>1476478</v>
      </c>
      <c r="F705" t="s">
        <v>5</v>
      </c>
      <c r="G705" t="s">
        <v>97</v>
      </c>
      <c r="H705">
        <v>1476478</v>
      </c>
      <c r="I705" t="s">
        <v>26</v>
      </c>
      <c r="J705">
        <v>2.36</v>
      </c>
      <c r="K705">
        <v>7.8E-2</v>
      </c>
      <c r="L705" s="90"/>
      <c r="O705" s="19">
        <v>1.5</v>
      </c>
      <c r="P705" s="19">
        <v>31.1</v>
      </c>
      <c r="Q705" s="19">
        <v>219.4</v>
      </c>
      <c r="R705" s="19"/>
      <c r="S705" s="19">
        <v>385</v>
      </c>
      <c r="T705" s="19"/>
      <c r="U705" s="19">
        <v>2.5</v>
      </c>
      <c r="V705" s="19"/>
      <c r="W705" s="19"/>
      <c r="X705" s="19"/>
      <c r="Y705" s="19">
        <v>49.8</v>
      </c>
      <c r="Z705" s="19">
        <v>12.3</v>
      </c>
      <c r="AA705" s="19">
        <v>459</v>
      </c>
      <c r="AB705" s="19">
        <v>3.21</v>
      </c>
      <c r="AC705" s="19">
        <v>450.1</v>
      </c>
      <c r="AD705" s="19">
        <v>14.8</v>
      </c>
      <c r="AE705" s="19">
        <v>11.2</v>
      </c>
      <c r="AF705" s="19">
        <v>47</v>
      </c>
      <c r="AG705" s="19">
        <v>4.2</v>
      </c>
      <c r="AH705" s="19">
        <v>1.1000000000000001</v>
      </c>
      <c r="AI705" s="19">
        <v>1</v>
      </c>
      <c r="AJ705" s="19">
        <v>34</v>
      </c>
      <c r="AK705" s="19">
        <v>0.42</v>
      </c>
      <c r="AL705" s="19">
        <v>6.9000000000000006E-2</v>
      </c>
      <c r="AM705" s="19">
        <v>17</v>
      </c>
      <c r="AN705" s="19">
        <v>21</v>
      </c>
      <c r="AO705" s="19">
        <v>0.52</v>
      </c>
      <c r="AP705" s="19">
        <v>183</v>
      </c>
      <c r="AQ705" s="19">
        <v>2E-3</v>
      </c>
      <c r="AR705" s="19">
        <v>20</v>
      </c>
      <c r="AS705" s="19">
        <v>1.55</v>
      </c>
      <c r="AT705" s="19">
        <v>3.1E-2</v>
      </c>
      <c r="AU705" s="19">
        <v>0.18</v>
      </c>
      <c r="AV705" s="19">
        <v>0.5</v>
      </c>
      <c r="AW705" s="19">
        <v>0.01</v>
      </c>
      <c r="AX705" s="19">
        <v>1.9</v>
      </c>
      <c r="AY705" s="19">
        <v>0.1</v>
      </c>
      <c r="AZ705" s="19">
        <v>0.65</v>
      </c>
      <c r="BA705" s="19">
        <v>4</v>
      </c>
      <c r="BB705" s="19">
        <v>2.2000000000000002</v>
      </c>
      <c r="BC705" s="19">
        <v>0.2</v>
      </c>
    </row>
    <row r="706" spans="1:55" customFormat="1" x14ac:dyDescent="0.25">
      <c r="A706" t="s">
        <v>20</v>
      </c>
      <c r="B706">
        <v>90</v>
      </c>
      <c r="C706">
        <v>90.85</v>
      </c>
      <c r="D706">
        <v>0.84999999999999432</v>
      </c>
      <c r="E706">
        <v>1476479</v>
      </c>
      <c r="F706" t="s">
        <v>5</v>
      </c>
      <c r="G706" t="s">
        <v>97</v>
      </c>
      <c r="H706">
        <v>1476479</v>
      </c>
      <c r="I706" t="s">
        <v>26</v>
      </c>
      <c r="J706">
        <v>1.1599999999999999</v>
      </c>
      <c r="K706">
        <v>2.9000000000000001E-2</v>
      </c>
      <c r="L706" s="90"/>
      <c r="O706" s="19">
        <v>2.6</v>
      </c>
      <c r="P706" s="19">
        <v>37.299999999999997</v>
      </c>
      <c r="Q706" s="19">
        <v>227.2</v>
      </c>
      <c r="R706" s="19"/>
      <c r="S706" s="19">
        <v>448</v>
      </c>
      <c r="T706" s="19"/>
      <c r="U706" s="19">
        <v>2.1</v>
      </c>
      <c r="V706" s="19"/>
      <c r="W706" s="19"/>
      <c r="X706" s="19"/>
      <c r="Y706" s="19">
        <v>34.6</v>
      </c>
      <c r="Z706" s="19">
        <v>7.2</v>
      </c>
      <c r="AA706" s="19">
        <v>708</v>
      </c>
      <c r="AB706" s="19">
        <v>2.91</v>
      </c>
      <c r="AC706" s="19">
        <v>83.1</v>
      </c>
      <c r="AD706" s="19">
        <v>4</v>
      </c>
      <c r="AE706" s="19">
        <v>5.5</v>
      </c>
      <c r="AF706" s="19">
        <v>39</v>
      </c>
      <c r="AG706" s="19">
        <v>6.2</v>
      </c>
      <c r="AH706" s="19">
        <v>1.4</v>
      </c>
      <c r="AI706" s="19">
        <v>0.8</v>
      </c>
      <c r="AJ706" s="19">
        <v>38</v>
      </c>
      <c r="AK706" s="19">
        <v>0.55000000000000004</v>
      </c>
      <c r="AL706" s="19">
        <v>4.9000000000000002E-2</v>
      </c>
      <c r="AM706" s="19">
        <v>9</v>
      </c>
      <c r="AN706" s="19">
        <v>15</v>
      </c>
      <c r="AO706" s="19">
        <v>0.44</v>
      </c>
      <c r="AP706" s="19">
        <v>167</v>
      </c>
      <c r="AQ706" s="19">
        <v>1E-3</v>
      </c>
      <c r="AR706" s="19">
        <v>20</v>
      </c>
      <c r="AS706" s="19">
        <v>0.94</v>
      </c>
      <c r="AT706" s="19">
        <v>1.2999999999999999E-2</v>
      </c>
      <c r="AU706" s="19">
        <v>0.12</v>
      </c>
      <c r="AV706" s="19">
        <v>2.1</v>
      </c>
      <c r="AW706" s="19">
        <v>0.01</v>
      </c>
      <c r="AX706" s="19">
        <v>1.9</v>
      </c>
      <c r="AY706" s="19">
        <v>0.1</v>
      </c>
      <c r="AZ706" s="19">
        <v>1.02</v>
      </c>
      <c r="BA706" s="19">
        <v>2</v>
      </c>
      <c r="BB706" s="19">
        <v>4.8</v>
      </c>
      <c r="BC706" s="19">
        <v>0.2</v>
      </c>
    </row>
    <row r="707" spans="1:55" customFormat="1" x14ac:dyDescent="0.25">
      <c r="A707" t="s">
        <v>20</v>
      </c>
      <c r="B707">
        <v>90.85</v>
      </c>
      <c r="C707">
        <v>92</v>
      </c>
      <c r="D707">
        <v>1.1500000000000057</v>
      </c>
      <c r="E707">
        <v>1476481</v>
      </c>
      <c r="F707" t="s">
        <v>5</v>
      </c>
      <c r="G707" t="s">
        <v>97</v>
      </c>
      <c r="H707">
        <v>1476481</v>
      </c>
      <c r="I707" t="s">
        <v>26</v>
      </c>
      <c r="J707">
        <v>4.2300000000000004</v>
      </c>
      <c r="K707">
        <v>5.0000000000000001E-3</v>
      </c>
      <c r="L707" s="90"/>
      <c r="O707" s="19">
        <v>1.3</v>
      </c>
      <c r="P707" s="19">
        <v>31.4</v>
      </c>
      <c r="Q707" s="19">
        <v>4.0999999999999996</v>
      </c>
      <c r="R707" s="19"/>
      <c r="S707" s="19">
        <v>36</v>
      </c>
      <c r="T707" s="19"/>
      <c r="U707" s="19">
        <v>0.3</v>
      </c>
      <c r="V707" s="19"/>
      <c r="W707" s="19"/>
      <c r="X707" s="19"/>
      <c r="Y707" s="19">
        <v>24.3</v>
      </c>
      <c r="Z707" s="19">
        <v>5.7</v>
      </c>
      <c r="AA707" s="19">
        <v>209</v>
      </c>
      <c r="AB707" s="19">
        <v>1.6</v>
      </c>
      <c r="AC707" s="19">
        <v>24.1</v>
      </c>
      <c r="AD707" s="19">
        <v>2.1</v>
      </c>
      <c r="AE707" s="19">
        <v>4.3</v>
      </c>
      <c r="AF707" s="19">
        <v>24</v>
      </c>
      <c r="AG707" s="19">
        <v>0.3</v>
      </c>
      <c r="AH707" s="19">
        <v>0.6</v>
      </c>
      <c r="AI707" s="19">
        <v>0.8</v>
      </c>
      <c r="AJ707" s="19">
        <v>19</v>
      </c>
      <c r="AK707" s="19">
        <v>0.34</v>
      </c>
      <c r="AL707" s="19">
        <v>0.04</v>
      </c>
      <c r="AM707" s="19">
        <v>10</v>
      </c>
      <c r="AN707" s="19">
        <v>13</v>
      </c>
      <c r="AO707" s="19">
        <v>0.22</v>
      </c>
      <c r="AP707" s="19">
        <v>134</v>
      </c>
      <c r="AQ707" s="19">
        <v>1E-3</v>
      </c>
      <c r="AR707" s="19">
        <v>20</v>
      </c>
      <c r="AS707" s="19">
        <v>0.65</v>
      </c>
      <c r="AT707" s="19">
        <v>2.9000000000000001E-2</v>
      </c>
      <c r="AU707" s="19">
        <v>7.0000000000000007E-2</v>
      </c>
      <c r="AV707" s="19">
        <v>0.1</v>
      </c>
      <c r="AW707" s="19">
        <v>0.01</v>
      </c>
      <c r="AX707" s="19">
        <v>1.1000000000000001</v>
      </c>
      <c r="AY707" s="19">
        <v>0.1</v>
      </c>
      <c r="AZ707" s="19">
        <v>0.54</v>
      </c>
      <c r="BA707" s="19">
        <v>2</v>
      </c>
      <c r="BB707" s="19">
        <v>2.5</v>
      </c>
      <c r="BC707" s="19">
        <v>0.2</v>
      </c>
    </row>
    <row r="708" spans="1:55" customFormat="1" x14ac:dyDescent="0.25">
      <c r="A708" t="s">
        <v>20</v>
      </c>
      <c r="B708">
        <v>92</v>
      </c>
      <c r="C708">
        <v>93.5</v>
      </c>
      <c r="D708">
        <v>1.5</v>
      </c>
      <c r="E708">
        <v>1476482</v>
      </c>
      <c r="F708" t="s">
        <v>5</v>
      </c>
      <c r="G708" t="s">
        <v>97</v>
      </c>
      <c r="H708">
        <v>1476482</v>
      </c>
      <c r="I708" t="s">
        <v>26</v>
      </c>
      <c r="J708">
        <v>4.43</v>
      </c>
      <c r="K708">
        <v>1.0999999999999999E-2</v>
      </c>
      <c r="L708" s="90"/>
      <c r="O708" s="19">
        <v>1</v>
      </c>
      <c r="P708" s="19">
        <v>33.700000000000003</v>
      </c>
      <c r="Q708" s="19">
        <v>5.5</v>
      </c>
      <c r="R708" s="19"/>
      <c r="S708" s="19">
        <v>49</v>
      </c>
      <c r="T708" s="19"/>
      <c r="U708" s="19">
        <v>0.3</v>
      </c>
      <c r="V708" s="19"/>
      <c r="W708" s="19"/>
      <c r="X708" s="19"/>
      <c r="Y708" s="19">
        <v>20.7</v>
      </c>
      <c r="Z708" s="19">
        <v>4.5999999999999996</v>
      </c>
      <c r="AA708" s="19">
        <v>138</v>
      </c>
      <c r="AB708" s="19">
        <v>2.0499999999999998</v>
      </c>
      <c r="AC708" s="19">
        <v>40.799999999999997</v>
      </c>
      <c r="AD708" s="19">
        <v>1.4</v>
      </c>
      <c r="AE708" s="19">
        <v>3.3</v>
      </c>
      <c r="AF708" s="19">
        <v>19</v>
      </c>
      <c r="AG708" s="19">
        <v>0.3</v>
      </c>
      <c r="AH708" s="19">
        <v>1.3</v>
      </c>
      <c r="AI708" s="19">
        <v>1</v>
      </c>
      <c r="AJ708" s="19">
        <v>14</v>
      </c>
      <c r="AK708" s="19">
        <v>0.26</v>
      </c>
      <c r="AL708" s="19">
        <v>0.05</v>
      </c>
      <c r="AM708" s="19">
        <v>9</v>
      </c>
      <c r="AN708" s="19">
        <v>12</v>
      </c>
      <c r="AO708" s="19">
        <v>0.2</v>
      </c>
      <c r="AP708" s="19">
        <v>86</v>
      </c>
      <c r="AQ708" s="19">
        <v>1E-3</v>
      </c>
      <c r="AR708" s="19">
        <v>20</v>
      </c>
      <c r="AS708" s="19">
        <v>0.65</v>
      </c>
      <c r="AT708" s="19">
        <v>2.7E-2</v>
      </c>
      <c r="AU708" s="19">
        <v>0.06</v>
      </c>
      <c r="AV708" s="19">
        <v>0.1</v>
      </c>
      <c r="AW708" s="19">
        <v>0.01</v>
      </c>
      <c r="AX708" s="19">
        <v>1.1000000000000001</v>
      </c>
      <c r="AY708" s="19">
        <v>0.1</v>
      </c>
      <c r="AZ708" s="19">
        <v>0.85</v>
      </c>
      <c r="BA708" s="19">
        <v>2</v>
      </c>
      <c r="BB708" s="19">
        <v>1.4</v>
      </c>
      <c r="BC708" s="19">
        <v>0.2</v>
      </c>
    </row>
    <row r="709" spans="1:55" customFormat="1" x14ac:dyDescent="0.25">
      <c r="A709" t="s">
        <v>20</v>
      </c>
      <c r="B709">
        <v>93.5</v>
      </c>
      <c r="C709">
        <v>94.75</v>
      </c>
      <c r="D709">
        <v>1.25</v>
      </c>
      <c r="E709">
        <v>1476483</v>
      </c>
      <c r="F709" t="s">
        <v>5</v>
      </c>
      <c r="G709" t="s">
        <v>97</v>
      </c>
      <c r="H709">
        <v>1476483</v>
      </c>
      <c r="I709" t="s">
        <v>26</v>
      </c>
      <c r="J709">
        <v>3.45</v>
      </c>
      <c r="K709">
        <v>5.0000000000000001E-3</v>
      </c>
      <c r="L709" s="90"/>
      <c r="O709" s="19">
        <v>1.2</v>
      </c>
      <c r="P709" s="19">
        <v>26.7</v>
      </c>
      <c r="Q709" s="19">
        <v>6.7</v>
      </c>
      <c r="R709" s="19"/>
      <c r="S709" s="19">
        <v>95</v>
      </c>
      <c r="T709" s="19"/>
      <c r="U709" s="19">
        <v>0.3</v>
      </c>
      <c r="V709" s="19"/>
      <c r="W709" s="19"/>
      <c r="X709" s="19"/>
      <c r="Y709" s="19">
        <v>47.8</v>
      </c>
      <c r="Z709" s="19">
        <v>10.4</v>
      </c>
      <c r="AA709" s="19">
        <v>378</v>
      </c>
      <c r="AB709" s="19">
        <v>3.62</v>
      </c>
      <c r="AC709" s="19">
        <v>21.6</v>
      </c>
      <c r="AD709" s="19">
        <v>0.6</v>
      </c>
      <c r="AE709" s="19">
        <v>5.5</v>
      </c>
      <c r="AF709" s="19">
        <v>28</v>
      </c>
      <c r="AG709" s="19">
        <v>0.1</v>
      </c>
      <c r="AH709" s="19">
        <v>0.6</v>
      </c>
      <c r="AI709" s="19">
        <v>0.4</v>
      </c>
      <c r="AJ709" s="19">
        <v>35</v>
      </c>
      <c r="AK709" s="19">
        <v>0.43</v>
      </c>
      <c r="AL709" s="19">
        <v>6.5000000000000002E-2</v>
      </c>
      <c r="AM709" s="19">
        <v>14</v>
      </c>
      <c r="AN709" s="19">
        <v>30</v>
      </c>
      <c r="AO709" s="19">
        <v>0.63</v>
      </c>
      <c r="AP709" s="19">
        <v>119</v>
      </c>
      <c r="AQ709" s="19">
        <v>2E-3</v>
      </c>
      <c r="AR709" s="19">
        <v>20</v>
      </c>
      <c r="AS709" s="19">
        <v>1.75</v>
      </c>
      <c r="AT709" s="19">
        <v>4.4999999999999998E-2</v>
      </c>
      <c r="AU709" s="19">
        <v>0.09</v>
      </c>
      <c r="AV709" s="19">
        <v>0.1</v>
      </c>
      <c r="AW709" s="19">
        <v>0.01</v>
      </c>
      <c r="AX709" s="19">
        <v>2.4</v>
      </c>
      <c r="AY709" s="19">
        <v>0.1</v>
      </c>
      <c r="AZ709" s="19">
        <v>0.4</v>
      </c>
      <c r="BA709" s="19">
        <v>5</v>
      </c>
      <c r="BB709" s="19">
        <v>1</v>
      </c>
      <c r="BC709" s="19">
        <v>0.2</v>
      </c>
    </row>
    <row r="710" spans="1:55" customFormat="1" x14ac:dyDescent="0.25">
      <c r="A710" t="s">
        <v>20</v>
      </c>
      <c r="B710">
        <v>94.75</v>
      </c>
      <c r="C710">
        <v>95.8</v>
      </c>
      <c r="D710">
        <v>1.0499999999999972</v>
      </c>
      <c r="E710">
        <v>1476484</v>
      </c>
      <c r="F710" t="s">
        <v>5</v>
      </c>
      <c r="G710" t="s">
        <v>97</v>
      </c>
      <c r="H710">
        <v>1476484</v>
      </c>
      <c r="I710" t="s">
        <v>26</v>
      </c>
      <c r="J710">
        <v>3.86</v>
      </c>
      <c r="K710">
        <v>6.0000000000000001E-3</v>
      </c>
      <c r="L710" s="90"/>
      <c r="O710" s="19">
        <v>1.4</v>
      </c>
      <c r="P710" s="19">
        <v>44.5</v>
      </c>
      <c r="Q710" s="19">
        <v>16.600000000000001</v>
      </c>
      <c r="R710" s="19"/>
      <c r="S710" s="19">
        <v>75</v>
      </c>
      <c r="T710" s="19"/>
      <c r="U710" s="19">
        <v>1.2</v>
      </c>
      <c r="V710" s="19"/>
      <c r="W710" s="19"/>
      <c r="X710" s="19"/>
      <c r="Y710" s="19">
        <v>47.4</v>
      </c>
      <c r="Z710" s="19">
        <v>9.4</v>
      </c>
      <c r="AA710" s="19">
        <v>421</v>
      </c>
      <c r="AB710" s="19">
        <v>2.89</v>
      </c>
      <c r="AC710" s="19">
        <v>9.5</v>
      </c>
      <c r="AD710" s="19">
        <v>1.6</v>
      </c>
      <c r="AE710" s="19">
        <v>3.7</v>
      </c>
      <c r="AF710" s="19">
        <v>23</v>
      </c>
      <c r="AG710" s="19">
        <v>0.4</v>
      </c>
      <c r="AH710" s="19">
        <v>0.4</v>
      </c>
      <c r="AI710" s="19">
        <v>0.8</v>
      </c>
      <c r="AJ710" s="19">
        <v>26</v>
      </c>
      <c r="AK710" s="19">
        <v>0.35</v>
      </c>
      <c r="AL710" s="19">
        <v>4.4999999999999998E-2</v>
      </c>
      <c r="AM710" s="19">
        <v>10</v>
      </c>
      <c r="AN710" s="19">
        <v>19</v>
      </c>
      <c r="AO710" s="19">
        <v>0.42</v>
      </c>
      <c r="AP710" s="19">
        <v>142</v>
      </c>
      <c r="AQ710" s="19">
        <v>1E-3</v>
      </c>
      <c r="AR710" s="19">
        <v>20</v>
      </c>
      <c r="AS710" s="19">
        <v>1.1299999999999999</v>
      </c>
      <c r="AT710" s="19">
        <v>3.9E-2</v>
      </c>
      <c r="AU710" s="19">
        <v>0.11</v>
      </c>
      <c r="AV710" s="19">
        <v>0.1</v>
      </c>
      <c r="AW710" s="19">
        <v>0.01</v>
      </c>
      <c r="AX710" s="19">
        <v>1.9</v>
      </c>
      <c r="AY710" s="19">
        <v>0.1</v>
      </c>
      <c r="AZ710" s="19">
        <v>0.81</v>
      </c>
      <c r="BA710" s="19">
        <v>3</v>
      </c>
      <c r="BB710" s="19">
        <v>2.1</v>
      </c>
      <c r="BC710" s="19">
        <v>0.2</v>
      </c>
    </row>
    <row r="711" spans="1:55" customFormat="1" x14ac:dyDescent="0.25">
      <c r="A711" t="s">
        <v>20</v>
      </c>
      <c r="B711">
        <v>95.8</v>
      </c>
      <c r="C711">
        <v>97.25</v>
      </c>
      <c r="D711">
        <v>1.4500000000000028</v>
      </c>
      <c r="E711">
        <v>1476485</v>
      </c>
      <c r="F711" t="s">
        <v>5</v>
      </c>
      <c r="G711" t="s">
        <v>97</v>
      </c>
      <c r="H711">
        <v>1476485</v>
      </c>
      <c r="I711" t="s">
        <v>26</v>
      </c>
      <c r="J711">
        <v>4.09</v>
      </c>
      <c r="K711">
        <v>8.9999999999999993E-3</v>
      </c>
      <c r="L711" s="90"/>
      <c r="O711" s="19">
        <v>1.2</v>
      </c>
      <c r="P711" s="19">
        <v>47.8</v>
      </c>
      <c r="Q711" s="19">
        <v>352.9</v>
      </c>
      <c r="R711" s="19"/>
      <c r="S711" s="19">
        <v>226</v>
      </c>
      <c r="T711" s="19"/>
      <c r="U711" s="19">
        <v>2.5</v>
      </c>
      <c r="V711" s="19"/>
      <c r="W711" s="19"/>
      <c r="X711" s="19"/>
      <c r="Y711" s="19">
        <v>43.2</v>
      </c>
      <c r="Z711" s="19">
        <v>9.8000000000000007</v>
      </c>
      <c r="AA711" s="19">
        <v>689</v>
      </c>
      <c r="AB711" s="19">
        <v>3.49</v>
      </c>
      <c r="AC711" s="19">
        <v>59.3</v>
      </c>
      <c r="AD711" s="19">
        <v>1.2</v>
      </c>
      <c r="AE711" s="19">
        <v>4.2</v>
      </c>
      <c r="AF711" s="19">
        <v>31</v>
      </c>
      <c r="AG711" s="19">
        <v>3</v>
      </c>
      <c r="AH711" s="19">
        <v>2.5</v>
      </c>
      <c r="AI711" s="19">
        <v>1.2</v>
      </c>
      <c r="AJ711" s="19">
        <v>27</v>
      </c>
      <c r="AK711" s="19">
        <v>0.72</v>
      </c>
      <c r="AL711" s="19">
        <v>4.2999999999999997E-2</v>
      </c>
      <c r="AM711" s="19">
        <v>9</v>
      </c>
      <c r="AN711" s="19">
        <v>17</v>
      </c>
      <c r="AO711" s="19">
        <v>0.44</v>
      </c>
      <c r="AP711" s="19">
        <v>150</v>
      </c>
      <c r="AQ711" s="19">
        <v>1E-3</v>
      </c>
      <c r="AR711" s="19">
        <v>20</v>
      </c>
      <c r="AS711" s="19">
        <v>1.21</v>
      </c>
      <c r="AT711" s="19">
        <v>1.6E-2</v>
      </c>
      <c r="AU711" s="19">
        <v>0.12</v>
      </c>
      <c r="AV711" s="19">
        <v>0.4</v>
      </c>
      <c r="AW711" s="19">
        <v>0.01</v>
      </c>
      <c r="AX711" s="19">
        <v>1.9</v>
      </c>
      <c r="AY711" s="19">
        <v>0.1</v>
      </c>
      <c r="AZ711" s="19">
        <v>1.43</v>
      </c>
      <c r="BA711" s="19">
        <v>3</v>
      </c>
      <c r="BB711" s="19">
        <v>2.9</v>
      </c>
      <c r="BC711" s="19">
        <v>0.2</v>
      </c>
    </row>
    <row r="712" spans="1:55" customFormat="1" x14ac:dyDescent="0.25">
      <c r="A712" t="s">
        <v>20</v>
      </c>
      <c r="B712">
        <v>97.25</v>
      </c>
      <c r="C712">
        <v>98.7</v>
      </c>
      <c r="D712">
        <v>1.4500000000000028</v>
      </c>
      <c r="E712">
        <v>1476486</v>
      </c>
      <c r="F712" t="s">
        <v>5</v>
      </c>
      <c r="G712" t="s">
        <v>97</v>
      </c>
      <c r="H712">
        <v>1476486</v>
      </c>
      <c r="I712" t="s">
        <v>26</v>
      </c>
      <c r="J712">
        <v>4.8499999999999996</v>
      </c>
      <c r="K712">
        <v>1.2E-2</v>
      </c>
      <c r="L712" s="90"/>
      <c r="O712" s="19">
        <v>7.8</v>
      </c>
      <c r="P712" s="19">
        <v>50.9</v>
      </c>
      <c r="Q712" s="19">
        <v>144.5</v>
      </c>
      <c r="R712" s="19"/>
      <c r="S712" s="19">
        <v>299</v>
      </c>
      <c r="T712" s="19"/>
      <c r="U712" s="19">
        <v>2.5</v>
      </c>
      <c r="V712" s="19"/>
      <c r="W712" s="19"/>
      <c r="X712" s="19"/>
      <c r="Y712" s="19">
        <v>64</v>
      </c>
      <c r="Z712" s="19">
        <v>9</v>
      </c>
      <c r="AA712" s="19">
        <v>702</v>
      </c>
      <c r="AB712" s="19">
        <v>2.09</v>
      </c>
      <c r="AC712" s="19">
        <v>86.1</v>
      </c>
      <c r="AD712" s="19">
        <v>3.2</v>
      </c>
      <c r="AE712" s="19">
        <v>7</v>
      </c>
      <c r="AF712" s="19">
        <v>31</v>
      </c>
      <c r="AG712" s="19">
        <v>4.2</v>
      </c>
      <c r="AH712" s="19">
        <v>1</v>
      </c>
      <c r="AI712" s="19">
        <v>0.5</v>
      </c>
      <c r="AJ712" s="19">
        <v>134</v>
      </c>
      <c r="AK712" s="19">
        <v>0.64</v>
      </c>
      <c r="AL712" s="19">
        <v>0.13900000000000001</v>
      </c>
      <c r="AM712" s="19">
        <v>14</v>
      </c>
      <c r="AN712" s="19">
        <v>21</v>
      </c>
      <c r="AO712" s="19">
        <v>0.25</v>
      </c>
      <c r="AP712" s="19">
        <v>259</v>
      </c>
      <c r="AQ712" s="19">
        <v>3.0000000000000001E-3</v>
      </c>
      <c r="AR712" s="19">
        <v>20</v>
      </c>
      <c r="AS712" s="19">
        <v>0.87</v>
      </c>
      <c r="AT712" s="19">
        <v>1.7999999999999999E-2</v>
      </c>
      <c r="AU712" s="19">
        <v>0.23</v>
      </c>
      <c r="AV712" s="19">
        <v>0.3</v>
      </c>
      <c r="AW712" s="19">
        <v>0.01</v>
      </c>
      <c r="AX712" s="19">
        <v>1.5</v>
      </c>
      <c r="AY712" s="19">
        <v>0.2</v>
      </c>
      <c r="AZ712" s="19">
        <v>0.63</v>
      </c>
      <c r="BA712" s="19">
        <v>3</v>
      </c>
      <c r="BB712" s="19">
        <v>5</v>
      </c>
      <c r="BC712" s="19">
        <v>0.2</v>
      </c>
    </row>
    <row r="713" spans="1:55" customFormat="1" x14ac:dyDescent="0.25">
      <c r="A713" t="s">
        <v>20</v>
      </c>
      <c r="B713">
        <v>98.7</v>
      </c>
      <c r="C713">
        <v>100.2</v>
      </c>
      <c r="D713">
        <v>1.5</v>
      </c>
      <c r="E713">
        <v>1476487</v>
      </c>
      <c r="F713" t="s">
        <v>5</v>
      </c>
      <c r="G713" t="s">
        <v>97</v>
      </c>
      <c r="H713">
        <v>1476487</v>
      </c>
      <c r="I713" t="s">
        <v>26</v>
      </c>
      <c r="J713">
        <v>5.39</v>
      </c>
      <c r="K713">
        <v>0.497</v>
      </c>
      <c r="L713" s="90"/>
      <c r="O713" s="19">
        <v>5.9</v>
      </c>
      <c r="P713" s="19">
        <v>76.900000000000006</v>
      </c>
      <c r="Q713" s="19">
        <v>1206</v>
      </c>
      <c r="R713" s="19"/>
      <c r="S713" s="19">
        <v>1443</v>
      </c>
      <c r="T713" s="19"/>
      <c r="U713" s="19">
        <v>15.3</v>
      </c>
      <c r="V713" s="19"/>
      <c r="W713" s="19"/>
      <c r="X713" s="19"/>
      <c r="Y713" s="19">
        <v>58.9</v>
      </c>
      <c r="Z713" s="19">
        <v>15</v>
      </c>
      <c r="AA713" s="19">
        <v>6770</v>
      </c>
      <c r="AB713" s="19">
        <v>4.43</v>
      </c>
      <c r="AC713" s="19">
        <v>703.8</v>
      </c>
      <c r="AD713" s="19">
        <v>490.2</v>
      </c>
      <c r="AE713" s="19">
        <v>7.6</v>
      </c>
      <c r="AF713" s="19">
        <v>123</v>
      </c>
      <c r="AG713" s="19">
        <v>21.5</v>
      </c>
      <c r="AH713" s="19">
        <v>1.3</v>
      </c>
      <c r="AI713" s="19">
        <v>15.1</v>
      </c>
      <c r="AJ713" s="19">
        <v>137</v>
      </c>
      <c r="AK713" s="19">
        <v>4.91</v>
      </c>
      <c r="AL713" s="19">
        <v>0.18099999999999999</v>
      </c>
      <c r="AM713" s="19">
        <v>11</v>
      </c>
      <c r="AN713" s="19">
        <v>27</v>
      </c>
      <c r="AO713" s="19">
        <v>1.21</v>
      </c>
      <c r="AP713" s="19">
        <v>192</v>
      </c>
      <c r="AQ713" s="19">
        <v>3.0000000000000001E-3</v>
      </c>
      <c r="AR713" s="19">
        <v>20</v>
      </c>
      <c r="AS713" s="19">
        <v>1.74</v>
      </c>
      <c r="AT713" s="19">
        <v>7.0000000000000001E-3</v>
      </c>
      <c r="AU713" s="19">
        <v>0.24</v>
      </c>
      <c r="AV713" s="19">
        <v>100</v>
      </c>
      <c r="AW713" s="19" t="s">
        <v>81</v>
      </c>
      <c r="AX713" s="19">
        <v>3.5</v>
      </c>
      <c r="AY713" s="19">
        <v>0.4</v>
      </c>
      <c r="AZ713" s="19">
        <v>1.0900000000000001</v>
      </c>
      <c r="BA713" s="19">
        <v>6</v>
      </c>
      <c r="BB713" s="19">
        <v>5.0999999999999996</v>
      </c>
      <c r="BC713" s="19">
        <v>0.6</v>
      </c>
    </row>
    <row r="714" spans="1:55" customFormat="1" x14ac:dyDescent="0.25">
      <c r="A714" t="s">
        <v>20</v>
      </c>
      <c r="B714">
        <v>100.2</v>
      </c>
      <c r="C714">
        <v>101.5</v>
      </c>
      <c r="D714">
        <v>1.2999999999999972</v>
      </c>
      <c r="E714">
        <v>1476488</v>
      </c>
      <c r="F714" t="s">
        <v>5</v>
      </c>
      <c r="G714" t="s">
        <v>97</v>
      </c>
      <c r="H714">
        <v>1476488</v>
      </c>
      <c r="I714" t="s">
        <v>26</v>
      </c>
      <c r="J714">
        <v>5.15</v>
      </c>
      <c r="K714">
        <v>5.2430000000000003</v>
      </c>
      <c r="L714" s="90"/>
      <c r="M714" s="80">
        <f>SUMPRODUCT(K714:K716,D714:D716)/SUM(D714:D716)</f>
        <v>5.3974366197183095</v>
      </c>
      <c r="O714" s="19">
        <v>1.6</v>
      </c>
      <c r="P714" s="19">
        <v>87.2</v>
      </c>
      <c r="Q714" s="19">
        <v>1038.2</v>
      </c>
      <c r="R714" s="19"/>
      <c r="S714" s="19">
        <v>1596</v>
      </c>
      <c r="T714" s="19"/>
      <c r="U714" s="19">
        <v>39.5</v>
      </c>
      <c r="V714" s="19"/>
      <c r="W714" s="19"/>
      <c r="X714" s="19"/>
      <c r="Y714" s="19">
        <v>24.7</v>
      </c>
      <c r="Z714" s="19">
        <v>16.3</v>
      </c>
      <c r="AA714" s="19">
        <v>10000</v>
      </c>
      <c r="AB714" s="19">
        <v>5.63</v>
      </c>
      <c r="AC714" s="19">
        <v>10000</v>
      </c>
      <c r="AD714" s="19">
        <v>8795.7000000000007</v>
      </c>
      <c r="AE714" s="19">
        <v>5.4</v>
      </c>
      <c r="AF714" s="19">
        <v>457</v>
      </c>
      <c r="AG714" s="19">
        <v>28.9</v>
      </c>
      <c r="AH714" s="19">
        <v>13.6</v>
      </c>
      <c r="AI714" s="19">
        <v>39.799999999999997</v>
      </c>
      <c r="AJ714" s="19">
        <v>16</v>
      </c>
      <c r="AK714" s="19">
        <v>17.43</v>
      </c>
      <c r="AL714" s="19">
        <v>4.1000000000000002E-2</v>
      </c>
      <c r="AM714" s="19">
        <v>6</v>
      </c>
      <c r="AN714" s="19">
        <v>11</v>
      </c>
      <c r="AO714" s="19">
        <v>0.6</v>
      </c>
      <c r="AP714" s="19">
        <v>113</v>
      </c>
      <c r="AQ714" s="19">
        <v>2E-3</v>
      </c>
      <c r="AR714" s="19">
        <v>20</v>
      </c>
      <c r="AS714" s="19">
        <v>0.88</v>
      </c>
      <c r="AT714" s="19">
        <v>8.0000000000000002E-3</v>
      </c>
      <c r="AU714" s="19">
        <v>0.12</v>
      </c>
      <c r="AV714" s="19">
        <v>100</v>
      </c>
      <c r="AW714" s="19" t="s">
        <v>81</v>
      </c>
      <c r="AX714" s="19">
        <v>2</v>
      </c>
      <c r="AY714" s="19">
        <v>0.3</v>
      </c>
      <c r="AZ714" s="19">
        <v>2.71</v>
      </c>
      <c r="BA714" s="19">
        <v>3</v>
      </c>
      <c r="BB714" s="19">
        <v>16.600000000000001</v>
      </c>
      <c r="BC714" s="19">
        <v>6.2</v>
      </c>
    </row>
    <row r="715" spans="1:55" customFormat="1" x14ac:dyDescent="0.25">
      <c r="A715" t="s">
        <v>20</v>
      </c>
      <c r="B715">
        <v>101.5</v>
      </c>
      <c r="C715">
        <v>102.5</v>
      </c>
      <c r="D715">
        <v>1</v>
      </c>
      <c r="E715">
        <v>1476489</v>
      </c>
      <c r="F715" t="s">
        <v>5</v>
      </c>
      <c r="G715" t="s">
        <v>97</v>
      </c>
      <c r="H715">
        <v>1476489</v>
      </c>
      <c r="I715" t="s">
        <v>26</v>
      </c>
      <c r="J715">
        <v>4.0199999999999996</v>
      </c>
      <c r="K715">
        <v>8.5749999999999993</v>
      </c>
      <c r="L715" s="90"/>
      <c r="M715" s="80">
        <f>SUM(D714:D716)</f>
        <v>3.5499999999999972</v>
      </c>
      <c r="O715" s="19">
        <v>1.3</v>
      </c>
      <c r="P715" s="19">
        <v>487.4</v>
      </c>
      <c r="Q715" s="19">
        <v>124</v>
      </c>
      <c r="R715" s="19"/>
      <c r="S715" s="19">
        <v>86</v>
      </c>
      <c r="T715" s="19"/>
      <c r="U715" s="19">
        <v>11.4</v>
      </c>
      <c r="V715" s="19"/>
      <c r="W715" s="19"/>
      <c r="X715" s="19"/>
      <c r="Y715" s="19">
        <v>33.200000000000003</v>
      </c>
      <c r="Z715" s="19">
        <v>28.7</v>
      </c>
      <c r="AA715" s="19">
        <v>1026</v>
      </c>
      <c r="AB715" s="19">
        <v>17.38</v>
      </c>
      <c r="AC715" s="19">
        <v>10000</v>
      </c>
      <c r="AD715" s="19">
        <v>11356.4</v>
      </c>
      <c r="AE715" s="19">
        <v>8</v>
      </c>
      <c r="AF715" s="19">
        <v>108</v>
      </c>
      <c r="AG715" s="19">
        <v>0.6</v>
      </c>
      <c r="AH715" s="19">
        <v>23.3</v>
      </c>
      <c r="AI715" s="19">
        <v>102.4</v>
      </c>
      <c r="AJ715" s="19">
        <v>26</v>
      </c>
      <c r="AK715" s="19">
        <v>4.97</v>
      </c>
      <c r="AL715" s="19">
        <v>6.4000000000000001E-2</v>
      </c>
      <c r="AM715" s="19">
        <v>10</v>
      </c>
      <c r="AN715" s="19">
        <v>16</v>
      </c>
      <c r="AO715" s="19">
        <v>1.03</v>
      </c>
      <c r="AP715" s="19">
        <v>69</v>
      </c>
      <c r="AQ715" s="19">
        <v>8.0000000000000002E-3</v>
      </c>
      <c r="AR715" s="19">
        <v>20</v>
      </c>
      <c r="AS715" s="19">
        <v>1.56</v>
      </c>
      <c r="AT715" s="19">
        <v>8.0000000000000002E-3</v>
      </c>
      <c r="AU715" s="19">
        <v>0.15</v>
      </c>
      <c r="AV715" s="19">
        <v>100</v>
      </c>
      <c r="AW715" s="19" t="s">
        <v>81</v>
      </c>
      <c r="AX715" s="19">
        <v>2.7</v>
      </c>
      <c r="AY715" s="19">
        <v>0.2</v>
      </c>
      <c r="AZ715" s="19">
        <v>8.06</v>
      </c>
      <c r="BA715" s="19">
        <v>7</v>
      </c>
      <c r="BB715" s="19">
        <v>43</v>
      </c>
      <c r="BC715" s="19">
        <v>14</v>
      </c>
    </row>
    <row r="716" spans="1:55" customFormat="1" x14ac:dyDescent="0.25">
      <c r="A716" t="s">
        <v>20</v>
      </c>
      <c r="B716">
        <v>102.5</v>
      </c>
      <c r="C716">
        <v>103.75</v>
      </c>
      <c r="D716">
        <v>1.25</v>
      </c>
      <c r="E716">
        <v>1476491</v>
      </c>
      <c r="F716" t="s">
        <v>5</v>
      </c>
      <c r="G716" t="s">
        <v>97</v>
      </c>
      <c r="H716">
        <v>1476491</v>
      </c>
      <c r="I716" t="s">
        <v>26</v>
      </c>
      <c r="J716">
        <v>5.21</v>
      </c>
      <c r="K716">
        <v>3.016</v>
      </c>
      <c r="L716" s="90"/>
      <c r="M716" s="80"/>
      <c r="O716" s="19">
        <v>1.2</v>
      </c>
      <c r="P716" s="19">
        <v>359</v>
      </c>
      <c r="Q716" s="19">
        <v>145.1</v>
      </c>
      <c r="R716" s="19"/>
      <c r="S716" s="19">
        <v>266</v>
      </c>
      <c r="T716" s="19"/>
      <c r="U716" s="19">
        <v>8.8000000000000007</v>
      </c>
      <c r="V716" s="19"/>
      <c r="W716" s="19"/>
      <c r="X716" s="19"/>
      <c r="Y716" s="19">
        <v>32.4</v>
      </c>
      <c r="Z716" s="19">
        <v>20</v>
      </c>
      <c r="AA716" s="19">
        <v>1799</v>
      </c>
      <c r="AB716" s="19">
        <v>14.51</v>
      </c>
      <c r="AC716" s="19">
        <v>10000</v>
      </c>
      <c r="AD716" s="19">
        <v>2605.1</v>
      </c>
      <c r="AE716" s="19">
        <v>6.6</v>
      </c>
      <c r="AF716" s="19">
        <v>82</v>
      </c>
      <c r="AG716" s="19">
        <v>3.2</v>
      </c>
      <c r="AH716" s="19">
        <v>12.4</v>
      </c>
      <c r="AI716" s="19">
        <v>23.9</v>
      </c>
      <c r="AJ716" s="19">
        <v>29</v>
      </c>
      <c r="AK716" s="19">
        <v>4.2300000000000004</v>
      </c>
      <c r="AL716" s="19">
        <v>6.0999999999999999E-2</v>
      </c>
      <c r="AM716" s="19">
        <v>10</v>
      </c>
      <c r="AN716" s="19">
        <v>20</v>
      </c>
      <c r="AO716" s="19">
        <v>1.1100000000000001</v>
      </c>
      <c r="AP716" s="19">
        <v>64</v>
      </c>
      <c r="AQ716" s="19">
        <v>7.0000000000000001E-3</v>
      </c>
      <c r="AR716" s="19">
        <v>20</v>
      </c>
      <c r="AS716" s="19">
        <v>1.61</v>
      </c>
      <c r="AT716" s="19">
        <v>1.4E-2</v>
      </c>
      <c r="AU716" s="19">
        <v>0.2</v>
      </c>
      <c r="AV716" s="19">
        <v>100</v>
      </c>
      <c r="AW716" s="19">
        <v>0.02</v>
      </c>
      <c r="AX716" s="19">
        <v>3.7</v>
      </c>
      <c r="AY716" s="19">
        <v>0.3</v>
      </c>
      <c r="AZ716" s="19">
        <v>7.19</v>
      </c>
      <c r="BA716" s="19">
        <v>7</v>
      </c>
      <c r="BB716" s="19">
        <v>34.9</v>
      </c>
      <c r="BC716" s="19">
        <v>6.4</v>
      </c>
    </row>
    <row r="717" spans="1:55" customFormat="1" x14ac:dyDescent="0.25">
      <c r="A717" t="s">
        <v>20</v>
      </c>
      <c r="B717">
        <v>103.75</v>
      </c>
      <c r="C717">
        <v>104.85</v>
      </c>
      <c r="D717">
        <v>1.0999999999999943</v>
      </c>
      <c r="E717">
        <v>1476492</v>
      </c>
      <c r="F717" t="s">
        <v>5</v>
      </c>
      <c r="G717" t="s">
        <v>97</v>
      </c>
      <c r="H717">
        <v>1476492</v>
      </c>
      <c r="I717" t="s">
        <v>26</v>
      </c>
      <c r="J717">
        <v>3.79</v>
      </c>
      <c r="K717">
        <v>0.06</v>
      </c>
      <c r="O717" s="19">
        <v>4.8</v>
      </c>
      <c r="P717" s="19">
        <v>76.400000000000006</v>
      </c>
      <c r="Q717" s="19">
        <v>372</v>
      </c>
      <c r="R717" s="19"/>
      <c r="S717" s="19">
        <v>2330</v>
      </c>
      <c r="T717" s="19"/>
      <c r="U717" s="19">
        <v>6.9</v>
      </c>
      <c r="V717" s="19"/>
      <c r="W717" s="19"/>
      <c r="X717" s="19"/>
      <c r="Y717" s="19">
        <v>43.9</v>
      </c>
      <c r="Z717" s="19">
        <v>11.3</v>
      </c>
      <c r="AA717" s="19">
        <v>3478</v>
      </c>
      <c r="AB717" s="19">
        <v>2.95</v>
      </c>
      <c r="AC717" s="19">
        <v>342.6</v>
      </c>
      <c r="AD717" s="19">
        <v>9.6</v>
      </c>
      <c r="AE717" s="19">
        <v>7</v>
      </c>
      <c r="AF717" s="19">
        <v>50</v>
      </c>
      <c r="AG717" s="19">
        <v>35.9</v>
      </c>
      <c r="AH717" s="19">
        <v>1</v>
      </c>
      <c r="AI717" s="19">
        <v>4.7</v>
      </c>
      <c r="AJ717" s="19">
        <v>25</v>
      </c>
      <c r="AK717" s="19">
        <v>1.6</v>
      </c>
      <c r="AL717" s="19">
        <v>4.3999999999999997E-2</v>
      </c>
      <c r="AM717" s="19">
        <v>11</v>
      </c>
      <c r="AN717" s="19">
        <v>13</v>
      </c>
      <c r="AO717" s="19">
        <v>0.67</v>
      </c>
      <c r="AP717" s="19">
        <v>274</v>
      </c>
      <c r="AQ717" s="19">
        <v>2E-3</v>
      </c>
      <c r="AR717" s="19">
        <v>20</v>
      </c>
      <c r="AS717" s="19">
        <v>1.21</v>
      </c>
      <c r="AT717" s="19">
        <v>2.3E-2</v>
      </c>
      <c r="AU717" s="19">
        <v>0.28000000000000003</v>
      </c>
      <c r="AV717" s="19">
        <v>1.6</v>
      </c>
      <c r="AW717" s="19">
        <v>0.01</v>
      </c>
      <c r="AX717" s="19">
        <v>2.2999999999999998</v>
      </c>
      <c r="AY717" s="19">
        <v>0.2</v>
      </c>
      <c r="AZ717" s="19">
        <v>1.05</v>
      </c>
      <c r="BA717" s="19">
        <v>3</v>
      </c>
      <c r="BB717" s="19">
        <v>2.9</v>
      </c>
      <c r="BC717" s="19">
        <v>0.3</v>
      </c>
    </row>
    <row r="718" spans="1:55" customFormat="1" x14ac:dyDescent="0.25">
      <c r="A718" t="s">
        <v>20</v>
      </c>
      <c r="B718">
        <v>104.85</v>
      </c>
      <c r="C718">
        <v>106.35</v>
      </c>
      <c r="D718">
        <v>1.5</v>
      </c>
      <c r="E718">
        <v>1476493</v>
      </c>
      <c r="F718" t="s">
        <v>5</v>
      </c>
      <c r="G718" t="s">
        <v>97</v>
      </c>
      <c r="H718">
        <v>1476493</v>
      </c>
      <c r="I718" t="s">
        <v>26</v>
      </c>
      <c r="J718">
        <v>4.57</v>
      </c>
      <c r="K718">
        <v>2.5999999999999999E-2</v>
      </c>
      <c r="O718" s="19">
        <v>3.3</v>
      </c>
      <c r="P718" s="19">
        <v>43</v>
      </c>
      <c r="Q718" s="19">
        <v>31.8</v>
      </c>
      <c r="R718" s="19"/>
      <c r="S718" s="19">
        <v>83</v>
      </c>
      <c r="T718" s="19"/>
      <c r="U718" s="19">
        <v>1</v>
      </c>
      <c r="V718" s="19"/>
      <c r="W718" s="19"/>
      <c r="X718" s="19"/>
      <c r="Y718" s="19">
        <v>27.7</v>
      </c>
      <c r="Z718" s="19">
        <v>4.5999999999999996</v>
      </c>
      <c r="AA718" s="19">
        <v>267</v>
      </c>
      <c r="AB718" s="19">
        <v>1.23</v>
      </c>
      <c r="AC718" s="19">
        <v>146.5</v>
      </c>
      <c r="AD718" s="19">
        <v>15.4</v>
      </c>
      <c r="AE718" s="19">
        <v>3.4</v>
      </c>
      <c r="AF718" s="19">
        <v>32</v>
      </c>
      <c r="AG718" s="19">
        <v>1.1000000000000001</v>
      </c>
      <c r="AH718" s="19">
        <v>2</v>
      </c>
      <c r="AI718" s="19">
        <v>0.6</v>
      </c>
      <c r="AJ718" s="19">
        <v>21</v>
      </c>
      <c r="AK718" s="19">
        <v>0.48</v>
      </c>
      <c r="AL718" s="19">
        <v>4.3999999999999997E-2</v>
      </c>
      <c r="AM718" s="19">
        <v>11</v>
      </c>
      <c r="AN718" s="19">
        <v>10</v>
      </c>
      <c r="AO718" s="19">
        <v>0.28999999999999998</v>
      </c>
      <c r="AP718" s="19">
        <v>182</v>
      </c>
      <c r="AQ718" s="19">
        <v>2E-3</v>
      </c>
      <c r="AR718" s="19">
        <v>20</v>
      </c>
      <c r="AS718" s="19">
        <v>0.56999999999999995</v>
      </c>
      <c r="AT718" s="19">
        <v>7.0000000000000001E-3</v>
      </c>
      <c r="AU718" s="19">
        <v>0.12</v>
      </c>
      <c r="AV718" s="19">
        <v>0.6</v>
      </c>
      <c r="AW718" s="19">
        <v>0.01</v>
      </c>
      <c r="AX718" s="19">
        <v>1.4</v>
      </c>
      <c r="AY718" s="19">
        <v>0.1</v>
      </c>
      <c r="AZ718" s="19">
        <v>0.28000000000000003</v>
      </c>
      <c r="BA718" s="19">
        <v>2</v>
      </c>
      <c r="BB718" s="19">
        <v>1.5</v>
      </c>
      <c r="BC718" s="19">
        <v>0.2</v>
      </c>
    </row>
    <row r="719" spans="1:55" customFormat="1" x14ac:dyDescent="0.25">
      <c r="A719" t="s">
        <v>20</v>
      </c>
      <c r="B719">
        <v>106.35</v>
      </c>
      <c r="C719">
        <v>107.85</v>
      </c>
      <c r="D719">
        <v>1.5</v>
      </c>
      <c r="E719">
        <v>1476494</v>
      </c>
      <c r="F719" t="s">
        <v>5</v>
      </c>
      <c r="G719" t="s">
        <v>97</v>
      </c>
      <c r="H719">
        <v>1476494</v>
      </c>
      <c r="I719" t="s">
        <v>26</v>
      </c>
      <c r="J719">
        <v>4.4800000000000004</v>
      </c>
      <c r="K719">
        <v>2.7E-2</v>
      </c>
      <c r="O719" s="19">
        <v>1.4</v>
      </c>
      <c r="P719" s="19">
        <v>11</v>
      </c>
      <c r="Q719" s="19">
        <v>94.2</v>
      </c>
      <c r="R719" s="19"/>
      <c r="S719" s="19">
        <v>256</v>
      </c>
      <c r="T719" s="19"/>
      <c r="U719" s="19">
        <v>1</v>
      </c>
      <c r="V719" s="19"/>
      <c r="W719" s="19"/>
      <c r="X719" s="19"/>
      <c r="Y719" s="19">
        <v>20.2</v>
      </c>
      <c r="Z719" s="19">
        <v>3</v>
      </c>
      <c r="AA719" s="19">
        <v>1589</v>
      </c>
      <c r="AB719" s="19">
        <v>1.53</v>
      </c>
      <c r="AC719" s="19">
        <v>58.6</v>
      </c>
      <c r="AD719" s="19">
        <v>9.5</v>
      </c>
      <c r="AE719" s="19">
        <v>3.1</v>
      </c>
      <c r="AF719" s="19">
        <v>36</v>
      </c>
      <c r="AG719" s="19">
        <v>3.6</v>
      </c>
      <c r="AH719" s="19">
        <v>0.9</v>
      </c>
      <c r="AI719" s="19">
        <v>0.4</v>
      </c>
      <c r="AJ719" s="19">
        <v>18</v>
      </c>
      <c r="AK719" s="19">
        <v>0.96</v>
      </c>
      <c r="AL719" s="19">
        <v>2.5000000000000001E-2</v>
      </c>
      <c r="AM719" s="19">
        <v>8</v>
      </c>
      <c r="AN719" s="19">
        <v>13</v>
      </c>
      <c r="AO719" s="19">
        <v>0.24</v>
      </c>
      <c r="AP719" s="19">
        <v>81</v>
      </c>
      <c r="AQ719" s="19">
        <v>1E-3</v>
      </c>
      <c r="AR719" s="19">
        <v>20</v>
      </c>
      <c r="AS719" s="19">
        <v>0.54</v>
      </c>
      <c r="AT719" s="19">
        <v>4.0000000000000001E-3</v>
      </c>
      <c r="AU719" s="19">
        <v>0.08</v>
      </c>
      <c r="AV719" s="19">
        <v>0.2</v>
      </c>
      <c r="AW719" s="19">
        <v>0.01</v>
      </c>
      <c r="AX719" s="19">
        <v>1.8</v>
      </c>
      <c r="AY719" s="19">
        <v>0.1</v>
      </c>
      <c r="AZ719" s="19">
        <v>0.16</v>
      </c>
      <c r="BA719" s="19">
        <v>2</v>
      </c>
      <c r="BB719" s="19">
        <v>0.5</v>
      </c>
      <c r="BC719" s="19">
        <v>0.2</v>
      </c>
    </row>
    <row r="720" spans="1:55" customFormat="1" x14ac:dyDescent="0.25">
      <c r="A720" t="s">
        <v>20</v>
      </c>
      <c r="B720">
        <v>107.85</v>
      </c>
      <c r="C720">
        <v>109</v>
      </c>
      <c r="D720">
        <v>1.1500000000000057</v>
      </c>
      <c r="E720">
        <v>1476495</v>
      </c>
      <c r="F720" t="s">
        <v>5</v>
      </c>
      <c r="G720" t="s">
        <v>97</v>
      </c>
      <c r="H720">
        <v>1476495</v>
      </c>
      <c r="I720" t="s">
        <v>26</v>
      </c>
      <c r="J720">
        <v>3.69</v>
      </c>
      <c r="K720">
        <v>2.7E-2</v>
      </c>
      <c r="O720" s="19">
        <v>0.6</v>
      </c>
      <c r="P720" s="19">
        <v>10.3</v>
      </c>
      <c r="Q720" s="19">
        <v>9.9</v>
      </c>
      <c r="R720" s="19"/>
      <c r="S720" s="19">
        <v>21</v>
      </c>
      <c r="T720" s="19"/>
      <c r="U720" s="19">
        <v>0.2</v>
      </c>
      <c r="V720" s="19"/>
      <c r="W720" s="19"/>
      <c r="X720" s="19"/>
      <c r="Y720" s="19">
        <v>1.3</v>
      </c>
      <c r="Z720" s="19">
        <v>1.2</v>
      </c>
      <c r="AA720" s="19">
        <v>199</v>
      </c>
      <c r="AB720" s="19">
        <v>0.88</v>
      </c>
      <c r="AC720" s="19">
        <v>2133.3000000000002</v>
      </c>
      <c r="AD720" s="19">
        <v>20.399999999999999</v>
      </c>
      <c r="AE720" s="19">
        <v>7.5</v>
      </c>
      <c r="AF720" s="19">
        <v>87</v>
      </c>
      <c r="AG720" s="19">
        <v>0.1</v>
      </c>
      <c r="AH720" s="19">
        <v>0.2</v>
      </c>
      <c r="AI720" s="19">
        <v>0.3</v>
      </c>
      <c r="AJ720" s="19">
        <v>1</v>
      </c>
      <c r="AK720" s="19">
        <v>2.59</v>
      </c>
      <c r="AL720" s="19">
        <v>1.4999999999999999E-2</v>
      </c>
      <c r="AM720" s="19">
        <v>11</v>
      </c>
      <c r="AN720" s="19">
        <v>1</v>
      </c>
      <c r="AO720" s="19">
        <v>0.18</v>
      </c>
      <c r="AP720" s="19">
        <v>130</v>
      </c>
      <c r="AQ720" s="19">
        <v>1E-3</v>
      </c>
      <c r="AR720" s="19">
        <v>20</v>
      </c>
      <c r="AS720" s="19">
        <v>0.61</v>
      </c>
      <c r="AT720" s="19">
        <v>0.06</v>
      </c>
      <c r="AU720" s="19">
        <v>0.08</v>
      </c>
      <c r="AV720" s="19">
        <v>21</v>
      </c>
      <c r="AW720" s="19">
        <v>0.01</v>
      </c>
      <c r="AX720" s="19">
        <v>0.4</v>
      </c>
      <c r="AY720" s="19">
        <v>0.1</v>
      </c>
      <c r="AZ720" s="19">
        <v>0.26</v>
      </c>
      <c r="BA720" s="19">
        <v>2</v>
      </c>
      <c r="BB720" s="19">
        <v>0.9</v>
      </c>
      <c r="BC720" s="19">
        <v>0.2</v>
      </c>
    </row>
    <row r="721" spans="1:55" customFormat="1" x14ac:dyDescent="0.25">
      <c r="A721" t="s">
        <v>20</v>
      </c>
      <c r="B721">
        <v>109</v>
      </c>
      <c r="C721">
        <v>110.5</v>
      </c>
      <c r="D721">
        <v>1.5</v>
      </c>
      <c r="E721">
        <v>1476496</v>
      </c>
      <c r="F721" t="s">
        <v>5</v>
      </c>
      <c r="G721" t="s">
        <v>97</v>
      </c>
      <c r="H721">
        <v>1476496</v>
      </c>
      <c r="I721" t="s">
        <v>26</v>
      </c>
      <c r="J721">
        <v>5.22</v>
      </c>
      <c r="K721">
        <v>1.6E-2</v>
      </c>
      <c r="O721" s="19">
        <v>0.7</v>
      </c>
      <c r="P721" s="19">
        <v>11.8</v>
      </c>
      <c r="Q721" s="19">
        <v>9.1</v>
      </c>
      <c r="R721" s="19"/>
      <c r="S721" s="19">
        <v>19</v>
      </c>
      <c r="T721" s="19"/>
      <c r="U721" s="19">
        <v>0.1</v>
      </c>
      <c r="V721" s="19"/>
      <c r="W721" s="19"/>
      <c r="X721" s="19"/>
      <c r="Y721" s="19">
        <v>1.7</v>
      </c>
      <c r="Z721" s="19">
        <v>1.1000000000000001</v>
      </c>
      <c r="AA721" s="19">
        <v>119</v>
      </c>
      <c r="AB721" s="19">
        <v>0.67</v>
      </c>
      <c r="AC721" s="19">
        <v>1333</v>
      </c>
      <c r="AD721" s="19">
        <v>6.8</v>
      </c>
      <c r="AE721" s="19">
        <v>7.1</v>
      </c>
      <c r="AF721" s="19">
        <v>75</v>
      </c>
      <c r="AG721" s="19">
        <v>0.2</v>
      </c>
      <c r="AH721" s="19">
        <v>0.4</v>
      </c>
      <c r="AI721" s="19">
        <v>0.3</v>
      </c>
      <c r="AJ721" s="19">
        <v>1</v>
      </c>
      <c r="AK721" s="19">
        <v>2.16</v>
      </c>
      <c r="AL721" s="19">
        <v>1.2999999999999999E-2</v>
      </c>
      <c r="AM721" s="19">
        <v>12</v>
      </c>
      <c r="AN721" s="19">
        <v>1</v>
      </c>
      <c r="AO721" s="19">
        <v>0.12</v>
      </c>
      <c r="AP721" s="19">
        <v>347</v>
      </c>
      <c r="AQ721" s="19">
        <v>1E-3</v>
      </c>
      <c r="AR721" s="19">
        <v>20</v>
      </c>
      <c r="AS721" s="19">
        <v>0.43</v>
      </c>
      <c r="AT721" s="19">
        <v>6.4000000000000001E-2</v>
      </c>
      <c r="AU721" s="19">
        <v>7.0000000000000007E-2</v>
      </c>
      <c r="AV721" s="19">
        <v>0.1</v>
      </c>
      <c r="AW721" s="19">
        <v>0.01</v>
      </c>
      <c r="AX721" s="19">
        <v>0.2</v>
      </c>
      <c r="AY721" s="19">
        <v>0.1</v>
      </c>
      <c r="AZ721" s="19">
        <v>0.25</v>
      </c>
      <c r="BA721" s="19">
        <v>2</v>
      </c>
      <c r="BB721" s="19">
        <v>0.7</v>
      </c>
      <c r="BC721" s="19">
        <v>0.2</v>
      </c>
    </row>
    <row r="722" spans="1:55" customFormat="1" x14ac:dyDescent="0.25">
      <c r="A722" t="s">
        <v>20</v>
      </c>
      <c r="B722">
        <v>110.5</v>
      </c>
      <c r="C722">
        <v>112</v>
      </c>
      <c r="D722">
        <v>1.5</v>
      </c>
      <c r="E722">
        <v>1476497</v>
      </c>
      <c r="F722" t="s">
        <v>5</v>
      </c>
      <c r="G722" t="s">
        <v>97</v>
      </c>
      <c r="H722">
        <v>1476497</v>
      </c>
      <c r="I722" t="s">
        <v>26</v>
      </c>
      <c r="J722">
        <v>4.99</v>
      </c>
      <c r="K722">
        <v>5.5E-2</v>
      </c>
      <c r="O722" s="19">
        <v>0.3</v>
      </c>
      <c r="P722" s="19">
        <v>8.1</v>
      </c>
      <c r="Q722" s="19">
        <v>10</v>
      </c>
      <c r="R722" s="19"/>
      <c r="S722" s="19">
        <v>17</v>
      </c>
      <c r="T722" s="19"/>
      <c r="U722" s="19">
        <v>0.2</v>
      </c>
      <c r="V722" s="19"/>
      <c r="W722" s="19"/>
      <c r="X722" s="19"/>
      <c r="Y722" s="19">
        <v>1.5</v>
      </c>
      <c r="Z722" s="19">
        <v>2.2999999999999998</v>
      </c>
      <c r="AA722" s="19">
        <v>94</v>
      </c>
      <c r="AB722" s="19">
        <v>0.71</v>
      </c>
      <c r="AC722" s="19">
        <v>2214.1</v>
      </c>
      <c r="AD722" s="19">
        <v>212.3</v>
      </c>
      <c r="AE722" s="19">
        <v>7.2</v>
      </c>
      <c r="AF722" s="19">
        <v>71</v>
      </c>
      <c r="AG722" s="19">
        <v>0.1</v>
      </c>
      <c r="AH722" s="19">
        <v>0.4</v>
      </c>
      <c r="AI722" s="19">
        <v>0.5</v>
      </c>
      <c r="AJ722" s="19">
        <v>1</v>
      </c>
      <c r="AK722" s="19">
        <v>1.99</v>
      </c>
      <c r="AL722" s="19">
        <v>1.4999999999999999E-2</v>
      </c>
      <c r="AM722" s="19">
        <v>12</v>
      </c>
      <c r="AN722" s="19">
        <v>1</v>
      </c>
      <c r="AO722" s="19">
        <v>0.15</v>
      </c>
      <c r="AP722" s="19">
        <v>406</v>
      </c>
      <c r="AQ722" s="19">
        <v>1E-3</v>
      </c>
      <c r="AR722" s="19">
        <v>20</v>
      </c>
      <c r="AS722" s="19">
        <v>0.5</v>
      </c>
      <c r="AT722" s="19">
        <v>7.8E-2</v>
      </c>
      <c r="AU722" s="19">
        <v>7.0000000000000007E-2</v>
      </c>
      <c r="AV722" s="19">
        <v>0.1</v>
      </c>
      <c r="AW722" s="19">
        <v>0.01</v>
      </c>
      <c r="AX722" s="19">
        <v>0.3</v>
      </c>
      <c r="AY722" s="19">
        <v>0.1</v>
      </c>
      <c r="AZ722" s="19">
        <v>0.23</v>
      </c>
      <c r="BA722" s="19">
        <v>2</v>
      </c>
      <c r="BB722" s="19">
        <v>1</v>
      </c>
      <c r="BC722" s="19">
        <v>0.2</v>
      </c>
    </row>
    <row r="723" spans="1:55" customFormat="1" x14ac:dyDescent="0.25">
      <c r="A723" t="s">
        <v>20</v>
      </c>
      <c r="B723">
        <v>112</v>
      </c>
      <c r="C723">
        <v>113.5</v>
      </c>
      <c r="D723">
        <v>1.5</v>
      </c>
      <c r="E723">
        <v>1476498</v>
      </c>
      <c r="F723" t="s">
        <v>5</v>
      </c>
      <c r="G723" t="s">
        <v>97</v>
      </c>
      <c r="H723">
        <v>1476498</v>
      </c>
      <c r="I723" t="s">
        <v>26</v>
      </c>
      <c r="J723">
        <v>4.87</v>
      </c>
      <c r="K723">
        <v>4.2000000000000003E-2</v>
      </c>
      <c r="O723" s="19">
        <v>0.3</v>
      </c>
      <c r="P723" s="19">
        <v>12.4</v>
      </c>
      <c r="Q723" s="19">
        <v>5.9</v>
      </c>
      <c r="R723" s="19"/>
      <c r="S723" s="19">
        <v>15</v>
      </c>
      <c r="T723" s="19"/>
      <c r="U723" s="19">
        <v>0.1</v>
      </c>
      <c r="V723" s="19"/>
      <c r="W723" s="19"/>
      <c r="X723" s="19"/>
      <c r="Y723" s="19">
        <v>1.5</v>
      </c>
      <c r="Z723" s="19">
        <v>0.8</v>
      </c>
      <c r="AA723" s="19">
        <v>109</v>
      </c>
      <c r="AB723" s="19">
        <v>0.68</v>
      </c>
      <c r="AC723" s="19">
        <v>653.20000000000005</v>
      </c>
      <c r="AD723" s="19">
        <v>10.199999999999999</v>
      </c>
      <c r="AE723" s="19">
        <v>6.8</v>
      </c>
      <c r="AF723" s="19">
        <v>77</v>
      </c>
      <c r="AG723" s="19">
        <v>0.1</v>
      </c>
      <c r="AH723" s="19">
        <v>0.2</v>
      </c>
      <c r="AI723" s="19">
        <v>0.3</v>
      </c>
      <c r="AJ723" s="19">
        <v>1</v>
      </c>
      <c r="AK723" s="19">
        <v>2.1800000000000002</v>
      </c>
      <c r="AL723" s="19">
        <v>2.1000000000000001E-2</v>
      </c>
      <c r="AM723" s="19">
        <v>13</v>
      </c>
      <c r="AN723" s="19">
        <v>1</v>
      </c>
      <c r="AO723" s="19">
        <v>0.17</v>
      </c>
      <c r="AP723" s="19">
        <v>186</v>
      </c>
      <c r="AQ723" s="19">
        <v>1E-3</v>
      </c>
      <c r="AR723" s="19">
        <v>20</v>
      </c>
      <c r="AS723" s="19">
        <v>0.47</v>
      </c>
      <c r="AT723" s="19">
        <v>7.9000000000000001E-2</v>
      </c>
      <c r="AU723" s="19">
        <v>0.05</v>
      </c>
      <c r="AV723" s="19">
        <v>0.2</v>
      </c>
      <c r="AW723" s="19">
        <v>0.01</v>
      </c>
      <c r="AX723" s="19">
        <v>0.3</v>
      </c>
      <c r="AY723" s="19">
        <v>0.1</v>
      </c>
      <c r="AZ723" s="19">
        <v>0.24</v>
      </c>
      <c r="BA723" s="19">
        <v>2</v>
      </c>
      <c r="BB723" s="19">
        <v>1</v>
      </c>
      <c r="BC723" s="19">
        <v>0.2</v>
      </c>
    </row>
    <row r="724" spans="1:55" customFormat="1" x14ac:dyDescent="0.25">
      <c r="A724" t="s">
        <v>20</v>
      </c>
      <c r="B724">
        <v>113.5</v>
      </c>
      <c r="C724">
        <v>115</v>
      </c>
      <c r="D724">
        <v>1.5</v>
      </c>
      <c r="E724">
        <v>1476500</v>
      </c>
      <c r="F724" t="s">
        <v>5</v>
      </c>
      <c r="G724" t="s">
        <v>97</v>
      </c>
      <c r="H724">
        <v>1476500</v>
      </c>
      <c r="I724" t="s">
        <v>26</v>
      </c>
      <c r="J724">
        <v>2.33</v>
      </c>
      <c r="K724">
        <v>6.8000000000000005E-2</v>
      </c>
      <c r="O724" s="19">
        <v>0.4</v>
      </c>
      <c r="P724" s="19">
        <v>18.2</v>
      </c>
      <c r="Q724" s="19">
        <v>7.5</v>
      </c>
      <c r="R724" s="19"/>
      <c r="S724" s="19">
        <v>17</v>
      </c>
      <c r="T724" s="19"/>
      <c r="U724" s="19">
        <v>0.2</v>
      </c>
      <c r="V724" s="19"/>
      <c r="W724" s="19"/>
      <c r="X724" s="19"/>
      <c r="Y724" s="19">
        <v>1.5</v>
      </c>
      <c r="Z724" s="19">
        <v>0.7</v>
      </c>
      <c r="AA724" s="19">
        <v>97</v>
      </c>
      <c r="AB724" s="19">
        <v>0.81</v>
      </c>
      <c r="AC724" s="19">
        <v>553.5</v>
      </c>
      <c r="AD724" s="19">
        <v>84</v>
      </c>
      <c r="AE724" s="19">
        <v>7.6</v>
      </c>
      <c r="AF724" s="19">
        <v>71</v>
      </c>
      <c r="AG724" s="19">
        <v>0.1</v>
      </c>
      <c r="AH724" s="19">
        <v>0.3</v>
      </c>
      <c r="AI724" s="19">
        <v>1.4</v>
      </c>
      <c r="AJ724" s="19">
        <v>1</v>
      </c>
      <c r="AK724" s="19">
        <v>2.06</v>
      </c>
      <c r="AL724" s="19">
        <v>1.9E-2</v>
      </c>
      <c r="AM724" s="19">
        <v>12</v>
      </c>
      <c r="AN724" s="19">
        <v>1</v>
      </c>
      <c r="AO724" s="19">
        <v>0.18</v>
      </c>
      <c r="AP724" s="19">
        <v>272</v>
      </c>
      <c r="AQ724" s="19">
        <v>1E-3</v>
      </c>
      <c r="AR724" s="19">
        <v>20</v>
      </c>
      <c r="AS724" s="19">
        <v>0.54</v>
      </c>
      <c r="AT724" s="19">
        <v>0.09</v>
      </c>
      <c r="AU724" s="19">
        <v>0.05</v>
      </c>
      <c r="AV724" s="19">
        <v>0.3</v>
      </c>
      <c r="AW724" s="19">
        <v>0.01</v>
      </c>
      <c r="AX724" s="19">
        <v>0.4</v>
      </c>
      <c r="AY724" s="19">
        <v>0.1</v>
      </c>
      <c r="AZ724" s="19">
        <v>0.28999999999999998</v>
      </c>
      <c r="BA724" s="19">
        <v>2</v>
      </c>
      <c r="BB724" s="19">
        <v>0.6</v>
      </c>
      <c r="BC724" s="19">
        <v>0.2</v>
      </c>
    </row>
    <row r="725" spans="1:55" customFormat="1" x14ac:dyDescent="0.25">
      <c r="A725" t="s">
        <v>20</v>
      </c>
      <c r="B725">
        <v>115</v>
      </c>
      <c r="C725">
        <v>116.5</v>
      </c>
      <c r="D725">
        <v>1.5</v>
      </c>
      <c r="E725">
        <v>1475001</v>
      </c>
      <c r="F725" t="s">
        <v>5</v>
      </c>
      <c r="G725" t="s">
        <v>97</v>
      </c>
      <c r="H725">
        <v>1475001</v>
      </c>
      <c r="I725" t="s">
        <v>26</v>
      </c>
      <c r="J725">
        <v>5.18</v>
      </c>
      <c r="K725">
        <v>0.03</v>
      </c>
      <c r="O725" s="19">
        <v>0.1</v>
      </c>
      <c r="P725" s="19">
        <v>10.8</v>
      </c>
      <c r="Q725" s="19">
        <v>12.6</v>
      </c>
      <c r="R725" s="19"/>
      <c r="S725" s="19">
        <v>21</v>
      </c>
      <c r="T725" s="19"/>
      <c r="U725" s="19">
        <v>0.3</v>
      </c>
      <c r="V725" s="19"/>
      <c r="W725" s="19"/>
      <c r="X725" s="19"/>
      <c r="Y725" s="19">
        <v>1.6</v>
      </c>
      <c r="Z725" s="19">
        <v>0.9</v>
      </c>
      <c r="AA725" s="19">
        <v>149</v>
      </c>
      <c r="AB725" s="19">
        <v>0.63</v>
      </c>
      <c r="AC725" s="19">
        <v>575.6</v>
      </c>
      <c r="AD725" s="19">
        <v>56.1</v>
      </c>
      <c r="AE725" s="19">
        <v>7.2</v>
      </c>
      <c r="AF725" s="19">
        <v>90</v>
      </c>
      <c r="AG725" s="19">
        <v>0.2</v>
      </c>
      <c r="AH725" s="19">
        <v>0.2</v>
      </c>
      <c r="AI725" s="19">
        <v>0.8</v>
      </c>
      <c r="AJ725" s="19">
        <v>1</v>
      </c>
      <c r="AK725" s="19">
        <v>2.5299999999999998</v>
      </c>
      <c r="AL725" s="19">
        <v>1.7000000000000001E-2</v>
      </c>
      <c r="AM725" s="19">
        <v>13</v>
      </c>
      <c r="AN725" s="19">
        <v>1</v>
      </c>
      <c r="AO725" s="19">
        <v>0.14000000000000001</v>
      </c>
      <c r="AP725" s="19">
        <v>372</v>
      </c>
      <c r="AQ725" s="19">
        <v>1E-3</v>
      </c>
      <c r="AR725" s="19">
        <v>20</v>
      </c>
      <c r="AS725" s="19">
        <v>0.44</v>
      </c>
      <c r="AT725" s="19">
        <v>6.9000000000000006E-2</v>
      </c>
      <c r="AU725" s="19">
        <v>7.0000000000000007E-2</v>
      </c>
      <c r="AV725" s="19">
        <v>0.1</v>
      </c>
      <c r="AW725" s="19">
        <v>0.01</v>
      </c>
      <c r="AX725" s="19">
        <v>0.3</v>
      </c>
      <c r="AY725" s="19">
        <v>0.1</v>
      </c>
      <c r="AZ725" s="19">
        <v>0.18</v>
      </c>
      <c r="BA725" s="19">
        <v>2</v>
      </c>
      <c r="BB725" s="19">
        <v>0.8</v>
      </c>
      <c r="BC725" s="19">
        <v>0.2</v>
      </c>
    </row>
    <row r="726" spans="1:55" customFormat="1" x14ac:dyDescent="0.25">
      <c r="A726" t="s">
        <v>20</v>
      </c>
      <c r="B726">
        <v>116.5</v>
      </c>
      <c r="C726">
        <v>117.5</v>
      </c>
      <c r="D726">
        <v>1</v>
      </c>
      <c r="E726">
        <v>1475002</v>
      </c>
      <c r="F726" t="s">
        <v>5</v>
      </c>
      <c r="G726" t="s">
        <v>97</v>
      </c>
      <c r="H726">
        <v>1475002</v>
      </c>
      <c r="I726" t="s">
        <v>26</v>
      </c>
      <c r="J726">
        <v>3.61</v>
      </c>
      <c r="K726">
        <v>2.1000000000000001E-2</v>
      </c>
      <c r="O726" s="19">
        <v>0.2</v>
      </c>
      <c r="P726" s="19">
        <v>11.2</v>
      </c>
      <c r="Q726" s="19">
        <v>11.4</v>
      </c>
      <c r="R726" s="19"/>
      <c r="S726" s="19">
        <v>17</v>
      </c>
      <c r="T726" s="19"/>
      <c r="U726" s="19">
        <v>0.3</v>
      </c>
      <c r="V726" s="19"/>
      <c r="W726" s="19"/>
      <c r="X726" s="19"/>
      <c r="Y726" s="19">
        <v>1.2</v>
      </c>
      <c r="Z726" s="19">
        <v>0.5</v>
      </c>
      <c r="AA726" s="19">
        <v>104</v>
      </c>
      <c r="AB726" s="19">
        <v>0.6</v>
      </c>
      <c r="AC726" s="19">
        <v>497</v>
      </c>
      <c r="AD726" s="19">
        <v>45.2</v>
      </c>
      <c r="AE726" s="19">
        <v>7.6</v>
      </c>
      <c r="AF726" s="19">
        <v>68</v>
      </c>
      <c r="AG726" s="19">
        <v>0.2</v>
      </c>
      <c r="AH726" s="19">
        <v>0.2</v>
      </c>
      <c r="AI726" s="19">
        <v>0.7</v>
      </c>
      <c r="AJ726" s="19">
        <v>1</v>
      </c>
      <c r="AK726" s="19">
        <v>1.98</v>
      </c>
      <c r="AL726" s="19">
        <v>1.0999999999999999E-2</v>
      </c>
      <c r="AM726" s="19">
        <v>12</v>
      </c>
      <c r="AN726" s="19">
        <v>1</v>
      </c>
      <c r="AO726" s="19">
        <v>0.12</v>
      </c>
      <c r="AP726" s="19">
        <v>387</v>
      </c>
      <c r="AQ726" s="19">
        <v>1E-3</v>
      </c>
      <c r="AR726" s="19">
        <v>20</v>
      </c>
      <c r="AS726" s="19">
        <v>0.41</v>
      </c>
      <c r="AT726" s="19">
        <v>6.7000000000000004E-2</v>
      </c>
      <c r="AU726" s="19">
        <v>7.0000000000000007E-2</v>
      </c>
      <c r="AV726" s="19">
        <v>16.5</v>
      </c>
      <c r="AW726" s="19">
        <v>0.01</v>
      </c>
      <c r="AX726" s="19">
        <v>0.4</v>
      </c>
      <c r="AY726" s="19">
        <v>0.1</v>
      </c>
      <c r="AZ726" s="19">
        <v>0.19</v>
      </c>
      <c r="BA726" s="19">
        <v>1</v>
      </c>
      <c r="BB726" s="19">
        <v>1.2</v>
      </c>
      <c r="BC726" s="19">
        <v>0.2</v>
      </c>
    </row>
    <row r="727" spans="1:55" customFormat="1" x14ac:dyDescent="0.25">
      <c r="A727" t="s">
        <v>20</v>
      </c>
      <c r="B727">
        <v>117.5</v>
      </c>
      <c r="C727">
        <v>118.6</v>
      </c>
      <c r="D727">
        <v>1.0999999999999943</v>
      </c>
      <c r="E727">
        <v>1475003</v>
      </c>
      <c r="F727" t="s">
        <v>5</v>
      </c>
      <c r="G727" t="s">
        <v>97</v>
      </c>
      <c r="H727">
        <v>1475003</v>
      </c>
      <c r="I727" t="s">
        <v>26</v>
      </c>
      <c r="J727">
        <v>3.32</v>
      </c>
      <c r="K727">
        <v>0.16</v>
      </c>
      <c r="O727" s="19">
        <v>0.8</v>
      </c>
      <c r="P727" s="19">
        <v>12.3</v>
      </c>
      <c r="Q727" s="19">
        <v>12.7</v>
      </c>
      <c r="R727" s="19"/>
      <c r="S727" s="19">
        <v>20</v>
      </c>
      <c r="T727" s="19"/>
      <c r="U727" s="19">
        <v>0.3</v>
      </c>
      <c r="V727" s="19"/>
      <c r="W727" s="19"/>
      <c r="X727" s="19"/>
      <c r="Y727" s="19">
        <v>2.2999999999999998</v>
      </c>
      <c r="Z727" s="19">
        <v>0.9</v>
      </c>
      <c r="AA727" s="19">
        <v>110</v>
      </c>
      <c r="AB727" s="19">
        <v>0.74</v>
      </c>
      <c r="AC727" s="19">
        <v>474.6</v>
      </c>
      <c r="AD727" s="19">
        <v>24.8</v>
      </c>
      <c r="AE727" s="19">
        <v>6.6</v>
      </c>
      <c r="AF727" s="19">
        <v>63</v>
      </c>
      <c r="AG727" s="19">
        <v>0.1</v>
      </c>
      <c r="AH727" s="19">
        <v>0.2</v>
      </c>
      <c r="AI727" s="19">
        <v>1.8</v>
      </c>
      <c r="AJ727" s="19">
        <v>1</v>
      </c>
      <c r="AK727" s="19">
        <v>1.57</v>
      </c>
      <c r="AL727" s="19">
        <v>0.01</v>
      </c>
      <c r="AM727" s="19">
        <v>10</v>
      </c>
      <c r="AN727" s="19">
        <v>1</v>
      </c>
      <c r="AO727" s="19">
        <v>0.16</v>
      </c>
      <c r="AP727" s="19">
        <v>248</v>
      </c>
      <c r="AQ727" s="19">
        <v>1E-3</v>
      </c>
      <c r="AR727" s="19">
        <v>20</v>
      </c>
      <c r="AS727" s="19">
        <v>0.52</v>
      </c>
      <c r="AT727" s="19">
        <v>6.0999999999999999E-2</v>
      </c>
      <c r="AU727" s="19">
        <v>7.0000000000000007E-2</v>
      </c>
      <c r="AV727" s="19">
        <v>0.1</v>
      </c>
      <c r="AW727" s="19">
        <v>0.01</v>
      </c>
      <c r="AX727" s="19">
        <v>0.3</v>
      </c>
      <c r="AY727" s="19">
        <v>0.1</v>
      </c>
      <c r="AZ727" s="19">
        <v>0.2</v>
      </c>
      <c r="BA727" s="19">
        <v>2</v>
      </c>
      <c r="BB727" s="19">
        <v>0.6</v>
      </c>
      <c r="BC727" s="19">
        <v>0.2</v>
      </c>
    </row>
    <row r="728" spans="1:55" x14ac:dyDescent="0.25">
      <c r="A728" s="29" t="s">
        <v>20</v>
      </c>
      <c r="B728" s="29">
        <v>118.6</v>
      </c>
      <c r="C728" s="29">
        <v>120</v>
      </c>
      <c r="D728" s="29">
        <v>1.4000000000000057</v>
      </c>
      <c r="E728" s="29">
        <v>1475004</v>
      </c>
      <c r="F728" s="29" t="s">
        <v>5</v>
      </c>
      <c r="G728" s="29" t="s">
        <v>97</v>
      </c>
      <c r="H728" s="29">
        <v>1475004</v>
      </c>
      <c r="I728" s="29" t="s">
        <v>26</v>
      </c>
      <c r="J728" s="29">
        <v>4.3</v>
      </c>
      <c r="K728" s="29">
        <v>2.8000000000000001E-2</v>
      </c>
      <c r="O728" s="29">
        <v>1.1000000000000001</v>
      </c>
      <c r="P728" s="29">
        <v>48.7</v>
      </c>
      <c r="Q728" s="29">
        <v>5.2</v>
      </c>
      <c r="S728" s="29">
        <v>31</v>
      </c>
      <c r="U728" s="29">
        <v>0.3</v>
      </c>
      <c r="Y728" s="29">
        <v>38.799999999999997</v>
      </c>
      <c r="Z728" s="29">
        <v>5.3</v>
      </c>
      <c r="AA728" s="29">
        <v>175</v>
      </c>
      <c r="AB728" s="29">
        <v>1.74</v>
      </c>
      <c r="AC728" s="29">
        <v>150.4</v>
      </c>
      <c r="AD728" s="29">
        <v>17.100000000000001</v>
      </c>
      <c r="AE728" s="29">
        <v>4</v>
      </c>
      <c r="AF728" s="29">
        <v>33</v>
      </c>
      <c r="AG728" s="29">
        <v>0.1</v>
      </c>
      <c r="AH728" s="29">
        <v>0.8</v>
      </c>
      <c r="AI728" s="29">
        <v>0.8</v>
      </c>
      <c r="AJ728" s="29">
        <v>19</v>
      </c>
      <c r="AK728" s="29">
        <v>0.7</v>
      </c>
      <c r="AL728" s="29">
        <v>0.03</v>
      </c>
      <c r="AM728" s="29">
        <v>10</v>
      </c>
      <c r="AN728" s="29">
        <v>14</v>
      </c>
      <c r="AO728" s="29">
        <v>0.33</v>
      </c>
      <c r="AP728" s="29">
        <v>140</v>
      </c>
      <c r="AQ728" s="29">
        <v>2E-3</v>
      </c>
      <c r="AR728" s="29">
        <v>20</v>
      </c>
      <c r="AS728" s="29">
        <v>0.63</v>
      </c>
      <c r="AT728" s="29">
        <v>7.0000000000000001E-3</v>
      </c>
      <c r="AU728" s="29">
        <v>0.11</v>
      </c>
      <c r="AV728" s="29">
        <v>0.1</v>
      </c>
      <c r="AW728" s="29">
        <v>0.01</v>
      </c>
      <c r="AX728" s="29">
        <v>1.5</v>
      </c>
      <c r="AY728" s="29">
        <v>0.1</v>
      </c>
      <c r="AZ728" s="29">
        <v>0.63</v>
      </c>
      <c r="BA728" s="29">
        <v>2</v>
      </c>
      <c r="BB728" s="29">
        <v>1.8</v>
      </c>
      <c r="BC728" s="29">
        <v>0.2</v>
      </c>
    </row>
    <row r="729" spans="1:55" customFormat="1" x14ac:dyDescent="0.25">
      <c r="A729" t="s">
        <v>20</v>
      </c>
      <c r="B729">
        <v>120</v>
      </c>
      <c r="C729">
        <v>121.5</v>
      </c>
      <c r="D729">
        <v>1.5</v>
      </c>
      <c r="E729">
        <v>1475005</v>
      </c>
      <c r="F729" t="s">
        <v>5</v>
      </c>
      <c r="G729" t="s">
        <v>97</v>
      </c>
      <c r="H729">
        <v>1475005</v>
      </c>
      <c r="I729" t="s">
        <v>26</v>
      </c>
      <c r="J729">
        <v>4.92</v>
      </c>
      <c r="K729">
        <v>0.17399999999999999</v>
      </c>
      <c r="O729">
        <v>0.3</v>
      </c>
      <c r="P729">
        <v>52.7</v>
      </c>
      <c r="Q729">
        <v>1.8</v>
      </c>
      <c r="S729">
        <v>15</v>
      </c>
      <c r="U729">
        <v>0.3</v>
      </c>
      <c r="Y729">
        <v>7.5</v>
      </c>
      <c r="Z729">
        <v>2</v>
      </c>
      <c r="AA729">
        <v>169</v>
      </c>
      <c r="AB729">
        <v>2.0699999999999998</v>
      </c>
      <c r="AC729">
        <v>189.3</v>
      </c>
      <c r="AD729">
        <v>132.6</v>
      </c>
      <c r="AE729">
        <v>2.2999999999999998</v>
      </c>
      <c r="AF729">
        <v>16</v>
      </c>
      <c r="AG729">
        <v>0.1</v>
      </c>
      <c r="AH729">
        <v>0.4</v>
      </c>
      <c r="AI729">
        <v>4.5999999999999996</v>
      </c>
      <c r="AJ729">
        <v>8</v>
      </c>
      <c r="AK729">
        <v>0.55000000000000004</v>
      </c>
      <c r="AL729">
        <v>1.7999999999999999E-2</v>
      </c>
      <c r="AM729">
        <v>6</v>
      </c>
      <c r="AN729">
        <v>8</v>
      </c>
      <c r="AO729">
        <v>0.28999999999999998</v>
      </c>
      <c r="AP729">
        <v>48</v>
      </c>
      <c r="AQ729">
        <v>8.0000000000000002E-3</v>
      </c>
      <c r="AR729">
        <v>20</v>
      </c>
      <c r="AS729">
        <v>0.32</v>
      </c>
      <c r="AT729">
        <v>3.0000000000000001E-3</v>
      </c>
      <c r="AU729">
        <v>0.04</v>
      </c>
      <c r="AV729">
        <v>0.6</v>
      </c>
      <c r="AW729">
        <v>0.01</v>
      </c>
      <c r="AX729">
        <v>1.2</v>
      </c>
      <c r="AY729">
        <v>0.1</v>
      </c>
      <c r="AZ729">
        <v>1.05</v>
      </c>
      <c r="BA729">
        <v>1</v>
      </c>
      <c r="BB729">
        <v>3.7</v>
      </c>
      <c r="BC729">
        <v>0.2</v>
      </c>
    </row>
    <row r="730" spans="1:55" customFormat="1" x14ac:dyDescent="0.25">
      <c r="A730" t="s">
        <v>20</v>
      </c>
      <c r="B730">
        <v>121.5</v>
      </c>
      <c r="C730">
        <v>122.5</v>
      </c>
      <c r="D730">
        <v>1</v>
      </c>
      <c r="E730">
        <v>1475006</v>
      </c>
      <c r="F730" t="s">
        <v>5</v>
      </c>
      <c r="G730" t="s">
        <v>97</v>
      </c>
      <c r="H730">
        <v>1475006</v>
      </c>
      <c r="I730" t="s">
        <v>26</v>
      </c>
      <c r="J730">
        <v>3.43</v>
      </c>
      <c r="K730">
        <v>3.6999999999999998E-2</v>
      </c>
      <c r="O730">
        <v>0.5</v>
      </c>
      <c r="P730">
        <v>21.9</v>
      </c>
      <c r="Q730">
        <v>2</v>
      </c>
      <c r="S730">
        <v>9</v>
      </c>
      <c r="U730">
        <v>0.1</v>
      </c>
      <c r="Y730">
        <v>11.4</v>
      </c>
      <c r="Z730">
        <v>2.4</v>
      </c>
      <c r="AA730">
        <v>136</v>
      </c>
      <c r="AB730">
        <v>1.02</v>
      </c>
      <c r="AC730">
        <v>554.6</v>
      </c>
      <c r="AD730">
        <v>88.5</v>
      </c>
      <c r="AE730">
        <v>2.8</v>
      </c>
      <c r="AF730">
        <v>15</v>
      </c>
      <c r="AG730">
        <v>0.1</v>
      </c>
      <c r="AH730">
        <v>0.4</v>
      </c>
      <c r="AI730">
        <v>1.3</v>
      </c>
      <c r="AJ730">
        <v>6</v>
      </c>
      <c r="AK730">
        <v>0.31</v>
      </c>
      <c r="AL730">
        <v>0.02</v>
      </c>
      <c r="AM730">
        <v>8</v>
      </c>
      <c r="AN730">
        <v>6</v>
      </c>
      <c r="AO730">
        <v>0.15</v>
      </c>
      <c r="AP730">
        <v>73</v>
      </c>
      <c r="AQ730">
        <v>1E-3</v>
      </c>
      <c r="AR730">
        <v>20</v>
      </c>
      <c r="AS730">
        <v>0.21</v>
      </c>
      <c r="AT730">
        <v>4.0000000000000001E-3</v>
      </c>
      <c r="AU730">
        <v>0.06</v>
      </c>
      <c r="AV730">
        <v>0.1</v>
      </c>
      <c r="AW730">
        <v>0.01</v>
      </c>
      <c r="AX730">
        <v>0.6</v>
      </c>
      <c r="AY730">
        <v>0.1</v>
      </c>
      <c r="AZ730">
        <v>0.43</v>
      </c>
      <c r="BA730">
        <v>1</v>
      </c>
      <c r="BB730">
        <v>1.7</v>
      </c>
      <c r="BC730">
        <v>0.2</v>
      </c>
    </row>
    <row r="731" spans="1:55" s="47" customFormat="1" ht="15.75" thickBot="1" x14ac:dyDescent="0.3">
      <c r="A731" s="47" t="s">
        <v>20</v>
      </c>
      <c r="B731" s="47">
        <v>122.5</v>
      </c>
      <c r="C731" s="47">
        <v>123.44</v>
      </c>
      <c r="D731" s="47">
        <v>0.93999999999999773</v>
      </c>
      <c r="E731" s="47">
        <v>1475007</v>
      </c>
      <c r="F731" s="47" t="s">
        <v>5</v>
      </c>
      <c r="G731" s="47" t="s">
        <v>97</v>
      </c>
      <c r="H731" s="47">
        <v>1475007</v>
      </c>
      <c r="I731" s="47" t="s">
        <v>26</v>
      </c>
      <c r="J731" s="47">
        <v>3.4</v>
      </c>
      <c r="K731" s="47">
        <v>0.03</v>
      </c>
      <c r="O731" s="47">
        <v>1.2</v>
      </c>
      <c r="P731" s="47">
        <v>45.6</v>
      </c>
      <c r="Q731" s="47">
        <v>2.9</v>
      </c>
      <c r="S731" s="47">
        <v>21</v>
      </c>
      <c r="U731" s="47">
        <v>0.1</v>
      </c>
      <c r="Y731" s="47">
        <v>41.6</v>
      </c>
      <c r="Z731" s="47">
        <v>6.8</v>
      </c>
      <c r="AA731" s="47">
        <v>130</v>
      </c>
      <c r="AB731" s="47">
        <v>1.63</v>
      </c>
      <c r="AC731" s="47">
        <v>328.5</v>
      </c>
      <c r="AD731" s="47">
        <v>14.2</v>
      </c>
      <c r="AE731" s="47">
        <v>4.2</v>
      </c>
      <c r="AF731" s="47">
        <v>38</v>
      </c>
      <c r="AG731" s="47">
        <v>0.1</v>
      </c>
      <c r="AH731" s="47">
        <v>0.4</v>
      </c>
      <c r="AI731" s="47">
        <v>0.7</v>
      </c>
      <c r="AJ731" s="47">
        <v>18</v>
      </c>
      <c r="AK731" s="47">
        <v>0.71</v>
      </c>
      <c r="AL731" s="47">
        <v>0.03</v>
      </c>
      <c r="AM731" s="47">
        <v>10</v>
      </c>
      <c r="AN731" s="47">
        <v>12</v>
      </c>
      <c r="AO731" s="47">
        <v>0.32</v>
      </c>
      <c r="AP731" s="47">
        <v>163</v>
      </c>
      <c r="AQ731" s="47">
        <v>2E-3</v>
      </c>
      <c r="AR731" s="47">
        <v>20</v>
      </c>
      <c r="AS731" s="47">
        <v>0.6</v>
      </c>
      <c r="AT731" s="47">
        <v>1.2999999999999999E-2</v>
      </c>
      <c r="AU731" s="47">
        <v>0.12</v>
      </c>
      <c r="AV731" s="47">
        <v>0.1</v>
      </c>
      <c r="AW731" s="47">
        <v>0.01</v>
      </c>
      <c r="AX731" s="47">
        <v>1.3</v>
      </c>
      <c r="AY731" s="47">
        <v>0.1</v>
      </c>
      <c r="AZ731" s="47">
        <v>0.54</v>
      </c>
      <c r="BA731" s="47">
        <v>2</v>
      </c>
      <c r="BB731" s="47">
        <v>1.7</v>
      </c>
      <c r="BC731" s="47">
        <v>0.2</v>
      </c>
    </row>
    <row r="732" spans="1:55" customFormat="1" ht="15.75" thickTop="1" x14ac:dyDescent="0.25">
      <c r="A732" t="s">
        <v>21</v>
      </c>
      <c r="B732">
        <v>0</v>
      </c>
      <c r="C732">
        <v>4</v>
      </c>
      <c r="D732">
        <v>4</v>
      </c>
      <c r="E732">
        <v>1475008</v>
      </c>
      <c r="F732" t="s">
        <v>5</v>
      </c>
      <c r="G732" t="s">
        <v>98</v>
      </c>
      <c r="H732">
        <v>1475008</v>
      </c>
      <c r="I732" t="s">
        <v>26</v>
      </c>
      <c r="J732">
        <v>4.1500000000000004</v>
      </c>
      <c r="K732">
        <v>5.0000000000000001E-3</v>
      </c>
      <c r="O732">
        <v>0.4</v>
      </c>
      <c r="P732">
        <v>50</v>
      </c>
      <c r="Q732">
        <v>4.8</v>
      </c>
      <c r="S732">
        <v>41</v>
      </c>
      <c r="U732">
        <v>0.6</v>
      </c>
      <c r="Y732">
        <v>23.3</v>
      </c>
      <c r="Z732">
        <v>7.9</v>
      </c>
      <c r="AA732">
        <v>359</v>
      </c>
      <c r="AB732">
        <v>1.99</v>
      </c>
      <c r="AC732">
        <v>13.9</v>
      </c>
      <c r="AD732">
        <v>2.1</v>
      </c>
      <c r="AE732">
        <v>1.7</v>
      </c>
      <c r="AF732">
        <v>33</v>
      </c>
      <c r="AG732">
        <v>0.2</v>
      </c>
      <c r="AH732">
        <v>0.5</v>
      </c>
      <c r="AI732">
        <v>0.1</v>
      </c>
      <c r="AJ732">
        <v>50</v>
      </c>
      <c r="AK732">
        <v>1.05</v>
      </c>
      <c r="AL732">
        <v>3.3000000000000002E-2</v>
      </c>
      <c r="AM732">
        <v>5</v>
      </c>
      <c r="AN732">
        <v>31</v>
      </c>
      <c r="AO732">
        <v>0.69</v>
      </c>
      <c r="AP732">
        <v>102</v>
      </c>
      <c r="AQ732">
        <v>0.112</v>
      </c>
      <c r="AR732">
        <v>20</v>
      </c>
      <c r="AS732">
        <v>0.96</v>
      </c>
      <c r="AT732">
        <v>1.6E-2</v>
      </c>
      <c r="AU732">
        <v>0.05</v>
      </c>
      <c r="AV732">
        <v>4</v>
      </c>
      <c r="AW732">
        <v>0.01</v>
      </c>
      <c r="AX732">
        <v>2.4</v>
      </c>
      <c r="AY732">
        <v>0.1</v>
      </c>
      <c r="AZ732">
        <v>0.05</v>
      </c>
      <c r="BA732">
        <v>3</v>
      </c>
      <c r="BB732">
        <v>0.5</v>
      </c>
      <c r="BC732">
        <v>0.2</v>
      </c>
    </row>
    <row r="733" spans="1:55" customFormat="1" x14ac:dyDescent="0.25">
      <c r="A733" t="s">
        <v>21</v>
      </c>
      <c r="B733">
        <v>4</v>
      </c>
      <c r="C733">
        <v>5.5</v>
      </c>
      <c r="D733">
        <v>1.5</v>
      </c>
      <c r="E733">
        <v>1475009</v>
      </c>
      <c r="F733" t="s">
        <v>5</v>
      </c>
      <c r="G733" t="s">
        <v>98</v>
      </c>
      <c r="H733">
        <v>1475009</v>
      </c>
      <c r="I733" t="s">
        <v>26</v>
      </c>
      <c r="J733">
        <v>3.24</v>
      </c>
      <c r="K733">
        <v>5.0000000000000001E-3</v>
      </c>
      <c r="O733">
        <v>0.4</v>
      </c>
      <c r="P733">
        <v>9.1</v>
      </c>
      <c r="Q733">
        <v>3.1</v>
      </c>
      <c r="S733">
        <v>23</v>
      </c>
      <c r="U733">
        <v>0.1</v>
      </c>
      <c r="Y733">
        <v>7.7</v>
      </c>
      <c r="Z733">
        <v>1.2</v>
      </c>
      <c r="AA733">
        <v>103</v>
      </c>
      <c r="AB733">
        <v>0.84</v>
      </c>
      <c r="AC733">
        <v>21.2</v>
      </c>
      <c r="AD733">
        <v>1.1000000000000001</v>
      </c>
      <c r="AE733">
        <v>3.2</v>
      </c>
      <c r="AF733">
        <v>6</v>
      </c>
      <c r="AG733">
        <v>0.2</v>
      </c>
      <c r="AH733">
        <v>0.2</v>
      </c>
      <c r="AI733">
        <v>0.1</v>
      </c>
      <c r="AJ733">
        <v>6</v>
      </c>
      <c r="AK733">
        <v>0.03</v>
      </c>
      <c r="AL733">
        <v>1.4E-2</v>
      </c>
      <c r="AM733">
        <v>8</v>
      </c>
      <c r="AN733">
        <v>10</v>
      </c>
      <c r="AO733">
        <v>0.12</v>
      </c>
      <c r="AP733">
        <v>90</v>
      </c>
      <c r="AQ733">
        <v>1E-3</v>
      </c>
      <c r="AR733">
        <v>20</v>
      </c>
      <c r="AS733">
        <v>0.38</v>
      </c>
      <c r="AT733">
        <v>6.0000000000000001E-3</v>
      </c>
      <c r="AU733">
        <v>0.06</v>
      </c>
      <c r="AV733">
        <v>0.2</v>
      </c>
      <c r="AW733">
        <v>0.01</v>
      </c>
      <c r="AX733">
        <v>0.7</v>
      </c>
      <c r="AY733">
        <v>0.1</v>
      </c>
      <c r="AZ733">
        <v>0.05</v>
      </c>
      <c r="BA733">
        <v>1</v>
      </c>
      <c r="BB733">
        <v>0.5</v>
      </c>
      <c r="BC733">
        <v>0.2</v>
      </c>
    </row>
    <row r="734" spans="1:55" customFormat="1" x14ac:dyDescent="0.25">
      <c r="A734" t="s">
        <v>21</v>
      </c>
      <c r="B734">
        <v>5.5</v>
      </c>
      <c r="C734">
        <v>7</v>
      </c>
      <c r="D734">
        <v>1.5</v>
      </c>
      <c r="E734">
        <v>1475011</v>
      </c>
      <c r="F734" t="s">
        <v>5</v>
      </c>
      <c r="G734" t="s">
        <v>98</v>
      </c>
      <c r="H734">
        <v>1475011</v>
      </c>
      <c r="I734" t="s">
        <v>26</v>
      </c>
      <c r="J734">
        <v>4.32</v>
      </c>
      <c r="K734">
        <v>8.0000000000000002E-3</v>
      </c>
      <c r="O734">
        <v>0.8</v>
      </c>
      <c r="P734">
        <v>19.8</v>
      </c>
      <c r="Q734">
        <v>3.9</v>
      </c>
      <c r="S734">
        <v>38</v>
      </c>
      <c r="U734">
        <v>0.1</v>
      </c>
      <c r="Y734">
        <v>12.9</v>
      </c>
      <c r="Z734">
        <v>1.6</v>
      </c>
      <c r="AA734">
        <v>106</v>
      </c>
      <c r="AB734">
        <v>1.1200000000000001</v>
      </c>
      <c r="AC734">
        <v>48.2</v>
      </c>
      <c r="AD734">
        <v>0.5</v>
      </c>
      <c r="AE734">
        <v>3.6</v>
      </c>
      <c r="AF734">
        <v>10</v>
      </c>
      <c r="AG734">
        <v>0.4</v>
      </c>
      <c r="AH734">
        <v>0.9</v>
      </c>
      <c r="AI734">
        <v>0.5</v>
      </c>
      <c r="AJ734">
        <v>11</v>
      </c>
      <c r="AK734">
        <v>0.05</v>
      </c>
      <c r="AL734">
        <v>2.1999999999999999E-2</v>
      </c>
      <c r="AM734">
        <v>13</v>
      </c>
      <c r="AN734">
        <v>10</v>
      </c>
      <c r="AO734">
        <v>0.17</v>
      </c>
      <c r="AP734">
        <v>105</v>
      </c>
      <c r="AQ734">
        <v>1E-3</v>
      </c>
      <c r="AR734">
        <v>20</v>
      </c>
      <c r="AS734">
        <v>0.44</v>
      </c>
      <c r="AT734">
        <v>7.0000000000000001E-3</v>
      </c>
      <c r="AU734">
        <v>0.08</v>
      </c>
      <c r="AV734">
        <v>0.1</v>
      </c>
      <c r="AW734">
        <v>0.01</v>
      </c>
      <c r="AX734">
        <v>1.1000000000000001</v>
      </c>
      <c r="AY734">
        <v>0.1</v>
      </c>
      <c r="AZ734">
        <v>0.05</v>
      </c>
      <c r="BA734">
        <v>1</v>
      </c>
      <c r="BB734">
        <v>0.5</v>
      </c>
      <c r="BC734">
        <v>0.2</v>
      </c>
    </row>
    <row r="735" spans="1:55" customFormat="1" x14ac:dyDescent="0.25">
      <c r="A735" t="s">
        <v>21</v>
      </c>
      <c r="B735">
        <v>7</v>
      </c>
      <c r="C735">
        <v>8.5</v>
      </c>
      <c r="D735">
        <v>1.5</v>
      </c>
      <c r="E735">
        <v>1475012</v>
      </c>
      <c r="F735" t="s">
        <v>5</v>
      </c>
      <c r="G735" t="s">
        <v>98</v>
      </c>
      <c r="H735">
        <v>1475012</v>
      </c>
      <c r="I735" t="s">
        <v>26</v>
      </c>
      <c r="J735">
        <v>2.96</v>
      </c>
      <c r="K735">
        <v>5.0000000000000001E-3</v>
      </c>
      <c r="O735">
        <v>0.5</v>
      </c>
      <c r="P735">
        <v>17</v>
      </c>
      <c r="Q735">
        <v>3.3</v>
      </c>
      <c r="S735">
        <v>35</v>
      </c>
      <c r="U735">
        <v>0.1</v>
      </c>
      <c r="Y735">
        <v>13.5</v>
      </c>
      <c r="Z735">
        <v>1.9</v>
      </c>
      <c r="AA735">
        <v>112</v>
      </c>
      <c r="AB735">
        <v>1.07</v>
      </c>
      <c r="AC735">
        <v>77.099999999999994</v>
      </c>
      <c r="AD735">
        <v>0.5</v>
      </c>
      <c r="AE735">
        <v>3.3</v>
      </c>
      <c r="AF735">
        <v>9</v>
      </c>
      <c r="AG735">
        <v>0.8</v>
      </c>
      <c r="AH735">
        <v>0.7</v>
      </c>
      <c r="AI735">
        <v>0.5</v>
      </c>
      <c r="AJ735">
        <v>10</v>
      </c>
      <c r="AK735">
        <v>0.04</v>
      </c>
      <c r="AL735">
        <v>1.9E-2</v>
      </c>
      <c r="AM735">
        <v>11</v>
      </c>
      <c r="AN735">
        <v>10</v>
      </c>
      <c r="AO735">
        <v>0.17</v>
      </c>
      <c r="AP735">
        <v>103</v>
      </c>
      <c r="AQ735">
        <v>1E-3</v>
      </c>
      <c r="AR735">
        <v>20</v>
      </c>
      <c r="AS735">
        <v>0.43</v>
      </c>
      <c r="AT735">
        <v>7.0000000000000001E-3</v>
      </c>
      <c r="AU735">
        <v>7.0000000000000007E-2</v>
      </c>
      <c r="AV735">
        <v>0.1</v>
      </c>
      <c r="AW735">
        <v>0.01</v>
      </c>
      <c r="AX735">
        <v>0.9</v>
      </c>
      <c r="AY735">
        <v>0.1</v>
      </c>
      <c r="AZ735">
        <v>0.05</v>
      </c>
      <c r="BA735">
        <v>1</v>
      </c>
      <c r="BB735">
        <v>0.5</v>
      </c>
      <c r="BC735">
        <v>0.2</v>
      </c>
    </row>
    <row r="736" spans="1:55" customFormat="1" x14ac:dyDescent="0.25">
      <c r="A736" t="s">
        <v>21</v>
      </c>
      <c r="B736">
        <v>8.5</v>
      </c>
      <c r="C736">
        <v>10</v>
      </c>
      <c r="D736">
        <v>1.5</v>
      </c>
      <c r="E736">
        <v>1475013</v>
      </c>
      <c r="F736" t="s">
        <v>5</v>
      </c>
      <c r="G736" t="s">
        <v>98</v>
      </c>
      <c r="H736">
        <v>1475013</v>
      </c>
      <c r="I736" t="s">
        <v>26</v>
      </c>
      <c r="J736">
        <v>3.93</v>
      </c>
      <c r="K736">
        <v>6.0000000000000001E-3</v>
      </c>
      <c r="O736">
        <v>0.6</v>
      </c>
      <c r="P736">
        <v>25.5</v>
      </c>
      <c r="Q736">
        <v>2.6</v>
      </c>
      <c r="S736">
        <v>44</v>
      </c>
      <c r="U736">
        <v>0.1</v>
      </c>
      <c r="Y736">
        <v>14.7</v>
      </c>
      <c r="Z736">
        <v>2.4</v>
      </c>
      <c r="AA736">
        <v>88</v>
      </c>
      <c r="AB736">
        <v>1.58</v>
      </c>
      <c r="AC736">
        <v>301.3</v>
      </c>
      <c r="AD736">
        <v>1.4</v>
      </c>
      <c r="AE736">
        <v>3.5</v>
      </c>
      <c r="AF736">
        <v>8</v>
      </c>
      <c r="AG736">
        <v>1.2</v>
      </c>
      <c r="AH736">
        <v>2.8</v>
      </c>
      <c r="AI736">
        <v>0.4</v>
      </c>
      <c r="AJ736">
        <v>8</v>
      </c>
      <c r="AK736">
        <v>0.05</v>
      </c>
      <c r="AL736">
        <v>2.8000000000000001E-2</v>
      </c>
      <c r="AM736">
        <v>11</v>
      </c>
      <c r="AN736">
        <v>10</v>
      </c>
      <c r="AO736">
        <v>0.08</v>
      </c>
      <c r="AP736">
        <v>90</v>
      </c>
      <c r="AQ736">
        <v>1E-3</v>
      </c>
      <c r="AR736">
        <v>20</v>
      </c>
      <c r="AS736">
        <v>0.31</v>
      </c>
      <c r="AT736">
        <v>6.0000000000000001E-3</v>
      </c>
      <c r="AU736">
        <v>0.06</v>
      </c>
      <c r="AV736">
        <v>0.1</v>
      </c>
      <c r="AW736">
        <v>0.01</v>
      </c>
      <c r="AX736">
        <v>0.9</v>
      </c>
      <c r="AY736">
        <v>0.1</v>
      </c>
      <c r="AZ736">
        <v>0.05</v>
      </c>
      <c r="BA736">
        <v>1</v>
      </c>
      <c r="BB736">
        <v>0.5</v>
      </c>
      <c r="BC736">
        <v>0.2</v>
      </c>
    </row>
    <row r="737" spans="1:55" customFormat="1" x14ac:dyDescent="0.25">
      <c r="A737" t="s">
        <v>21</v>
      </c>
      <c r="B737">
        <v>10</v>
      </c>
      <c r="C737">
        <v>11.5</v>
      </c>
      <c r="D737">
        <v>1.5</v>
      </c>
      <c r="E737">
        <v>1475014</v>
      </c>
      <c r="F737" t="s">
        <v>5</v>
      </c>
      <c r="G737" t="s">
        <v>98</v>
      </c>
      <c r="H737">
        <v>1475014</v>
      </c>
      <c r="I737" t="s">
        <v>26</v>
      </c>
      <c r="J737">
        <v>3.98</v>
      </c>
      <c r="K737">
        <v>5.0000000000000001E-3</v>
      </c>
      <c r="O737">
        <v>0.5</v>
      </c>
      <c r="P737">
        <v>12.9</v>
      </c>
      <c r="Q737">
        <v>3.1</v>
      </c>
      <c r="S737">
        <v>23</v>
      </c>
      <c r="U737">
        <v>0.1</v>
      </c>
      <c r="Y737">
        <v>8.5</v>
      </c>
      <c r="Z737">
        <v>1.2</v>
      </c>
      <c r="AA737">
        <v>64</v>
      </c>
      <c r="AB737">
        <v>0.84</v>
      </c>
      <c r="AC737">
        <v>83.7</v>
      </c>
      <c r="AD737">
        <v>0.5</v>
      </c>
      <c r="AE737">
        <v>3.1</v>
      </c>
      <c r="AF737">
        <v>6</v>
      </c>
      <c r="AG737">
        <v>1.1000000000000001</v>
      </c>
      <c r="AH737">
        <v>0.6</v>
      </c>
      <c r="AI737">
        <v>0.1</v>
      </c>
      <c r="AJ737">
        <v>5</v>
      </c>
      <c r="AK737">
        <v>0.04</v>
      </c>
      <c r="AL737">
        <v>1.7000000000000001E-2</v>
      </c>
      <c r="AM737">
        <v>10</v>
      </c>
      <c r="AN737">
        <v>8</v>
      </c>
      <c r="AO737">
        <v>0.08</v>
      </c>
      <c r="AP737">
        <v>67</v>
      </c>
      <c r="AQ737">
        <v>1E-3</v>
      </c>
      <c r="AR737">
        <v>20</v>
      </c>
      <c r="AS737">
        <v>0.28999999999999998</v>
      </c>
      <c r="AT737">
        <v>4.0000000000000001E-3</v>
      </c>
      <c r="AU737">
        <v>0.05</v>
      </c>
      <c r="AV737">
        <v>0.1</v>
      </c>
      <c r="AW737">
        <v>0.01</v>
      </c>
      <c r="AX737">
        <v>0.6</v>
      </c>
      <c r="AY737">
        <v>0.1</v>
      </c>
      <c r="AZ737">
        <v>0.05</v>
      </c>
      <c r="BA737">
        <v>1</v>
      </c>
      <c r="BB737">
        <v>0.5</v>
      </c>
      <c r="BC737">
        <v>0.2</v>
      </c>
    </row>
    <row r="738" spans="1:55" customFormat="1" x14ac:dyDescent="0.25">
      <c r="A738" t="s">
        <v>21</v>
      </c>
      <c r="B738">
        <v>11.5</v>
      </c>
      <c r="C738">
        <v>13</v>
      </c>
      <c r="D738">
        <v>1.5</v>
      </c>
      <c r="E738">
        <v>1475015</v>
      </c>
      <c r="F738" t="s">
        <v>5</v>
      </c>
      <c r="G738" t="s">
        <v>98</v>
      </c>
      <c r="H738">
        <v>1475015</v>
      </c>
      <c r="I738" t="s">
        <v>26</v>
      </c>
      <c r="J738">
        <v>3.79</v>
      </c>
      <c r="K738">
        <v>5.0000000000000001E-3</v>
      </c>
      <c r="O738">
        <v>0.4</v>
      </c>
      <c r="P738">
        <v>9.3000000000000007</v>
      </c>
      <c r="Q738">
        <v>2.1</v>
      </c>
      <c r="S738">
        <v>17</v>
      </c>
      <c r="U738">
        <v>0.1</v>
      </c>
      <c r="Y738">
        <v>7.5</v>
      </c>
      <c r="Z738">
        <v>1.8</v>
      </c>
      <c r="AA738">
        <v>56</v>
      </c>
      <c r="AB738">
        <v>0.63</v>
      </c>
      <c r="AC738">
        <v>43.3</v>
      </c>
      <c r="AD738">
        <v>0.5</v>
      </c>
      <c r="AE738">
        <v>2.7</v>
      </c>
      <c r="AF738">
        <v>7</v>
      </c>
      <c r="AG738">
        <v>0.8</v>
      </c>
      <c r="AH738">
        <v>1</v>
      </c>
      <c r="AI738">
        <v>0.2</v>
      </c>
      <c r="AJ738">
        <v>5</v>
      </c>
      <c r="AK738">
        <v>0.02</v>
      </c>
      <c r="AL738">
        <v>1.0999999999999999E-2</v>
      </c>
      <c r="AM738">
        <v>8</v>
      </c>
      <c r="AN738">
        <v>5</v>
      </c>
      <c r="AO738">
        <v>0.06</v>
      </c>
      <c r="AP738">
        <v>75</v>
      </c>
      <c r="AQ738">
        <v>1E-3</v>
      </c>
      <c r="AR738">
        <v>20</v>
      </c>
      <c r="AS738">
        <v>0.24</v>
      </c>
      <c r="AT738">
        <v>5.0000000000000001E-3</v>
      </c>
      <c r="AU738">
        <v>0.06</v>
      </c>
      <c r="AV738">
        <v>0.1</v>
      </c>
      <c r="AW738">
        <v>0.01</v>
      </c>
      <c r="AX738">
        <v>0.5</v>
      </c>
      <c r="AY738">
        <v>0.1</v>
      </c>
      <c r="AZ738">
        <v>0.05</v>
      </c>
      <c r="BA738">
        <v>1</v>
      </c>
      <c r="BB738">
        <v>0.5</v>
      </c>
      <c r="BC738">
        <v>0.2</v>
      </c>
    </row>
    <row r="739" spans="1:55" customFormat="1" x14ac:dyDescent="0.25">
      <c r="A739" t="s">
        <v>21</v>
      </c>
      <c r="B739">
        <v>13</v>
      </c>
      <c r="C739">
        <v>14.5</v>
      </c>
      <c r="D739">
        <v>1.5</v>
      </c>
      <c r="E739">
        <v>1475016</v>
      </c>
      <c r="F739" t="s">
        <v>5</v>
      </c>
      <c r="G739" t="s">
        <v>98</v>
      </c>
      <c r="H739">
        <v>1475016</v>
      </c>
      <c r="I739" t="s">
        <v>26</v>
      </c>
      <c r="J739">
        <v>3.27</v>
      </c>
      <c r="K739">
        <v>5.0000000000000001E-3</v>
      </c>
      <c r="O739">
        <v>0.7</v>
      </c>
      <c r="P739">
        <v>23.8</v>
      </c>
      <c r="Q739">
        <v>3.8</v>
      </c>
      <c r="S739">
        <v>34</v>
      </c>
      <c r="U739">
        <v>0.1</v>
      </c>
      <c r="Y739">
        <v>19.399999999999999</v>
      </c>
      <c r="Z739">
        <v>2.5</v>
      </c>
      <c r="AA739">
        <v>83</v>
      </c>
      <c r="AB739">
        <v>1.4</v>
      </c>
      <c r="AC739">
        <v>95.5</v>
      </c>
      <c r="AD739">
        <v>0.5</v>
      </c>
      <c r="AE739">
        <v>3.9</v>
      </c>
      <c r="AF739">
        <v>27</v>
      </c>
      <c r="AG739">
        <v>1</v>
      </c>
      <c r="AH739">
        <v>1.6</v>
      </c>
      <c r="AI739">
        <v>0.3</v>
      </c>
      <c r="AJ739">
        <v>13</v>
      </c>
      <c r="AK739">
        <v>7.0000000000000007E-2</v>
      </c>
      <c r="AL739">
        <v>3.6999999999999998E-2</v>
      </c>
      <c r="AM739">
        <v>13</v>
      </c>
      <c r="AN739">
        <v>12</v>
      </c>
      <c r="AO739">
        <v>0.11</v>
      </c>
      <c r="AP739">
        <v>111</v>
      </c>
      <c r="AQ739">
        <v>2E-3</v>
      </c>
      <c r="AR739">
        <v>20</v>
      </c>
      <c r="AS739">
        <v>0.46</v>
      </c>
      <c r="AT739">
        <v>8.0000000000000002E-3</v>
      </c>
      <c r="AU739">
        <v>0.08</v>
      </c>
      <c r="AV739">
        <v>0.2</v>
      </c>
      <c r="AW739">
        <v>0.01</v>
      </c>
      <c r="AX739">
        <v>1</v>
      </c>
      <c r="AY739">
        <v>0.1</v>
      </c>
      <c r="AZ739">
        <v>0.05</v>
      </c>
      <c r="BA739">
        <v>1</v>
      </c>
      <c r="BB739">
        <v>1.2</v>
      </c>
      <c r="BC739">
        <v>0.2</v>
      </c>
    </row>
    <row r="740" spans="1:55" customFormat="1" x14ac:dyDescent="0.25">
      <c r="A740" t="s">
        <v>21</v>
      </c>
      <c r="B740">
        <v>14.5</v>
      </c>
      <c r="C740">
        <v>16</v>
      </c>
      <c r="D740">
        <v>1.5</v>
      </c>
      <c r="E740">
        <v>1475017</v>
      </c>
      <c r="F740" t="s">
        <v>5</v>
      </c>
      <c r="G740" t="s">
        <v>98</v>
      </c>
      <c r="H740">
        <v>1475017</v>
      </c>
      <c r="I740" t="s">
        <v>26</v>
      </c>
      <c r="J740">
        <v>4.21</v>
      </c>
      <c r="K740">
        <v>5.0000000000000001E-3</v>
      </c>
      <c r="O740">
        <v>0.3</v>
      </c>
      <c r="P740">
        <v>14.8</v>
      </c>
      <c r="Q740">
        <v>1.7</v>
      </c>
      <c r="S740">
        <v>14</v>
      </c>
      <c r="U740">
        <v>0.1</v>
      </c>
      <c r="Y740">
        <v>5.6</v>
      </c>
      <c r="Z740">
        <v>1</v>
      </c>
      <c r="AA740">
        <v>49</v>
      </c>
      <c r="AB740">
        <v>0.53</v>
      </c>
      <c r="AC740">
        <v>48.7</v>
      </c>
      <c r="AD740">
        <v>2</v>
      </c>
      <c r="AE740">
        <v>2</v>
      </c>
      <c r="AF740">
        <v>5</v>
      </c>
      <c r="AG740">
        <v>1.1000000000000001</v>
      </c>
      <c r="AH740">
        <v>0.7</v>
      </c>
      <c r="AI740">
        <v>0.1</v>
      </c>
      <c r="AJ740">
        <v>5</v>
      </c>
      <c r="AK740">
        <v>0.04</v>
      </c>
      <c r="AL740">
        <v>1.7999999999999999E-2</v>
      </c>
      <c r="AM740">
        <v>7</v>
      </c>
      <c r="AN740">
        <v>6</v>
      </c>
      <c r="AO740">
        <v>0.06</v>
      </c>
      <c r="AP740">
        <v>46</v>
      </c>
      <c r="AQ740">
        <v>1E-3</v>
      </c>
      <c r="AR740">
        <v>20</v>
      </c>
      <c r="AS740">
        <v>0.23</v>
      </c>
      <c r="AT740">
        <v>4.0000000000000001E-3</v>
      </c>
      <c r="AU740">
        <v>0.03</v>
      </c>
      <c r="AV740">
        <v>0.7</v>
      </c>
      <c r="AW740">
        <v>0.01</v>
      </c>
      <c r="AX740">
        <v>0.6</v>
      </c>
      <c r="AY740">
        <v>0.1</v>
      </c>
      <c r="AZ740">
        <v>0.05</v>
      </c>
      <c r="BA740">
        <v>1</v>
      </c>
      <c r="BB740">
        <v>0.5</v>
      </c>
      <c r="BC740">
        <v>0.2</v>
      </c>
    </row>
    <row r="741" spans="1:55" customFormat="1" x14ac:dyDescent="0.25">
      <c r="A741" t="s">
        <v>21</v>
      </c>
      <c r="B741">
        <v>16</v>
      </c>
      <c r="C741">
        <v>17.5</v>
      </c>
      <c r="D741">
        <v>1.5</v>
      </c>
      <c r="E741">
        <v>1475018</v>
      </c>
      <c r="F741" t="s">
        <v>5</v>
      </c>
      <c r="G741" t="s">
        <v>98</v>
      </c>
      <c r="H741">
        <v>1475018</v>
      </c>
      <c r="I741" t="s">
        <v>26</v>
      </c>
      <c r="J741">
        <v>4.58</v>
      </c>
      <c r="K741">
        <v>5.0000000000000001E-3</v>
      </c>
      <c r="O741">
        <v>0.4</v>
      </c>
      <c r="P741">
        <v>29.9</v>
      </c>
      <c r="Q741">
        <v>2.6</v>
      </c>
      <c r="S741">
        <v>28</v>
      </c>
      <c r="U741">
        <v>1.3</v>
      </c>
      <c r="Y741">
        <v>12.2</v>
      </c>
      <c r="Z741">
        <v>6.2</v>
      </c>
      <c r="AA741">
        <v>68</v>
      </c>
      <c r="AB741">
        <v>1.1100000000000001</v>
      </c>
      <c r="AC741">
        <v>54.2</v>
      </c>
      <c r="AD741">
        <v>0.5</v>
      </c>
      <c r="AE741">
        <v>2.8</v>
      </c>
      <c r="AF741">
        <v>7</v>
      </c>
      <c r="AG741">
        <v>4.2</v>
      </c>
      <c r="AH741">
        <v>0.8</v>
      </c>
      <c r="AI741">
        <v>0.7</v>
      </c>
      <c r="AJ741">
        <v>6</v>
      </c>
      <c r="AK741">
        <v>0.05</v>
      </c>
      <c r="AL741">
        <v>2.4E-2</v>
      </c>
      <c r="AM741">
        <v>8</v>
      </c>
      <c r="AN741">
        <v>7</v>
      </c>
      <c r="AO741">
        <v>0.1</v>
      </c>
      <c r="AP741">
        <v>62</v>
      </c>
      <c r="AQ741">
        <v>1E-3</v>
      </c>
      <c r="AR741">
        <v>20</v>
      </c>
      <c r="AS741">
        <v>0.31</v>
      </c>
      <c r="AT741">
        <v>4.0000000000000001E-3</v>
      </c>
      <c r="AU741">
        <v>0.05</v>
      </c>
      <c r="AV741">
        <v>4.0999999999999996</v>
      </c>
      <c r="AW741">
        <v>0.01</v>
      </c>
      <c r="AX741">
        <v>0.7</v>
      </c>
      <c r="AY741">
        <v>0.1</v>
      </c>
      <c r="AZ741">
        <v>0.31</v>
      </c>
      <c r="BA741">
        <v>1</v>
      </c>
      <c r="BB741">
        <v>0.7</v>
      </c>
      <c r="BC741">
        <v>0.2</v>
      </c>
    </row>
    <row r="742" spans="1:55" customFormat="1" x14ac:dyDescent="0.25">
      <c r="A742" t="s">
        <v>21</v>
      </c>
      <c r="B742">
        <v>17.5</v>
      </c>
      <c r="C742">
        <v>18.5</v>
      </c>
      <c r="D742">
        <v>1</v>
      </c>
      <c r="E742">
        <v>1475020</v>
      </c>
      <c r="F742" t="s">
        <v>5</v>
      </c>
      <c r="G742" t="s">
        <v>98</v>
      </c>
      <c r="H742">
        <v>1475020</v>
      </c>
      <c r="I742" t="s">
        <v>26</v>
      </c>
      <c r="J742">
        <v>1.33</v>
      </c>
      <c r="K742">
        <v>0.93899999999999995</v>
      </c>
      <c r="L742" s="19">
        <f>SUMPRODUCT(K742:K744,D742:D744)/SUM(D743:D745)</f>
        <v>0.50014999999999976</v>
      </c>
      <c r="O742">
        <v>0.5</v>
      </c>
      <c r="P742">
        <v>36.799999999999997</v>
      </c>
      <c r="Q742">
        <v>8.6</v>
      </c>
      <c r="S742">
        <v>51</v>
      </c>
      <c r="U742">
        <v>0.7</v>
      </c>
      <c r="Y742">
        <v>27.5</v>
      </c>
      <c r="Z742">
        <v>8.9</v>
      </c>
      <c r="AA742">
        <v>94</v>
      </c>
      <c r="AB742">
        <v>1.23</v>
      </c>
      <c r="AC742">
        <v>3206.9</v>
      </c>
      <c r="AD742">
        <v>684.9</v>
      </c>
      <c r="AE742">
        <v>3.5</v>
      </c>
      <c r="AF742">
        <v>12</v>
      </c>
      <c r="AG742">
        <v>6.1</v>
      </c>
      <c r="AH742">
        <v>3</v>
      </c>
      <c r="AI742">
        <v>27.6</v>
      </c>
      <c r="AJ742">
        <v>8</v>
      </c>
      <c r="AK742">
        <v>0.09</v>
      </c>
      <c r="AL742">
        <v>2.5000000000000001E-2</v>
      </c>
      <c r="AM742">
        <v>7</v>
      </c>
      <c r="AN742">
        <v>8</v>
      </c>
      <c r="AO742">
        <v>0.17</v>
      </c>
      <c r="AP742">
        <v>99</v>
      </c>
      <c r="AQ742">
        <v>1E-3</v>
      </c>
      <c r="AR742">
        <v>20</v>
      </c>
      <c r="AS742">
        <v>0.43</v>
      </c>
      <c r="AT742">
        <v>8.0000000000000002E-3</v>
      </c>
      <c r="AU742">
        <v>7.0000000000000007E-2</v>
      </c>
      <c r="AV742">
        <v>0.4</v>
      </c>
      <c r="AW742">
        <v>0.01</v>
      </c>
      <c r="AX742">
        <v>1.1000000000000001</v>
      </c>
      <c r="AY742">
        <v>0.1</v>
      </c>
      <c r="AZ742">
        <v>0.36</v>
      </c>
      <c r="BA742">
        <v>1</v>
      </c>
      <c r="BB742">
        <v>1.7</v>
      </c>
      <c r="BC742">
        <v>0.7</v>
      </c>
    </row>
    <row r="743" spans="1:55" customFormat="1" x14ac:dyDescent="0.25">
      <c r="A743" t="s">
        <v>21</v>
      </c>
      <c r="B743">
        <v>18.5</v>
      </c>
      <c r="C743">
        <v>19.25</v>
      </c>
      <c r="D743">
        <v>0.75</v>
      </c>
      <c r="E743">
        <v>1475021</v>
      </c>
      <c r="F743" t="s">
        <v>5</v>
      </c>
      <c r="G743" t="s">
        <v>98</v>
      </c>
      <c r="H743">
        <v>1475021</v>
      </c>
      <c r="I743" t="s">
        <v>26</v>
      </c>
      <c r="J743">
        <v>2.36</v>
      </c>
      <c r="K743">
        <v>9.7000000000000003E-2</v>
      </c>
      <c r="L743" s="19">
        <f>SUM(D742:D744)</f>
        <v>2.6499999999999986</v>
      </c>
      <c r="O743">
        <v>0.4</v>
      </c>
      <c r="P743">
        <v>9.6999999999999993</v>
      </c>
      <c r="Q743">
        <v>1</v>
      </c>
      <c r="S743">
        <v>15</v>
      </c>
      <c r="U743">
        <v>0.1</v>
      </c>
      <c r="Y743">
        <v>10.4</v>
      </c>
      <c r="Z743">
        <v>3</v>
      </c>
      <c r="AA743">
        <v>49</v>
      </c>
      <c r="AB743">
        <v>0.62</v>
      </c>
      <c r="AC743">
        <v>26</v>
      </c>
      <c r="AD743">
        <v>1.1000000000000001</v>
      </c>
      <c r="AE743">
        <v>2.1</v>
      </c>
      <c r="AF743">
        <v>10</v>
      </c>
      <c r="AG743">
        <v>1.8</v>
      </c>
      <c r="AH743">
        <v>1.1000000000000001</v>
      </c>
      <c r="AI743">
        <v>0.2</v>
      </c>
      <c r="AJ743">
        <v>4</v>
      </c>
      <c r="AK743">
        <v>0.09</v>
      </c>
      <c r="AL743">
        <v>0.03</v>
      </c>
      <c r="AM743">
        <v>7</v>
      </c>
      <c r="AN743">
        <v>5</v>
      </c>
      <c r="AO743">
        <v>7.0000000000000007E-2</v>
      </c>
      <c r="AP743">
        <v>64</v>
      </c>
      <c r="AQ743">
        <v>1E-3</v>
      </c>
      <c r="AR743">
        <v>20</v>
      </c>
      <c r="AS743">
        <v>0.25</v>
      </c>
      <c r="AT743">
        <v>5.0000000000000001E-3</v>
      </c>
      <c r="AU743">
        <v>0.05</v>
      </c>
      <c r="AV743">
        <v>0.1</v>
      </c>
      <c r="AW743">
        <v>0.01</v>
      </c>
      <c r="AX743">
        <v>0.6</v>
      </c>
      <c r="AY743">
        <v>0.1</v>
      </c>
      <c r="AZ743">
        <v>0.14000000000000001</v>
      </c>
      <c r="BA743">
        <v>1</v>
      </c>
      <c r="BB743">
        <v>0.6</v>
      </c>
      <c r="BC743">
        <v>0.2</v>
      </c>
    </row>
    <row r="744" spans="1:55" customFormat="1" x14ac:dyDescent="0.25">
      <c r="A744" t="s">
        <v>21</v>
      </c>
      <c r="B744">
        <v>19.25</v>
      </c>
      <c r="C744">
        <v>20.149999999999999</v>
      </c>
      <c r="D744">
        <v>0.89999999999999858</v>
      </c>
      <c r="E744">
        <v>1475022</v>
      </c>
      <c r="F744" t="s">
        <v>5</v>
      </c>
      <c r="G744" t="s">
        <v>98</v>
      </c>
      <c r="H744">
        <v>1475022</v>
      </c>
      <c r="I744" t="s">
        <v>26</v>
      </c>
      <c r="J744">
        <v>2.84</v>
      </c>
      <c r="K744">
        <v>0.54300000000000004</v>
      </c>
      <c r="L744" s="19"/>
      <c r="O744">
        <v>1.5</v>
      </c>
      <c r="P744">
        <v>61.6</v>
      </c>
      <c r="Q744">
        <v>19.600000000000001</v>
      </c>
      <c r="S744">
        <v>90</v>
      </c>
      <c r="U744">
        <v>1.1000000000000001</v>
      </c>
      <c r="Y744">
        <v>18.3</v>
      </c>
      <c r="Z744">
        <v>4</v>
      </c>
      <c r="AA744">
        <v>98</v>
      </c>
      <c r="AB744">
        <v>2.5</v>
      </c>
      <c r="AC744">
        <v>1379.4</v>
      </c>
      <c r="AD744">
        <v>39.6</v>
      </c>
      <c r="AE744">
        <v>9.4</v>
      </c>
      <c r="AF744">
        <v>33</v>
      </c>
      <c r="AG744">
        <v>1.1000000000000001</v>
      </c>
      <c r="AH744">
        <v>5.6</v>
      </c>
      <c r="AI744">
        <v>21.9</v>
      </c>
      <c r="AJ744">
        <v>12</v>
      </c>
      <c r="AK744">
        <v>0.1</v>
      </c>
      <c r="AL744">
        <v>5.0999999999999997E-2</v>
      </c>
      <c r="AM744">
        <v>14</v>
      </c>
      <c r="AN744">
        <v>9</v>
      </c>
      <c r="AO744">
        <v>0.14000000000000001</v>
      </c>
      <c r="AP744">
        <v>196</v>
      </c>
      <c r="AQ744">
        <v>1E-3</v>
      </c>
      <c r="AR744">
        <v>20</v>
      </c>
      <c r="AS744">
        <v>0.62</v>
      </c>
      <c r="AT744">
        <v>1.7000000000000001E-2</v>
      </c>
      <c r="AU744">
        <v>0.15</v>
      </c>
      <c r="AV744">
        <v>0.6</v>
      </c>
      <c r="AW744">
        <v>0.02</v>
      </c>
      <c r="AX744">
        <v>1.7</v>
      </c>
      <c r="AY744">
        <v>0.1</v>
      </c>
      <c r="AZ744">
        <v>0.68</v>
      </c>
      <c r="BA744">
        <v>2</v>
      </c>
      <c r="BB744">
        <v>2.2000000000000002</v>
      </c>
      <c r="BC744">
        <v>0.6</v>
      </c>
    </row>
    <row r="745" spans="1:55" customFormat="1" x14ac:dyDescent="0.25">
      <c r="A745" t="s">
        <v>21</v>
      </c>
      <c r="B745">
        <v>20.149999999999999</v>
      </c>
      <c r="C745">
        <v>21.5</v>
      </c>
      <c r="D745">
        <v>1.3500000000000014</v>
      </c>
      <c r="E745">
        <v>1475023</v>
      </c>
      <c r="F745" t="s">
        <v>5</v>
      </c>
      <c r="G745" t="s">
        <v>98</v>
      </c>
      <c r="H745">
        <v>1475023</v>
      </c>
      <c r="I745" t="s">
        <v>26</v>
      </c>
      <c r="J745">
        <v>3.83</v>
      </c>
      <c r="K745">
        <v>5.0000000000000001E-3</v>
      </c>
      <c r="O745">
        <v>0.3</v>
      </c>
      <c r="P745">
        <v>8.3000000000000007</v>
      </c>
      <c r="Q745">
        <v>1.7</v>
      </c>
      <c r="S745">
        <v>7</v>
      </c>
      <c r="U745">
        <v>0.1</v>
      </c>
      <c r="Y745">
        <v>3.2</v>
      </c>
      <c r="Z745">
        <v>1</v>
      </c>
      <c r="AA745">
        <v>30</v>
      </c>
      <c r="AB745">
        <v>0.37</v>
      </c>
      <c r="AC745">
        <v>25.2</v>
      </c>
      <c r="AD745">
        <v>0.5</v>
      </c>
      <c r="AE745">
        <v>1.8</v>
      </c>
      <c r="AF745">
        <v>3</v>
      </c>
      <c r="AG745">
        <v>1.6</v>
      </c>
      <c r="AH745">
        <v>0.6</v>
      </c>
      <c r="AI745">
        <v>0.3</v>
      </c>
      <c r="AJ745">
        <v>1</v>
      </c>
      <c r="AK745">
        <v>0.01</v>
      </c>
      <c r="AL745">
        <v>5.0000000000000001E-3</v>
      </c>
      <c r="AM745">
        <v>5</v>
      </c>
      <c r="AN745">
        <v>4</v>
      </c>
      <c r="AO745">
        <v>0.03</v>
      </c>
      <c r="AP745">
        <v>37</v>
      </c>
      <c r="AQ745">
        <v>1E-3</v>
      </c>
      <c r="AR745">
        <v>20</v>
      </c>
      <c r="AS745">
        <v>0.11</v>
      </c>
      <c r="AT745">
        <v>3.0000000000000001E-3</v>
      </c>
      <c r="AU745">
        <v>0.03</v>
      </c>
      <c r="AV745">
        <v>0.1</v>
      </c>
      <c r="AW745">
        <v>0.01</v>
      </c>
      <c r="AX745">
        <v>0.3</v>
      </c>
      <c r="AY745">
        <v>0.1</v>
      </c>
      <c r="AZ745">
        <v>7.0000000000000007E-2</v>
      </c>
      <c r="BA745">
        <v>1</v>
      </c>
      <c r="BB745">
        <v>0.5</v>
      </c>
      <c r="BC745">
        <v>0.2</v>
      </c>
    </row>
    <row r="746" spans="1:55" customFormat="1" x14ac:dyDescent="0.25">
      <c r="A746" t="s">
        <v>21</v>
      </c>
      <c r="B746">
        <v>21.5</v>
      </c>
      <c r="C746">
        <v>22.97</v>
      </c>
      <c r="D746">
        <v>1.4699999999999989</v>
      </c>
      <c r="E746">
        <v>1475024</v>
      </c>
      <c r="F746" t="s">
        <v>5</v>
      </c>
      <c r="G746" t="s">
        <v>98</v>
      </c>
      <c r="H746">
        <v>1475024</v>
      </c>
      <c r="I746" t="s">
        <v>26</v>
      </c>
      <c r="J746">
        <v>1.62</v>
      </c>
      <c r="K746">
        <v>8.0000000000000002E-3</v>
      </c>
      <c r="O746">
        <v>0.5</v>
      </c>
      <c r="P746">
        <v>41.6</v>
      </c>
      <c r="Q746">
        <v>2.2000000000000002</v>
      </c>
      <c r="S746">
        <v>42</v>
      </c>
      <c r="U746">
        <v>0.5</v>
      </c>
      <c r="Y746">
        <v>20</v>
      </c>
      <c r="Z746">
        <v>6.5</v>
      </c>
      <c r="AA746">
        <v>342</v>
      </c>
      <c r="AB746">
        <v>1.08</v>
      </c>
      <c r="AC746">
        <v>53.5</v>
      </c>
      <c r="AD746">
        <v>3.1</v>
      </c>
      <c r="AE746">
        <v>1.9</v>
      </c>
      <c r="AF746">
        <v>18</v>
      </c>
      <c r="AG746">
        <v>2</v>
      </c>
      <c r="AH746">
        <v>1.5</v>
      </c>
      <c r="AI746">
        <v>0.3</v>
      </c>
      <c r="AJ746">
        <v>10</v>
      </c>
      <c r="AK746">
        <v>0.18</v>
      </c>
      <c r="AL746">
        <v>2.1999999999999999E-2</v>
      </c>
      <c r="AM746">
        <v>7</v>
      </c>
      <c r="AN746">
        <v>8</v>
      </c>
      <c r="AO746">
        <v>0.26</v>
      </c>
      <c r="AP746">
        <v>124</v>
      </c>
      <c r="AQ746">
        <v>1E-3</v>
      </c>
      <c r="AR746">
        <v>20</v>
      </c>
      <c r="AS746">
        <v>0.44</v>
      </c>
      <c r="AT746">
        <v>7.0000000000000001E-3</v>
      </c>
      <c r="AU746">
        <v>0.06</v>
      </c>
      <c r="AV746">
        <v>3.7</v>
      </c>
      <c r="AW746">
        <v>0.01</v>
      </c>
      <c r="AX746">
        <v>1.1000000000000001</v>
      </c>
      <c r="AY746">
        <v>0.1</v>
      </c>
      <c r="AZ746">
        <v>0.14000000000000001</v>
      </c>
      <c r="BA746">
        <v>1</v>
      </c>
      <c r="BB746">
        <v>0.5</v>
      </c>
      <c r="BC746">
        <v>0.2</v>
      </c>
    </row>
    <row r="747" spans="1:55" customFormat="1" x14ac:dyDescent="0.25">
      <c r="A747" t="s">
        <v>21</v>
      </c>
      <c r="B747">
        <v>22.97</v>
      </c>
      <c r="C747">
        <v>24</v>
      </c>
      <c r="D747">
        <v>1.0300000000000011</v>
      </c>
      <c r="E747">
        <v>1475025</v>
      </c>
      <c r="F747" t="s">
        <v>5</v>
      </c>
      <c r="G747" t="s">
        <v>98</v>
      </c>
      <c r="H747">
        <v>1475025</v>
      </c>
      <c r="I747" t="s">
        <v>26</v>
      </c>
      <c r="J747">
        <v>3.15</v>
      </c>
      <c r="K747">
        <v>8.0000000000000002E-3</v>
      </c>
      <c r="O747">
        <v>0.8</v>
      </c>
      <c r="P747">
        <v>67.099999999999994</v>
      </c>
      <c r="Q747">
        <v>3</v>
      </c>
      <c r="S747">
        <v>81</v>
      </c>
      <c r="U747">
        <v>0.3</v>
      </c>
      <c r="Y747">
        <v>33.1</v>
      </c>
      <c r="Z747">
        <v>10.8</v>
      </c>
      <c r="AA747">
        <v>411</v>
      </c>
      <c r="AB747">
        <v>1.62</v>
      </c>
      <c r="AC747">
        <v>60.2</v>
      </c>
      <c r="AD747">
        <v>0.5</v>
      </c>
      <c r="AE747">
        <v>3.7</v>
      </c>
      <c r="AF747">
        <v>16</v>
      </c>
      <c r="AG747">
        <v>0.9</v>
      </c>
      <c r="AH747">
        <v>5.2</v>
      </c>
      <c r="AI747">
        <v>0.8</v>
      </c>
      <c r="AJ747">
        <v>14</v>
      </c>
      <c r="AK747">
        <v>0.16</v>
      </c>
      <c r="AL747">
        <v>1.7000000000000001E-2</v>
      </c>
      <c r="AM747">
        <v>8</v>
      </c>
      <c r="AN747">
        <v>10</v>
      </c>
      <c r="AO747">
        <v>0.31</v>
      </c>
      <c r="AP747">
        <v>180</v>
      </c>
      <c r="AQ747">
        <v>1E-3</v>
      </c>
      <c r="AR747">
        <v>20</v>
      </c>
      <c r="AS747">
        <v>0.65</v>
      </c>
      <c r="AT747">
        <v>7.0000000000000001E-3</v>
      </c>
      <c r="AU747">
        <v>0.1</v>
      </c>
      <c r="AV747">
        <v>0.6</v>
      </c>
      <c r="AW747">
        <v>0.01</v>
      </c>
      <c r="AX747">
        <v>1.4</v>
      </c>
      <c r="AY747">
        <v>0.1</v>
      </c>
      <c r="AZ747">
        <v>0.32</v>
      </c>
      <c r="BA747">
        <v>2</v>
      </c>
      <c r="BB747">
        <v>0.5</v>
      </c>
      <c r="BC747">
        <v>0.2</v>
      </c>
    </row>
    <row r="748" spans="1:55" customFormat="1" x14ac:dyDescent="0.25">
      <c r="A748" t="s">
        <v>21</v>
      </c>
      <c r="B748">
        <v>24</v>
      </c>
      <c r="C748">
        <v>25</v>
      </c>
      <c r="D748">
        <v>1</v>
      </c>
      <c r="E748">
        <v>1475026</v>
      </c>
      <c r="F748" t="s">
        <v>5</v>
      </c>
      <c r="G748" t="s">
        <v>98</v>
      </c>
      <c r="H748">
        <v>1475026</v>
      </c>
      <c r="I748" t="s">
        <v>26</v>
      </c>
      <c r="J748">
        <v>3.5</v>
      </c>
      <c r="K748">
        <v>1.7000000000000001E-2</v>
      </c>
      <c r="O748">
        <v>1.2</v>
      </c>
      <c r="P748">
        <v>62.4</v>
      </c>
      <c r="Q748">
        <v>2.5</v>
      </c>
      <c r="S748">
        <v>60</v>
      </c>
      <c r="U748">
        <v>0.2</v>
      </c>
      <c r="Y748">
        <v>25.5</v>
      </c>
      <c r="Z748">
        <v>5.8</v>
      </c>
      <c r="AA748">
        <v>319</v>
      </c>
      <c r="AB748">
        <v>1.82</v>
      </c>
      <c r="AC748">
        <v>128.5</v>
      </c>
      <c r="AD748">
        <v>1.4</v>
      </c>
      <c r="AE748">
        <v>3.4</v>
      </c>
      <c r="AF748">
        <v>11</v>
      </c>
      <c r="AG748">
        <v>0.5</v>
      </c>
      <c r="AH748">
        <v>4.5</v>
      </c>
      <c r="AI748">
        <v>0.7</v>
      </c>
      <c r="AJ748">
        <v>19</v>
      </c>
      <c r="AK748">
        <v>0.05</v>
      </c>
      <c r="AL748">
        <v>2.3E-2</v>
      </c>
      <c r="AM748">
        <v>9</v>
      </c>
      <c r="AN748">
        <v>13</v>
      </c>
      <c r="AO748">
        <v>0.38</v>
      </c>
      <c r="AP748">
        <v>221</v>
      </c>
      <c r="AQ748">
        <v>1E-3</v>
      </c>
      <c r="AR748">
        <v>20</v>
      </c>
      <c r="AS748">
        <v>0.82</v>
      </c>
      <c r="AT748">
        <v>6.0000000000000001E-3</v>
      </c>
      <c r="AU748">
        <v>0.14000000000000001</v>
      </c>
      <c r="AV748">
        <v>0.2</v>
      </c>
      <c r="AW748">
        <v>0.01</v>
      </c>
      <c r="AX748">
        <v>1.3</v>
      </c>
      <c r="AY748">
        <v>0.1</v>
      </c>
      <c r="AZ748">
        <v>0.37</v>
      </c>
      <c r="BA748">
        <v>2</v>
      </c>
      <c r="BB748">
        <v>0.5</v>
      </c>
      <c r="BC748">
        <v>0.2</v>
      </c>
    </row>
    <row r="749" spans="1:55" customFormat="1" x14ac:dyDescent="0.25">
      <c r="A749" t="s">
        <v>21</v>
      </c>
      <c r="B749">
        <v>25</v>
      </c>
      <c r="C749">
        <v>25.91</v>
      </c>
      <c r="D749">
        <v>0.91000000000000014</v>
      </c>
      <c r="E749">
        <v>1475027</v>
      </c>
      <c r="F749" t="s">
        <v>5</v>
      </c>
      <c r="G749" t="s">
        <v>98</v>
      </c>
      <c r="H749">
        <v>1475027</v>
      </c>
      <c r="I749" t="s">
        <v>26</v>
      </c>
      <c r="J749">
        <v>2.8</v>
      </c>
      <c r="K749">
        <v>0.05</v>
      </c>
      <c r="O749">
        <v>3</v>
      </c>
      <c r="P749">
        <v>61.5</v>
      </c>
      <c r="Q749">
        <v>1.4</v>
      </c>
      <c r="S749">
        <v>37</v>
      </c>
      <c r="U749">
        <v>0.2</v>
      </c>
      <c r="Y749">
        <v>24.7</v>
      </c>
      <c r="Z749">
        <v>4.0999999999999996</v>
      </c>
      <c r="AA749">
        <v>229</v>
      </c>
      <c r="AB749">
        <v>1.8</v>
      </c>
      <c r="AC749">
        <v>322.3</v>
      </c>
      <c r="AD749">
        <v>23.7</v>
      </c>
      <c r="AE749">
        <v>2.4</v>
      </c>
      <c r="AF749">
        <v>15</v>
      </c>
      <c r="AG749">
        <v>0.3</v>
      </c>
      <c r="AH749">
        <v>6.4</v>
      </c>
      <c r="AI749">
        <v>0.4</v>
      </c>
      <c r="AJ749">
        <v>14</v>
      </c>
      <c r="AK749">
        <v>0.15</v>
      </c>
      <c r="AL749">
        <v>0.03</v>
      </c>
      <c r="AM749">
        <v>6</v>
      </c>
      <c r="AN749">
        <v>6</v>
      </c>
      <c r="AO749">
        <v>0.17</v>
      </c>
      <c r="AP749">
        <v>119</v>
      </c>
      <c r="AQ749">
        <v>1E-3</v>
      </c>
      <c r="AR749">
        <v>20</v>
      </c>
      <c r="AS749">
        <v>0.42</v>
      </c>
      <c r="AT749">
        <v>5.0000000000000001E-3</v>
      </c>
      <c r="AU749">
        <v>0.08</v>
      </c>
      <c r="AV749">
        <v>0.2</v>
      </c>
      <c r="AW749">
        <v>0.01</v>
      </c>
      <c r="AX749">
        <v>0.8</v>
      </c>
      <c r="AY749">
        <v>0.1</v>
      </c>
      <c r="AZ749">
        <v>0.83</v>
      </c>
      <c r="BA749">
        <v>1</v>
      </c>
      <c r="BB749">
        <v>0.8</v>
      </c>
      <c r="BC749">
        <v>0.2</v>
      </c>
    </row>
    <row r="750" spans="1:55" customFormat="1" x14ac:dyDescent="0.25">
      <c r="A750" t="s">
        <v>21</v>
      </c>
      <c r="B750">
        <v>25.91</v>
      </c>
      <c r="C750">
        <v>27.13</v>
      </c>
      <c r="D750">
        <v>1.2199999999999989</v>
      </c>
      <c r="E750">
        <v>1475028</v>
      </c>
      <c r="F750" t="s">
        <v>5</v>
      </c>
      <c r="G750" t="s">
        <v>98</v>
      </c>
      <c r="H750">
        <v>1475028</v>
      </c>
      <c r="I750" t="s">
        <v>26</v>
      </c>
      <c r="J750">
        <v>2.67</v>
      </c>
      <c r="K750">
        <v>0.17799999999999999</v>
      </c>
      <c r="O750">
        <v>2.4</v>
      </c>
      <c r="P750">
        <v>28.7</v>
      </c>
      <c r="Q750">
        <v>2</v>
      </c>
      <c r="S750">
        <v>66</v>
      </c>
      <c r="U750">
        <v>0.4</v>
      </c>
      <c r="Y750">
        <v>44.5</v>
      </c>
      <c r="Z750">
        <v>9.1</v>
      </c>
      <c r="AA750">
        <v>847</v>
      </c>
      <c r="AB750">
        <v>2.31</v>
      </c>
      <c r="AC750">
        <v>1098.9000000000001</v>
      </c>
      <c r="AD750">
        <v>18.399999999999999</v>
      </c>
      <c r="AE750">
        <v>2.8</v>
      </c>
      <c r="AF750">
        <v>30</v>
      </c>
      <c r="AG750">
        <v>0.7</v>
      </c>
      <c r="AH750">
        <v>4.4000000000000004</v>
      </c>
      <c r="AI750">
        <v>0.6</v>
      </c>
      <c r="AJ750">
        <v>7</v>
      </c>
      <c r="AK750">
        <v>0.66</v>
      </c>
      <c r="AL750">
        <v>0.04</v>
      </c>
      <c r="AM750">
        <v>6</v>
      </c>
      <c r="AN750">
        <v>6</v>
      </c>
      <c r="AO750">
        <v>0.15</v>
      </c>
      <c r="AP750">
        <v>100</v>
      </c>
      <c r="AQ750">
        <v>1E-3</v>
      </c>
      <c r="AR750">
        <v>20</v>
      </c>
      <c r="AS750">
        <v>0.31</v>
      </c>
      <c r="AT750">
        <v>8.0000000000000002E-3</v>
      </c>
      <c r="AU750">
        <v>0.08</v>
      </c>
      <c r="AV750">
        <v>0.7</v>
      </c>
      <c r="AW750">
        <v>0.01</v>
      </c>
      <c r="AX750">
        <v>1</v>
      </c>
      <c r="AY750">
        <v>0.1</v>
      </c>
      <c r="AZ750">
        <v>1.24</v>
      </c>
      <c r="BA750">
        <v>1</v>
      </c>
      <c r="BB750">
        <v>1.6</v>
      </c>
      <c r="BC750">
        <v>0.2</v>
      </c>
    </row>
    <row r="751" spans="1:55" customFormat="1" x14ac:dyDescent="0.25">
      <c r="A751" t="s">
        <v>21</v>
      </c>
      <c r="B751">
        <v>27.13</v>
      </c>
      <c r="C751">
        <v>28.6</v>
      </c>
      <c r="D751">
        <v>1.4700000000000024</v>
      </c>
      <c r="E751">
        <v>1475029</v>
      </c>
      <c r="F751" t="s">
        <v>5</v>
      </c>
      <c r="G751" t="s">
        <v>98</v>
      </c>
      <c r="H751">
        <v>1475029</v>
      </c>
      <c r="I751" t="s">
        <v>26</v>
      </c>
      <c r="J751">
        <v>4.8899999999999997</v>
      </c>
      <c r="K751">
        <v>0.107</v>
      </c>
      <c r="O751">
        <v>3.5</v>
      </c>
      <c r="P751">
        <v>88.5</v>
      </c>
      <c r="Q751">
        <v>8.4</v>
      </c>
      <c r="S751">
        <v>131</v>
      </c>
      <c r="U751">
        <v>0.8</v>
      </c>
      <c r="Y751">
        <v>89.1</v>
      </c>
      <c r="Z751">
        <v>15.1</v>
      </c>
      <c r="AA751">
        <v>770</v>
      </c>
      <c r="AB751">
        <v>3.65</v>
      </c>
      <c r="AC751">
        <v>517.20000000000005</v>
      </c>
      <c r="AD751">
        <v>3.3</v>
      </c>
      <c r="AE751">
        <v>6.2</v>
      </c>
      <c r="AF751">
        <v>60</v>
      </c>
      <c r="AG751">
        <v>2.2000000000000002</v>
      </c>
      <c r="AH751">
        <v>9.5</v>
      </c>
      <c r="AI751">
        <v>2.2999999999999998</v>
      </c>
      <c r="AJ751">
        <v>26</v>
      </c>
      <c r="AK751">
        <v>2.27</v>
      </c>
      <c r="AL751">
        <v>0.13800000000000001</v>
      </c>
      <c r="AM751">
        <v>6</v>
      </c>
      <c r="AN751">
        <v>22</v>
      </c>
      <c r="AO751">
        <v>0.33</v>
      </c>
      <c r="AP751">
        <v>160</v>
      </c>
      <c r="AQ751">
        <v>1E-3</v>
      </c>
      <c r="AR751">
        <v>20</v>
      </c>
      <c r="AS751">
        <v>0.85</v>
      </c>
      <c r="AT751">
        <v>1.9E-2</v>
      </c>
      <c r="AU751">
        <v>0.12</v>
      </c>
      <c r="AV751">
        <v>0.3</v>
      </c>
      <c r="AW751">
        <v>0.01</v>
      </c>
      <c r="AX751">
        <v>2.2999999999999998</v>
      </c>
      <c r="AY751">
        <v>0.1</v>
      </c>
      <c r="AZ751">
        <v>2.44</v>
      </c>
      <c r="BA751">
        <v>2</v>
      </c>
      <c r="BB751">
        <v>4.0999999999999996</v>
      </c>
      <c r="BC751">
        <v>0.2</v>
      </c>
    </row>
    <row r="752" spans="1:55" customFormat="1" x14ac:dyDescent="0.25">
      <c r="A752" t="s">
        <v>21</v>
      </c>
      <c r="B752">
        <v>28.6</v>
      </c>
      <c r="C752">
        <v>29.57</v>
      </c>
      <c r="D752">
        <v>0.96999999999999886</v>
      </c>
      <c r="E752">
        <v>1475031</v>
      </c>
      <c r="F752" t="s">
        <v>5</v>
      </c>
      <c r="G752" t="s">
        <v>98</v>
      </c>
      <c r="H752">
        <v>1475031</v>
      </c>
      <c r="I752" t="s">
        <v>26</v>
      </c>
      <c r="J752">
        <v>3.41</v>
      </c>
      <c r="K752">
        <v>8.9999999999999993E-3</v>
      </c>
      <c r="O752">
        <v>3.8</v>
      </c>
      <c r="P752">
        <v>44.4</v>
      </c>
      <c r="Q752">
        <v>5.7</v>
      </c>
      <c r="S752">
        <v>119</v>
      </c>
      <c r="U752">
        <v>0.4</v>
      </c>
      <c r="Y752">
        <v>90.5</v>
      </c>
      <c r="Z752">
        <v>13.2</v>
      </c>
      <c r="AA752">
        <v>1433</v>
      </c>
      <c r="AB752">
        <v>3.22</v>
      </c>
      <c r="AC752">
        <v>161.1</v>
      </c>
      <c r="AD752">
        <v>0.5</v>
      </c>
      <c r="AE752">
        <v>4.3</v>
      </c>
      <c r="AF752">
        <v>73</v>
      </c>
      <c r="AG752">
        <v>1</v>
      </c>
      <c r="AH752">
        <v>14.3</v>
      </c>
      <c r="AI752">
        <v>2.1</v>
      </c>
      <c r="AJ752">
        <v>35</v>
      </c>
      <c r="AK752">
        <v>2.85</v>
      </c>
      <c r="AL752">
        <v>9.1999999999999998E-2</v>
      </c>
      <c r="AM752">
        <v>8</v>
      </c>
      <c r="AN752">
        <v>31</v>
      </c>
      <c r="AO752">
        <v>0.52</v>
      </c>
      <c r="AP752">
        <v>158</v>
      </c>
      <c r="AQ752">
        <v>1E-3</v>
      </c>
      <c r="AR752">
        <v>20</v>
      </c>
      <c r="AS752">
        <v>1.06</v>
      </c>
      <c r="AT752">
        <v>2.5999999999999999E-2</v>
      </c>
      <c r="AU752">
        <v>0.1</v>
      </c>
      <c r="AV752">
        <v>0.3</v>
      </c>
      <c r="AW752">
        <v>0.01</v>
      </c>
      <c r="AX752">
        <v>2.9</v>
      </c>
      <c r="AY752">
        <v>0.1</v>
      </c>
      <c r="AZ752">
        <v>0.73</v>
      </c>
      <c r="BA752">
        <v>3</v>
      </c>
      <c r="BB752">
        <v>1.9</v>
      </c>
      <c r="BC752">
        <v>0.2</v>
      </c>
    </row>
    <row r="753" spans="1:55" customFormat="1" x14ac:dyDescent="0.25">
      <c r="A753" t="s">
        <v>21</v>
      </c>
      <c r="B753">
        <v>29.57</v>
      </c>
      <c r="C753">
        <v>30.78</v>
      </c>
      <c r="D753">
        <v>1.2100000000000009</v>
      </c>
      <c r="E753">
        <v>1475032</v>
      </c>
      <c r="F753" t="s">
        <v>5</v>
      </c>
      <c r="G753" t="s">
        <v>98</v>
      </c>
      <c r="H753">
        <v>1475032</v>
      </c>
      <c r="I753" t="s">
        <v>26</v>
      </c>
      <c r="J753">
        <v>3.71</v>
      </c>
      <c r="K753">
        <v>0.16500000000000001</v>
      </c>
      <c r="O753">
        <v>1.6</v>
      </c>
      <c r="P753">
        <v>46.9</v>
      </c>
      <c r="Q753">
        <v>8.1</v>
      </c>
      <c r="S753">
        <v>119</v>
      </c>
      <c r="U753">
        <v>0.6</v>
      </c>
      <c r="Y753">
        <v>87.7</v>
      </c>
      <c r="Z753">
        <v>19.7</v>
      </c>
      <c r="AA753">
        <v>1984</v>
      </c>
      <c r="AB753">
        <v>3.74</v>
      </c>
      <c r="AC753">
        <v>1468.3</v>
      </c>
      <c r="AD753">
        <v>9.6</v>
      </c>
      <c r="AE753">
        <v>7.7</v>
      </c>
      <c r="AF753">
        <v>84</v>
      </c>
      <c r="AG753">
        <v>1.1000000000000001</v>
      </c>
      <c r="AH753">
        <v>6.8</v>
      </c>
      <c r="AI753">
        <v>5.9</v>
      </c>
      <c r="AJ753">
        <v>20</v>
      </c>
      <c r="AK753">
        <v>3.01</v>
      </c>
      <c r="AL753">
        <v>9.0999999999999998E-2</v>
      </c>
      <c r="AM753">
        <v>14</v>
      </c>
      <c r="AN753">
        <v>12</v>
      </c>
      <c r="AO753">
        <v>0.82</v>
      </c>
      <c r="AP753">
        <v>151</v>
      </c>
      <c r="AQ753">
        <v>1E-3</v>
      </c>
      <c r="AR753">
        <v>20</v>
      </c>
      <c r="AS753">
        <v>0.95</v>
      </c>
      <c r="AT753">
        <v>0.02</v>
      </c>
      <c r="AU753">
        <v>0.12</v>
      </c>
      <c r="AV753">
        <v>0.3</v>
      </c>
      <c r="AW753">
        <v>0.02</v>
      </c>
      <c r="AX753">
        <v>3</v>
      </c>
      <c r="AY753">
        <v>0.1</v>
      </c>
      <c r="AZ753">
        <v>0.36</v>
      </c>
      <c r="BA753">
        <v>3</v>
      </c>
      <c r="BB753">
        <v>2.7</v>
      </c>
      <c r="BC753">
        <v>0.3</v>
      </c>
    </row>
    <row r="754" spans="1:55" customFormat="1" x14ac:dyDescent="0.25">
      <c r="A754" t="s">
        <v>21</v>
      </c>
      <c r="B754">
        <v>30.78</v>
      </c>
      <c r="C754">
        <v>32.31</v>
      </c>
      <c r="D754">
        <v>1.5300000000000011</v>
      </c>
      <c r="E754">
        <v>1475033</v>
      </c>
      <c r="F754" t="s">
        <v>5</v>
      </c>
      <c r="G754" t="s">
        <v>98</v>
      </c>
      <c r="H754">
        <v>1475033</v>
      </c>
      <c r="I754" t="s">
        <v>26</v>
      </c>
      <c r="J754">
        <v>4.41</v>
      </c>
      <c r="K754">
        <v>0.01</v>
      </c>
      <c r="O754">
        <v>1.1000000000000001</v>
      </c>
      <c r="P754">
        <v>31.2</v>
      </c>
      <c r="Q754">
        <v>3.3</v>
      </c>
      <c r="S754">
        <v>32</v>
      </c>
      <c r="U754">
        <v>0.4</v>
      </c>
      <c r="Y754">
        <v>15</v>
      </c>
      <c r="Z754">
        <v>2.8</v>
      </c>
      <c r="AA754">
        <v>78</v>
      </c>
      <c r="AB754">
        <v>1.17</v>
      </c>
      <c r="AC754">
        <v>101.6</v>
      </c>
      <c r="AD754">
        <v>2.2999999999999998</v>
      </c>
      <c r="AE754">
        <v>4.9000000000000004</v>
      </c>
      <c r="AF754">
        <v>11</v>
      </c>
      <c r="AG754">
        <v>0.2</v>
      </c>
      <c r="AH754">
        <v>2.4</v>
      </c>
      <c r="AI754">
        <v>1.3</v>
      </c>
      <c r="AJ754">
        <v>8</v>
      </c>
      <c r="AK754">
        <v>0.06</v>
      </c>
      <c r="AL754">
        <v>2.4E-2</v>
      </c>
      <c r="AM754">
        <v>13</v>
      </c>
      <c r="AN754">
        <v>6</v>
      </c>
      <c r="AO754">
        <v>0.04</v>
      </c>
      <c r="AP754">
        <v>133</v>
      </c>
      <c r="AQ754">
        <v>1E-3</v>
      </c>
      <c r="AR754">
        <v>20</v>
      </c>
      <c r="AS754">
        <v>0.33</v>
      </c>
      <c r="AT754">
        <v>1.2999999999999999E-2</v>
      </c>
      <c r="AU754">
        <v>0.11</v>
      </c>
      <c r="AV754">
        <v>1.5</v>
      </c>
      <c r="AW754">
        <v>0.01</v>
      </c>
      <c r="AX754">
        <v>0.8</v>
      </c>
      <c r="AY754">
        <v>0.1</v>
      </c>
      <c r="AZ754">
        <v>0.1</v>
      </c>
      <c r="BA754">
        <v>1</v>
      </c>
      <c r="BB754">
        <v>1.2</v>
      </c>
      <c r="BC754">
        <v>0.2</v>
      </c>
    </row>
    <row r="755" spans="1:55" customFormat="1" x14ac:dyDescent="0.25">
      <c r="A755" t="s">
        <v>21</v>
      </c>
      <c r="B755">
        <v>32.31</v>
      </c>
      <c r="C755">
        <v>33.75</v>
      </c>
      <c r="D755">
        <v>1.4399999999999977</v>
      </c>
      <c r="E755">
        <v>1475034</v>
      </c>
      <c r="F755" t="s">
        <v>5</v>
      </c>
      <c r="G755" t="s">
        <v>98</v>
      </c>
      <c r="H755">
        <v>1475034</v>
      </c>
      <c r="I755" t="s">
        <v>26</v>
      </c>
      <c r="J755">
        <v>2.42</v>
      </c>
      <c r="K755">
        <v>1.2999999999999999E-2</v>
      </c>
      <c r="O755">
        <v>3.1</v>
      </c>
      <c r="P755">
        <v>45</v>
      </c>
      <c r="Q755">
        <v>6.9</v>
      </c>
      <c r="S755">
        <v>68</v>
      </c>
      <c r="U755">
        <v>1.6</v>
      </c>
      <c r="Y755">
        <v>52</v>
      </c>
      <c r="Z755">
        <v>7.5</v>
      </c>
      <c r="AA755">
        <v>159</v>
      </c>
      <c r="AB755">
        <v>2.58</v>
      </c>
      <c r="AC755">
        <v>196.9</v>
      </c>
      <c r="AD755">
        <v>7</v>
      </c>
      <c r="AE755">
        <v>8.1</v>
      </c>
      <c r="AF755">
        <v>24</v>
      </c>
      <c r="AG755">
        <v>0.7</v>
      </c>
      <c r="AH755">
        <v>1.6</v>
      </c>
      <c r="AI755">
        <v>0.9</v>
      </c>
      <c r="AJ755">
        <v>27</v>
      </c>
      <c r="AK755">
        <v>0.28000000000000003</v>
      </c>
      <c r="AL755">
        <v>0.124</v>
      </c>
      <c r="AM755">
        <v>19</v>
      </c>
      <c r="AN755">
        <v>28</v>
      </c>
      <c r="AO755">
        <v>0.35</v>
      </c>
      <c r="AP755">
        <v>154</v>
      </c>
      <c r="AQ755">
        <v>2E-3</v>
      </c>
      <c r="AR755">
        <v>20</v>
      </c>
      <c r="AS755">
        <v>0.95</v>
      </c>
      <c r="AT755">
        <v>2.7E-2</v>
      </c>
      <c r="AU755">
        <v>0.11</v>
      </c>
      <c r="AV755">
        <v>8.6</v>
      </c>
      <c r="AW755">
        <v>0.02</v>
      </c>
      <c r="AX755">
        <v>2.1</v>
      </c>
      <c r="AY755">
        <v>0.1</v>
      </c>
      <c r="AZ755">
        <v>0.34</v>
      </c>
      <c r="BA755">
        <v>3</v>
      </c>
      <c r="BB755">
        <v>3.4</v>
      </c>
      <c r="BC755">
        <v>0.2</v>
      </c>
    </row>
    <row r="756" spans="1:55" customFormat="1" x14ac:dyDescent="0.25">
      <c r="A756" t="s">
        <v>21</v>
      </c>
      <c r="B756">
        <v>33.75</v>
      </c>
      <c r="C756">
        <v>35.4</v>
      </c>
      <c r="D756">
        <v>1.6499999999999986</v>
      </c>
      <c r="E756">
        <v>1475035</v>
      </c>
      <c r="F756" t="s">
        <v>5</v>
      </c>
      <c r="G756" t="s">
        <v>98</v>
      </c>
      <c r="H756">
        <v>1475035</v>
      </c>
      <c r="I756" t="s">
        <v>26</v>
      </c>
      <c r="J756">
        <v>5.5</v>
      </c>
      <c r="K756">
        <v>1.6E-2</v>
      </c>
      <c r="O756">
        <v>3.3</v>
      </c>
      <c r="P756">
        <v>129.80000000000001</v>
      </c>
      <c r="Q756">
        <v>8.1999999999999993</v>
      </c>
      <c r="S756">
        <v>93</v>
      </c>
      <c r="U756">
        <v>0.4</v>
      </c>
      <c r="Y756">
        <v>94.5</v>
      </c>
      <c r="Z756">
        <v>17</v>
      </c>
      <c r="AA756">
        <v>243</v>
      </c>
      <c r="AB756">
        <v>4.53</v>
      </c>
      <c r="AC756">
        <v>104.5</v>
      </c>
      <c r="AD756">
        <v>5</v>
      </c>
      <c r="AE756">
        <v>7.7</v>
      </c>
      <c r="AF756">
        <v>26</v>
      </c>
      <c r="AG756">
        <v>0.7</v>
      </c>
      <c r="AH756">
        <v>3.4</v>
      </c>
      <c r="AI756">
        <v>1.6</v>
      </c>
      <c r="AJ756">
        <v>42</v>
      </c>
      <c r="AK756">
        <v>0.54</v>
      </c>
      <c r="AL756">
        <v>0.14000000000000001</v>
      </c>
      <c r="AM756">
        <v>21</v>
      </c>
      <c r="AN756">
        <v>36</v>
      </c>
      <c r="AO756">
        <v>1.1200000000000001</v>
      </c>
      <c r="AP756">
        <v>202</v>
      </c>
      <c r="AQ756">
        <v>3.0000000000000001E-3</v>
      </c>
      <c r="AR756">
        <v>20</v>
      </c>
      <c r="AS756">
        <v>1.62</v>
      </c>
      <c r="AT756">
        <v>0.03</v>
      </c>
      <c r="AU756">
        <v>0.15</v>
      </c>
      <c r="AV756">
        <v>0.5</v>
      </c>
      <c r="AW756">
        <v>0.01</v>
      </c>
      <c r="AX756">
        <v>3.2</v>
      </c>
      <c r="AY756">
        <v>0.3</v>
      </c>
      <c r="AZ756">
        <v>2.34</v>
      </c>
      <c r="BA756">
        <v>5</v>
      </c>
      <c r="BB756">
        <v>7.3</v>
      </c>
      <c r="BC756">
        <v>0.2</v>
      </c>
    </row>
    <row r="757" spans="1:55" customFormat="1" x14ac:dyDescent="0.25">
      <c r="A757" t="s">
        <v>21</v>
      </c>
      <c r="B757">
        <v>35.4</v>
      </c>
      <c r="C757">
        <v>36.950000000000003</v>
      </c>
      <c r="D757">
        <v>1.5500000000000043</v>
      </c>
      <c r="E757">
        <v>1475036</v>
      </c>
      <c r="F757" t="s">
        <v>5</v>
      </c>
      <c r="G757" t="s">
        <v>98</v>
      </c>
      <c r="H757">
        <v>1475036</v>
      </c>
      <c r="I757" t="s">
        <v>26</v>
      </c>
      <c r="J757">
        <v>5.25</v>
      </c>
      <c r="K757">
        <v>2.9000000000000001E-2</v>
      </c>
      <c r="O757">
        <v>1.2</v>
      </c>
      <c r="P757">
        <v>39</v>
      </c>
      <c r="Q757">
        <v>3.9</v>
      </c>
      <c r="S757">
        <v>52</v>
      </c>
      <c r="U757">
        <v>0.2</v>
      </c>
      <c r="Y757">
        <v>45.9</v>
      </c>
      <c r="Z757">
        <v>10</v>
      </c>
      <c r="AA757">
        <v>126</v>
      </c>
      <c r="AB757">
        <v>1.8</v>
      </c>
      <c r="AC757">
        <v>27.4</v>
      </c>
      <c r="AD757">
        <v>8.1999999999999993</v>
      </c>
      <c r="AE757">
        <v>6.2</v>
      </c>
      <c r="AF757">
        <v>19</v>
      </c>
      <c r="AG757">
        <v>0.8</v>
      </c>
      <c r="AH757">
        <v>0.5</v>
      </c>
      <c r="AI757">
        <v>1.1000000000000001</v>
      </c>
      <c r="AJ757">
        <v>13</v>
      </c>
      <c r="AK757">
        <v>0.38</v>
      </c>
      <c r="AL757">
        <v>7.3999999999999996E-2</v>
      </c>
      <c r="AM757">
        <v>13</v>
      </c>
      <c r="AN757">
        <v>11</v>
      </c>
      <c r="AO757">
        <v>0.2</v>
      </c>
      <c r="AP757">
        <v>147</v>
      </c>
      <c r="AQ757">
        <v>3.0000000000000001E-3</v>
      </c>
      <c r="AR757">
        <v>20</v>
      </c>
      <c r="AS757">
        <v>0.66</v>
      </c>
      <c r="AT757">
        <v>2.1000000000000001E-2</v>
      </c>
      <c r="AU757">
        <v>0.12</v>
      </c>
      <c r="AV757">
        <v>0.2</v>
      </c>
      <c r="AW757">
        <v>0.01</v>
      </c>
      <c r="AX757">
        <v>1.3</v>
      </c>
      <c r="AY757">
        <v>0.1</v>
      </c>
      <c r="AZ757">
        <v>0.57999999999999996</v>
      </c>
      <c r="BA757">
        <v>2</v>
      </c>
      <c r="BB757">
        <v>2</v>
      </c>
      <c r="BC757">
        <v>0.2</v>
      </c>
    </row>
    <row r="758" spans="1:55" customFormat="1" x14ac:dyDescent="0.25">
      <c r="A758" t="s">
        <v>21</v>
      </c>
      <c r="B758">
        <v>36.950000000000003</v>
      </c>
      <c r="C758">
        <v>38.5</v>
      </c>
      <c r="D758">
        <v>1.5499999999999972</v>
      </c>
      <c r="E758">
        <v>1475037</v>
      </c>
      <c r="F758" t="s">
        <v>5</v>
      </c>
      <c r="G758" t="s">
        <v>98</v>
      </c>
      <c r="H758">
        <v>1475037</v>
      </c>
      <c r="I758" t="s">
        <v>26</v>
      </c>
      <c r="J758">
        <v>5.51</v>
      </c>
      <c r="K758">
        <v>1.6E-2</v>
      </c>
      <c r="O758">
        <v>0.8</v>
      </c>
      <c r="P758">
        <v>44.4</v>
      </c>
      <c r="Q758">
        <v>2.6</v>
      </c>
      <c r="S758">
        <v>52</v>
      </c>
      <c r="U758">
        <v>0.2</v>
      </c>
      <c r="Y758">
        <v>38.6</v>
      </c>
      <c r="Z758">
        <v>6.7</v>
      </c>
      <c r="AA758">
        <v>324</v>
      </c>
      <c r="AB758">
        <v>2.06</v>
      </c>
      <c r="AC758">
        <v>44.7</v>
      </c>
      <c r="AD758">
        <v>7.2</v>
      </c>
      <c r="AE758">
        <v>3.5</v>
      </c>
      <c r="AF758">
        <v>14</v>
      </c>
      <c r="AG758">
        <v>0.5</v>
      </c>
      <c r="AH758">
        <v>0.5</v>
      </c>
      <c r="AI758">
        <v>0.9</v>
      </c>
      <c r="AJ758">
        <v>23</v>
      </c>
      <c r="AK758">
        <v>0.5</v>
      </c>
      <c r="AL758">
        <v>3.4000000000000002E-2</v>
      </c>
      <c r="AM758">
        <v>11</v>
      </c>
      <c r="AN758">
        <v>14</v>
      </c>
      <c r="AO758">
        <v>0.38</v>
      </c>
      <c r="AP758">
        <v>102</v>
      </c>
      <c r="AQ758">
        <v>2E-3</v>
      </c>
      <c r="AR758">
        <v>20</v>
      </c>
      <c r="AS758">
        <v>0.66</v>
      </c>
      <c r="AT758">
        <v>1.2E-2</v>
      </c>
      <c r="AU758">
        <v>0.08</v>
      </c>
      <c r="AV758">
        <v>0.2</v>
      </c>
      <c r="AW758">
        <v>0.01</v>
      </c>
      <c r="AX758">
        <v>1.9</v>
      </c>
      <c r="AY758">
        <v>0.1</v>
      </c>
      <c r="AZ758">
        <v>0.83</v>
      </c>
      <c r="BA758">
        <v>2</v>
      </c>
      <c r="BB758">
        <v>1.6</v>
      </c>
      <c r="BC758">
        <v>0.2</v>
      </c>
    </row>
    <row r="759" spans="1:55" customFormat="1" x14ac:dyDescent="0.25">
      <c r="A759" t="s">
        <v>21</v>
      </c>
      <c r="B759">
        <v>38.5</v>
      </c>
      <c r="C759">
        <v>40</v>
      </c>
      <c r="D759">
        <v>1.5</v>
      </c>
      <c r="E759">
        <v>1475038</v>
      </c>
      <c r="F759" t="s">
        <v>5</v>
      </c>
      <c r="G759" t="s">
        <v>98</v>
      </c>
      <c r="H759">
        <v>1475038</v>
      </c>
      <c r="I759" t="s">
        <v>26</v>
      </c>
      <c r="J759">
        <v>4.4800000000000004</v>
      </c>
      <c r="K759">
        <v>5.8999999999999997E-2</v>
      </c>
      <c r="O759">
        <v>1.1000000000000001</v>
      </c>
      <c r="P759">
        <v>60.6</v>
      </c>
      <c r="Q759">
        <v>4.4000000000000004</v>
      </c>
      <c r="S759">
        <v>259</v>
      </c>
      <c r="U759">
        <v>0.2</v>
      </c>
      <c r="Y759">
        <v>46.1</v>
      </c>
      <c r="Z759">
        <v>10.7</v>
      </c>
      <c r="AA759">
        <v>414</v>
      </c>
      <c r="AB759">
        <v>2.12</v>
      </c>
      <c r="AC759">
        <v>154.5</v>
      </c>
      <c r="AD759">
        <v>7.4</v>
      </c>
      <c r="AE759">
        <v>4.5</v>
      </c>
      <c r="AF759">
        <v>20</v>
      </c>
      <c r="AG759">
        <v>11.6</v>
      </c>
      <c r="AH759">
        <v>0.9</v>
      </c>
      <c r="AI759">
        <v>2.7</v>
      </c>
      <c r="AJ759">
        <v>17</v>
      </c>
      <c r="AK759">
        <v>1.1000000000000001</v>
      </c>
      <c r="AL759">
        <v>3.7999999999999999E-2</v>
      </c>
      <c r="AM759">
        <v>17</v>
      </c>
      <c r="AN759">
        <v>14</v>
      </c>
      <c r="AO759">
        <v>0.32</v>
      </c>
      <c r="AP759">
        <v>106</v>
      </c>
      <c r="AQ759">
        <v>1E-3</v>
      </c>
      <c r="AR759">
        <v>20</v>
      </c>
      <c r="AS759">
        <v>0.71</v>
      </c>
      <c r="AT759">
        <v>7.0000000000000001E-3</v>
      </c>
      <c r="AU759">
        <v>0.08</v>
      </c>
      <c r="AV759">
        <v>0.2</v>
      </c>
      <c r="AW759">
        <v>0.04</v>
      </c>
      <c r="AX759">
        <v>1.6</v>
      </c>
      <c r="AY759">
        <v>0.1</v>
      </c>
      <c r="AZ759">
        <v>0.63</v>
      </c>
      <c r="BA759">
        <v>2</v>
      </c>
      <c r="BB759">
        <v>2.2000000000000002</v>
      </c>
      <c r="BC759">
        <v>0.2</v>
      </c>
    </row>
    <row r="760" spans="1:55" customFormat="1" x14ac:dyDescent="0.25">
      <c r="A760" t="s">
        <v>21</v>
      </c>
      <c r="B760">
        <v>40</v>
      </c>
      <c r="C760">
        <v>41.5</v>
      </c>
      <c r="D760">
        <v>1.5</v>
      </c>
      <c r="E760">
        <v>1475039</v>
      </c>
      <c r="F760" t="s">
        <v>5</v>
      </c>
      <c r="G760" t="s">
        <v>98</v>
      </c>
      <c r="H760">
        <v>1475039</v>
      </c>
      <c r="I760" t="s">
        <v>26</v>
      </c>
      <c r="J760">
        <v>2.41</v>
      </c>
      <c r="K760">
        <v>3.4000000000000002E-2</v>
      </c>
      <c r="O760">
        <v>2.6</v>
      </c>
      <c r="P760">
        <v>68.3</v>
      </c>
      <c r="Q760">
        <v>8.8000000000000007</v>
      </c>
      <c r="S760">
        <v>55</v>
      </c>
      <c r="U760">
        <v>0.3</v>
      </c>
      <c r="Y760">
        <v>58.1</v>
      </c>
      <c r="Z760">
        <v>11</v>
      </c>
      <c r="AA760">
        <v>235</v>
      </c>
      <c r="AB760">
        <v>3.54</v>
      </c>
      <c r="AC760">
        <v>32.700000000000003</v>
      </c>
      <c r="AD760">
        <v>32.5</v>
      </c>
      <c r="AE760">
        <v>9.6</v>
      </c>
      <c r="AF760">
        <v>30</v>
      </c>
      <c r="AG760">
        <v>0.7</v>
      </c>
      <c r="AH760">
        <v>0.9</v>
      </c>
      <c r="AI760">
        <v>1.9</v>
      </c>
      <c r="AJ760">
        <v>24</v>
      </c>
      <c r="AK760">
        <v>1.17</v>
      </c>
      <c r="AL760">
        <v>0.153</v>
      </c>
      <c r="AM760">
        <v>14</v>
      </c>
      <c r="AN760">
        <v>23</v>
      </c>
      <c r="AO760">
        <v>0.61</v>
      </c>
      <c r="AP760">
        <v>204</v>
      </c>
      <c r="AQ760">
        <v>1.2999999999999999E-2</v>
      </c>
      <c r="AR760">
        <v>20</v>
      </c>
      <c r="AS760">
        <v>1.51</v>
      </c>
      <c r="AT760">
        <v>0.01</v>
      </c>
      <c r="AU760">
        <v>0.13</v>
      </c>
      <c r="AV760">
        <v>0.5</v>
      </c>
      <c r="AW760">
        <v>0.02</v>
      </c>
      <c r="AX760">
        <v>1.8</v>
      </c>
      <c r="AY760">
        <v>0.1</v>
      </c>
      <c r="AZ760">
        <v>1.5</v>
      </c>
      <c r="BA760">
        <v>4</v>
      </c>
      <c r="BB760">
        <v>5.3</v>
      </c>
      <c r="BC760">
        <v>0.2</v>
      </c>
    </row>
    <row r="761" spans="1:55" customFormat="1" x14ac:dyDescent="0.25">
      <c r="A761" t="s">
        <v>21</v>
      </c>
      <c r="B761">
        <v>41.5</v>
      </c>
      <c r="C761">
        <v>43</v>
      </c>
      <c r="D761">
        <v>1.5</v>
      </c>
      <c r="E761">
        <v>1475041</v>
      </c>
      <c r="F761" t="s">
        <v>5</v>
      </c>
      <c r="G761" t="s">
        <v>98</v>
      </c>
      <c r="H761">
        <v>1475041</v>
      </c>
      <c r="I761" t="s">
        <v>26</v>
      </c>
      <c r="J761">
        <v>4.88</v>
      </c>
      <c r="K761">
        <v>2.5999999999999999E-2</v>
      </c>
      <c r="O761">
        <v>1.6</v>
      </c>
      <c r="P761">
        <v>47.8</v>
      </c>
      <c r="Q761">
        <v>7.4</v>
      </c>
      <c r="S761">
        <v>55</v>
      </c>
      <c r="U761">
        <v>0.3</v>
      </c>
      <c r="Y761">
        <v>59.4</v>
      </c>
      <c r="Z761">
        <v>12.8</v>
      </c>
      <c r="AA761">
        <v>353</v>
      </c>
      <c r="AB761">
        <v>3.67</v>
      </c>
      <c r="AC761">
        <v>237.8</v>
      </c>
      <c r="AD761">
        <v>8.5</v>
      </c>
      <c r="AE761">
        <v>7.9</v>
      </c>
      <c r="AF761">
        <v>53</v>
      </c>
      <c r="AG761">
        <v>0.2</v>
      </c>
      <c r="AH761">
        <v>0.9</v>
      </c>
      <c r="AI761">
        <v>2.6</v>
      </c>
      <c r="AJ761">
        <v>33</v>
      </c>
      <c r="AK761">
        <v>1.45</v>
      </c>
      <c r="AL761">
        <v>9.8000000000000004E-2</v>
      </c>
      <c r="AM761">
        <v>13</v>
      </c>
      <c r="AN761">
        <v>30</v>
      </c>
      <c r="AO761">
        <v>0.85</v>
      </c>
      <c r="AP761">
        <v>380</v>
      </c>
      <c r="AQ761">
        <v>1.9E-2</v>
      </c>
      <c r="AR761">
        <v>20</v>
      </c>
      <c r="AS761">
        <v>1.77</v>
      </c>
      <c r="AT761">
        <v>1.6E-2</v>
      </c>
      <c r="AU761">
        <v>0.13</v>
      </c>
      <c r="AV761">
        <v>0.3</v>
      </c>
      <c r="AW761">
        <v>0.01</v>
      </c>
      <c r="AX761">
        <v>2.4</v>
      </c>
      <c r="AY761">
        <v>0.1</v>
      </c>
      <c r="AZ761">
        <v>1.29</v>
      </c>
      <c r="BA761">
        <v>5</v>
      </c>
      <c r="BB761">
        <v>2.9</v>
      </c>
      <c r="BC761">
        <v>0.2</v>
      </c>
    </row>
    <row r="762" spans="1:55" customFormat="1" x14ac:dyDescent="0.25">
      <c r="A762" t="s">
        <v>21</v>
      </c>
      <c r="B762">
        <v>43</v>
      </c>
      <c r="C762">
        <v>44.5</v>
      </c>
      <c r="D762">
        <v>1.5</v>
      </c>
      <c r="E762">
        <v>1475042</v>
      </c>
      <c r="F762" t="s">
        <v>5</v>
      </c>
      <c r="G762" t="s">
        <v>98</v>
      </c>
      <c r="H762">
        <v>1475042</v>
      </c>
      <c r="I762" t="s">
        <v>26</v>
      </c>
      <c r="J762">
        <v>5.3</v>
      </c>
      <c r="K762">
        <v>0.02</v>
      </c>
      <c r="O762">
        <v>1.3</v>
      </c>
      <c r="P762">
        <v>60.9</v>
      </c>
      <c r="Q762">
        <v>9.1</v>
      </c>
      <c r="S762">
        <v>30</v>
      </c>
      <c r="U762">
        <v>0.3</v>
      </c>
      <c r="Y762">
        <v>42</v>
      </c>
      <c r="Z762">
        <v>11.4</v>
      </c>
      <c r="AA762">
        <v>249</v>
      </c>
      <c r="AB762">
        <v>3.29</v>
      </c>
      <c r="AC762">
        <v>115.7</v>
      </c>
      <c r="AD762">
        <v>7.1</v>
      </c>
      <c r="AE762">
        <v>11.6</v>
      </c>
      <c r="AF762">
        <v>94</v>
      </c>
      <c r="AG762">
        <v>0.1</v>
      </c>
      <c r="AH762">
        <v>0.5</v>
      </c>
      <c r="AI762">
        <v>1.7</v>
      </c>
      <c r="AJ762">
        <v>19</v>
      </c>
      <c r="AK762">
        <v>1.21</v>
      </c>
      <c r="AL762">
        <v>0.108</v>
      </c>
      <c r="AM762">
        <v>15</v>
      </c>
      <c r="AN762">
        <v>20</v>
      </c>
      <c r="AO762">
        <v>0.45</v>
      </c>
      <c r="AP762">
        <v>434</v>
      </c>
      <c r="AQ762">
        <v>3.0000000000000001E-3</v>
      </c>
      <c r="AR762">
        <v>20</v>
      </c>
      <c r="AS762">
        <v>1.31</v>
      </c>
      <c r="AT762">
        <v>0.01</v>
      </c>
      <c r="AU762">
        <v>0.16</v>
      </c>
      <c r="AV762">
        <v>0.3</v>
      </c>
      <c r="AW762">
        <v>0.01</v>
      </c>
      <c r="AX762">
        <v>1.8</v>
      </c>
      <c r="AY762">
        <v>0.1</v>
      </c>
      <c r="AZ762">
        <v>1.55</v>
      </c>
      <c r="BA762">
        <v>3</v>
      </c>
      <c r="BB762">
        <v>3.4</v>
      </c>
      <c r="BC762">
        <v>0.2</v>
      </c>
    </row>
    <row r="763" spans="1:55" customFormat="1" x14ac:dyDescent="0.25">
      <c r="A763" t="s">
        <v>21</v>
      </c>
      <c r="B763">
        <v>44.5</v>
      </c>
      <c r="C763">
        <v>46</v>
      </c>
      <c r="D763">
        <v>1.5</v>
      </c>
      <c r="E763">
        <v>1475043</v>
      </c>
      <c r="F763" t="s">
        <v>5</v>
      </c>
      <c r="G763" t="s">
        <v>98</v>
      </c>
      <c r="H763">
        <v>1475043</v>
      </c>
      <c r="I763" t="s">
        <v>26</v>
      </c>
      <c r="J763">
        <v>5.13</v>
      </c>
      <c r="K763">
        <v>0.03</v>
      </c>
      <c r="O763">
        <v>1</v>
      </c>
      <c r="P763">
        <v>26.4</v>
      </c>
      <c r="Q763">
        <v>7.6</v>
      </c>
      <c r="S763">
        <v>71</v>
      </c>
      <c r="U763">
        <v>0.2</v>
      </c>
      <c r="Y763">
        <v>71.099999999999994</v>
      </c>
      <c r="Z763">
        <v>10.9</v>
      </c>
      <c r="AA763">
        <v>518</v>
      </c>
      <c r="AB763">
        <v>2.67</v>
      </c>
      <c r="AC763">
        <v>2541.6</v>
      </c>
      <c r="AD763">
        <v>18.100000000000001</v>
      </c>
      <c r="AE763">
        <v>9.4</v>
      </c>
      <c r="AF763">
        <v>133</v>
      </c>
      <c r="AG763">
        <v>0.3</v>
      </c>
      <c r="AH763">
        <v>1.4</v>
      </c>
      <c r="AI763">
        <v>0.4</v>
      </c>
      <c r="AJ763">
        <v>51</v>
      </c>
      <c r="AK763">
        <v>2.72</v>
      </c>
      <c r="AL763">
        <v>0.111</v>
      </c>
      <c r="AM763">
        <v>17</v>
      </c>
      <c r="AN763">
        <v>38</v>
      </c>
      <c r="AO763">
        <v>0.93</v>
      </c>
      <c r="AP763">
        <v>1334</v>
      </c>
      <c r="AQ763">
        <v>5.0000000000000001E-3</v>
      </c>
      <c r="AR763">
        <v>20</v>
      </c>
      <c r="AS763">
        <v>1.59</v>
      </c>
      <c r="AT763">
        <v>1.4999999999999999E-2</v>
      </c>
      <c r="AU763">
        <v>0.1</v>
      </c>
      <c r="AV763">
        <v>2.6</v>
      </c>
      <c r="AW763">
        <v>0.01</v>
      </c>
      <c r="AX763">
        <v>3.2</v>
      </c>
      <c r="AY763">
        <v>0.1</v>
      </c>
      <c r="AZ763">
        <v>0.47</v>
      </c>
      <c r="BA763">
        <v>5</v>
      </c>
      <c r="BB763">
        <v>1.6</v>
      </c>
      <c r="BC763">
        <v>0.3</v>
      </c>
    </row>
    <row r="764" spans="1:55" customFormat="1" x14ac:dyDescent="0.25">
      <c r="A764" t="s">
        <v>21</v>
      </c>
      <c r="B764">
        <v>46</v>
      </c>
      <c r="C764">
        <v>46.8</v>
      </c>
      <c r="D764">
        <v>0.79999999999999716</v>
      </c>
      <c r="E764">
        <v>1475044</v>
      </c>
      <c r="F764" t="s">
        <v>5</v>
      </c>
      <c r="G764" t="s">
        <v>98</v>
      </c>
      <c r="H764">
        <v>1475044</v>
      </c>
      <c r="I764" t="s">
        <v>26</v>
      </c>
      <c r="J764">
        <v>2.77</v>
      </c>
      <c r="K764">
        <v>1.2999999999999999E-2</v>
      </c>
      <c r="O764">
        <v>1</v>
      </c>
      <c r="P764">
        <v>10.7</v>
      </c>
      <c r="Q764">
        <v>4.3</v>
      </c>
      <c r="S764">
        <v>22</v>
      </c>
      <c r="U764">
        <v>0.1</v>
      </c>
      <c r="Y764">
        <v>32</v>
      </c>
      <c r="Z764">
        <v>4.8</v>
      </c>
      <c r="AA764">
        <v>496</v>
      </c>
      <c r="AB764">
        <v>1.1200000000000001</v>
      </c>
      <c r="AC764">
        <v>743.1</v>
      </c>
      <c r="AD764">
        <v>2.9</v>
      </c>
      <c r="AE764">
        <v>10.1</v>
      </c>
      <c r="AF764">
        <v>94</v>
      </c>
      <c r="AG764">
        <v>0.1</v>
      </c>
      <c r="AH764">
        <v>0.4</v>
      </c>
      <c r="AI764">
        <v>0.2</v>
      </c>
      <c r="AJ764">
        <v>19</v>
      </c>
      <c r="AK764">
        <v>2.72</v>
      </c>
      <c r="AL764">
        <v>4.9000000000000002E-2</v>
      </c>
      <c r="AM764">
        <v>18</v>
      </c>
      <c r="AN764">
        <v>29</v>
      </c>
      <c r="AO764">
        <v>0.31</v>
      </c>
      <c r="AP764">
        <v>331</v>
      </c>
      <c r="AQ764">
        <v>7.0000000000000001E-3</v>
      </c>
      <c r="AR764">
        <v>20</v>
      </c>
      <c r="AS764">
        <v>1.03</v>
      </c>
      <c r="AT764">
        <v>6.0999999999999999E-2</v>
      </c>
      <c r="AU764">
        <v>0.12</v>
      </c>
      <c r="AV764">
        <v>0.8</v>
      </c>
      <c r="AW764">
        <v>0.01</v>
      </c>
      <c r="AX764">
        <v>2.2000000000000002</v>
      </c>
      <c r="AY764">
        <v>0.1</v>
      </c>
      <c r="AZ764">
        <v>0.17</v>
      </c>
      <c r="BA764">
        <v>2</v>
      </c>
      <c r="BB764">
        <v>0.8</v>
      </c>
      <c r="BC764">
        <v>0.2</v>
      </c>
    </row>
    <row r="765" spans="1:55" customFormat="1" x14ac:dyDescent="0.25">
      <c r="A765" t="s">
        <v>21</v>
      </c>
      <c r="B765">
        <v>46.8</v>
      </c>
      <c r="C765">
        <v>47.7</v>
      </c>
      <c r="D765">
        <v>0.90000000000000568</v>
      </c>
      <c r="E765">
        <v>1475045</v>
      </c>
      <c r="F765" t="s">
        <v>5</v>
      </c>
      <c r="G765" t="s">
        <v>98</v>
      </c>
      <c r="H765">
        <v>1475045</v>
      </c>
      <c r="I765" t="s">
        <v>26</v>
      </c>
      <c r="J765">
        <v>2.77</v>
      </c>
      <c r="K765">
        <v>6.2E-2</v>
      </c>
      <c r="O765">
        <v>0.7</v>
      </c>
      <c r="P765">
        <v>32.6</v>
      </c>
      <c r="Q765">
        <v>4.8</v>
      </c>
      <c r="S765">
        <v>28</v>
      </c>
      <c r="U765">
        <v>0.1</v>
      </c>
      <c r="Y765">
        <v>29.2</v>
      </c>
      <c r="Z765">
        <v>7</v>
      </c>
      <c r="AA765">
        <v>207</v>
      </c>
      <c r="AB765">
        <v>1.91</v>
      </c>
      <c r="AC765">
        <v>25.7</v>
      </c>
      <c r="AD765">
        <v>20.3</v>
      </c>
      <c r="AE765">
        <v>6</v>
      </c>
      <c r="AF765">
        <v>39</v>
      </c>
      <c r="AG765">
        <v>0.1</v>
      </c>
      <c r="AH765">
        <v>0.3</v>
      </c>
      <c r="AI765">
        <v>2</v>
      </c>
      <c r="AJ765">
        <v>23</v>
      </c>
      <c r="AK765">
        <v>0.86</v>
      </c>
      <c r="AL765">
        <v>4.5999999999999999E-2</v>
      </c>
      <c r="AM765">
        <v>10</v>
      </c>
      <c r="AN765">
        <v>18</v>
      </c>
      <c r="AO765">
        <v>0.52</v>
      </c>
      <c r="AP765">
        <v>343</v>
      </c>
      <c r="AQ765">
        <v>1.0999999999999999E-2</v>
      </c>
      <c r="AR765">
        <v>20</v>
      </c>
      <c r="AS765">
        <v>1.26</v>
      </c>
      <c r="AT765">
        <v>3.2000000000000001E-2</v>
      </c>
      <c r="AU765">
        <v>0.09</v>
      </c>
      <c r="AV765">
        <v>0.2</v>
      </c>
      <c r="AW765">
        <v>0.01</v>
      </c>
      <c r="AX765">
        <v>1.8</v>
      </c>
      <c r="AY765">
        <v>0.1</v>
      </c>
      <c r="AZ765">
        <v>0.62</v>
      </c>
      <c r="BA765">
        <v>3</v>
      </c>
      <c r="BB765">
        <v>1.8</v>
      </c>
      <c r="BC765">
        <v>0.2</v>
      </c>
    </row>
    <row r="766" spans="1:55" customFormat="1" x14ac:dyDescent="0.25">
      <c r="A766" t="s">
        <v>21</v>
      </c>
      <c r="B766">
        <v>47.7</v>
      </c>
      <c r="C766">
        <v>49.2</v>
      </c>
      <c r="D766">
        <v>1.5</v>
      </c>
      <c r="E766">
        <v>1475046</v>
      </c>
      <c r="F766" t="s">
        <v>5</v>
      </c>
      <c r="G766" t="s">
        <v>98</v>
      </c>
      <c r="H766">
        <v>1475046</v>
      </c>
      <c r="I766" t="s">
        <v>26</v>
      </c>
      <c r="J766">
        <v>4.6900000000000004</v>
      </c>
      <c r="K766">
        <v>6.0000000000000001E-3</v>
      </c>
      <c r="O766">
        <v>1.1000000000000001</v>
      </c>
      <c r="P766">
        <v>66</v>
      </c>
      <c r="Q766">
        <v>5.0999999999999996</v>
      </c>
      <c r="S766">
        <v>113</v>
      </c>
      <c r="U766">
        <v>0.2</v>
      </c>
      <c r="Y766">
        <v>62.3</v>
      </c>
      <c r="Z766">
        <v>12.8</v>
      </c>
      <c r="AA766">
        <v>622</v>
      </c>
      <c r="AB766">
        <v>2.4300000000000002</v>
      </c>
      <c r="AC766">
        <v>181.3</v>
      </c>
      <c r="AD766">
        <v>0.5</v>
      </c>
      <c r="AE766">
        <v>5.4</v>
      </c>
      <c r="AF766">
        <v>34</v>
      </c>
      <c r="AG766">
        <v>0.9</v>
      </c>
      <c r="AH766">
        <v>0.4</v>
      </c>
      <c r="AI766">
        <v>0.8</v>
      </c>
      <c r="AJ766">
        <v>29</v>
      </c>
      <c r="AK766">
        <v>1.64</v>
      </c>
      <c r="AL766">
        <v>5.8000000000000003E-2</v>
      </c>
      <c r="AM766">
        <v>16</v>
      </c>
      <c r="AN766">
        <v>23</v>
      </c>
      <c r="AO766">
        <v>0.56000000000000005</v>
      </c>
      <c r="AP766">
        <v>219</v>
      </c>
      <c r="AQ766">
        <v>2E-3</v>
      </c>
      <c r="AR766">
        <v>20</v>
      </c>
      <c r="AS766">
        <v>1.2</v>
      </c>
      <c r="AT766">
        <v>5.0000000000000001E-3</v>
      </c>
      <c r="AU766">
        <v>0.08</v>
      </c>
      <c r="AV766">
        <v>0.2</v>
      </c>
      <c r="AW766">
        <v>0.01</v>
      </c>
      <c r="AX766">
        <v>2.1</v>
      </c>
      <c r="AY766">
        <v>0.1</v>
      </c>
      <c r="AZ766">
        <v>0.95</v>
      </c>
      <c r="BA766">
        <v>3</v>
      </c>
      <c r="BB766">
        <v>2.2000000000000002</v>
      </c>
      <c r="BC766">
        <v>0.2</v>
      </c>
    </row>
    <row r="767" spans="1:55" customFormat="1" x14ac:dyDescent="0.25">
      <c r="A767" t="s">
        <v>21</v>
      </c>
      <c r="B767">
        <v>49.2</v>
      </c>
      <c r="C767">
        <v>50.5</v>
      </c>
      <c r="D767">
        <v>1.2999999999999972</v>
      </c>
      <c r="E767">
        <v>1475047</v>
      </c>
      <c r="F767" t="s">
        <v>5</v>
      </c>
      <c r="G767" t="s">
        <v>98</v>
      </c>
      <c r="H767">
        <v>1475047</v>
      </c>
      <c r="I767" t="s">
        <v>26</v>
      </c>
      <c r="J767">
        <v>4.24</v>
      </c>
      <c r="K767">
        <v>2.4E-2</v>
      </c>
      <c r="O767">
        <v>0.6</v>
      </c>
      <c r="P767">
        <v>30.3</v>
      </c>
      <c r="Q767">
        <v>4.2</v>
      </c>
      <c r="S767">
        <v>79</v>
      </c>
      <c r="U767">
        <v>0.3</v>
      </c>
      <c r="Y767">
        <v>34.700000000000003</v>
      </c>
      <c r="Z767">
        <v>6.8</v>
      </c>
      <c r="AA767">
        <v>476</v>
      </c>
      <c r="AB767">
        <v>2.11</v>
      </c>
      <c r="AC767">
        <v>198.2</v>
      </c>
      <c r="AD767">
        <v>1.5</v>
      </c>
      <c r="AE767">
        <v>4.5999999999999996</v>
      </c>
      <c r="AF767">
        <v>22</v>
      </c>
      <c r="AG767">
        <v>1.4</v>
      </c>
      <c r="AH767">
        <v>0.6</v>
      </c>
      <c r="AI767">
        <v>2.7</v>
      </c>
      <c r="AJ767">
        <v>12</v>
      </c>
      <c r="AK767">
        <v>1.04</v>
      </c>
      <c r="AL767">
        <v>3.5000000000000003E-2</v>
      </c>
      <c r="AM767">
        <v>13</v>
      </c>
      <c r="AN767">
        <v>14</v>
      </c>
      <c r="AO767">
        <v>0.28000000000000003</v>
      </c>
      <c r="AP767">
        <v>95</v>
      </c>
      <c r="AQ767">
        <v>1E-3</v>
      </c>
      <c r="AR767">
        <v>20</v>
      </c>
      <c r="AS767">
        <v>0.75</v>
      </c>
      <c r="AT767">
        <v>5.0000000000000001E-3</v>
      </c>
      <c r="AU767">
        <v>0.06</v>
      </c>
      <c r="AV767">
        <v>0.3</v>
      </c>
      <c r="AW767">
        <v>0.01</v>
      </c>
      <c r="AX767">
        <v>1</v>
      </c>
      <c r="AY767">
        <v>0.1</v>
      </c>
      <c r="AZ767">
        <v>1.1000000000000001</v>
      </c>
      <c r="BA767">
        <v>2</v>
      </c>
      <c r="BB767">
        <v>1.3</v>
      </c>
      <c r="BC767">
        <v>0.2</v>
      </c>
    </row>
    <row r="768" spans="1:55" customFormat="1" x14ac:dyDescent="0.25">
      <c r="A768" t="s">
        <v>21</v>
      </c>
      <c r="B768">
        <v>50.5</v>
      </c>
      <c r="C768">
        <v>51.5</v>
      </c>
      <c r="D768">
        <v>1</v>
      </c>
      <c r="E768">
        <v>1475048</v>
      </c>
      <c r="F768" t="s">
        <v>5</v>
      </c>
      <c r="G768" t="s">
        <v>98</v>
      </c>
      <c r="H768">
        <v>1475048</v>
      </c>
      <c r="I768" t="s">
        <v>26</v>
      </c>
      <c r="J768">
        <v>2.5</v>
      </c>
      <c r="K768">
        <v>6.0000000000000001E-3</v>
      </c>
      <c r="O768">
        <v>1.4</v>
      </c>
      <c r="P768">
        <v>49.9</v>
      </c>
      <c r="Q768">
        <v>5.4</v>
      </c>
      <c r="S768">
        <v>19</v>
      </c>
      <c r="U768">
        <v>0.3</v>
      </c>
      <c r="Y768">
        <v>12.2</v>
      </c>
      <c r="Z768">
        <v>3.8</v>
      </c>
      <c r="AA768">
        <v>116</v>
      </c>
      <c r="AB768">
        <v>2.06</v>
      </c>
      <c r="AC768">
        <v>48.1</v>
      </c>
      <c r="AD768">
        <v>0.5</v>
      </c>
      <c r="AE768">
        <v>6.1</v>
      </c>
      <c r="AF768">
        <v>14</v>
      </c>
      <c r="AG768">
        <v>0.5</v>
      </c>
      <c r="AH768">
        <v>0.7</v>
      </c>
      <c r="AI768">
        <v>1.7</v>
      </c>
      <c r="AJ768">
        <v>10</v>
      </c>
      <c r="AK768">
        <v>0.17</v>
      </c>
      <c r="AL768">
        <v>3.9E-2</v>
      </c>
      <c r="AM768">
        <v>9</v>
      </c>
      <c r="AN768">
        <v>9</v>
      </c>
      <c r="AO768">
        <v>0.14000000000000001</v>
      </c>
      <c r="AP768">
        <v>127</v>
      </c>
      <c r="AQ768">
        <v>1E-3</v>
      </c>
      <c r="AR768">
        <v>20</v>
      </c>
      <c r="AS768">
        <v>0.45</v>
      </c>
      <c r="AT768">
        <v>8.9999999999999993E-3</v>
      </c>
      <c r="AU768">
        <v>0.09</v>
      </c>
      <c r="AV768">
        <v>0.3</v>
      </c>
      <c r="AW768">
        <v>0.01</v>
      </c>
      <c r="AX768">
        <v>0.9</v>
      </c>
      <c r="AY768">
        <v>0.1</v>
      </c>
      <c r="AZ768">
        <v>0.95</v>
      </c>
      <c r="BA768">
        <v>1</v>
      </c>
      <c r="BB768">
        <v>2.6</v>
      </c>
      <c r="BC768">
        <v>0.2</v>
      </c>
    </row>
    <row r="769" spans="1:55" customFormat="1" x14ac:dyDescent="0.25">
      <c r="A769" t="s">
        <v>21</v>
      </c>
      <c r="B769">
        <v>51.5</v>
      </c>
      <c r="C769">
        <v>53</v>
      </c>
      <c r="D769">
        <v>1.5</v>
      </c>
      <c r="E769">
        <v>1475049</v>
      </c>
      <c r="F769" t="s">
        <v>5</v>
      </c>
      <c r="G769" t="s">
        <v>98</v>
      </c>
      <c r="H769">
        <v>1475049</v>
      </c>
      <c r="I769" t="s">
        <v>26</v>
      </c>
      <c r="J769">
        <v>5.57</v>
      </c>
      <c r="K769">
        <v>7.0000000000000001E-3</v>
      </c>
      <c r="O769">
        <v>0.6</v>
      </c>
      <c r="P769">
        <v>22.2</v>
      </c>
      <c r="Q769">
        <v>2.9</v>
      </c>
      <c r="S769">
        <v>45</v>
      </c>
      <c r="U769">
        <v>0.1</v>
      </c>
      <c r="Y769">
        <v>21.2</v>
      </c>
      <c r="Z769">
        <v>4.5999999999999996</v>
      </c>
      <c r="AA769">
        <v>295</v>
      </c>
      <c r="AB769">
        <v>1.19</v>
      </c>
      <c r="AC769">
        <v>320.2</v>
      </c>
      <c r="AD769">
        <v>0.5</v>
      </c>
      <c r="AE769">
        <v>3.5</v>
      </c>
      <c r="AF769">
        <v>18</v>
      </c>
      <c r="AG769">
        <v>1</v>
      </c>
      <c r="AH769">
        <v>0.5</v>
      </c>
      <c r="AI769">
        <v>1</v>
      </c>
      <c r="AJ769">
        <v>7</v>
      </c>
      <c r="AK769">
        <v>0.55000000000000004</v>
      </c>
      <c r="AL769">
        <v>3.5000000000000003E-2</v>
      </c>
      <c r="AM769">
        <v>13</v>
      </c>
      <c r="AN769">
        <v>10</v>
      </c>
      <c r="AO769">
        <v>0.2</v>
      </c>
      <c r="AP769">
        <v>101</v>
      </c>
      <c r="AQ769">
        <v>1E-3</v>
      </c>
      <c r="AR769">
        <v>20</v>
      </c>
      <c r="AS769">
        <v>0.45</v>
      </c>
      <c r="AT769">
        <v>8.0000000000000002E-3</v>
      </c>
      <c r="AU769">
        <v>7.0000000000000007E-2</v>
      </c>
      <c r="AV769">
        <v>0.1</v>
      </c>
      <c r="AW769">
        <v>0.01</v>
      </c>
      <c r="AX769">
        <v>0.8</v>
      </c>
      <c r="AY769">
        <v>0.1</v>
      </c>
      <c r="AZ769">
        <v>0.37</v>
      </c>
      <c r="BA769">
        <v>1</v>
      </c>
      <c r="BB769">
        <v>0.6</v>
      </c>
      <c r="BC769">
        <v>0.2</v>
      </c>
    </row>
    <row r="770" spans="1:55" customFormat="1" x14ac:dyDescent="0.25">
      <c r="A770" t="s">
        <v>21</v>
      </c>
      <c r="B770">
        <v>53</v>
      </c>
      <c r="C770">
        <v>54.5</v>
      </c>
      <c r="D770">
        <v>1.5</v>
      </c>
      <c r="E770">
        <v>1475051</v>
      </c>
      <c r="F770" t="s">
        <v>5</v>
      </c>
      <c r="G770" t="s">
        <v>98</v>
      </c>
      <c r="H770">
        <v>1475051</v>
      </c>
      <c r="I770" t="s">
        <v>26</v>
      </c>
      <c r="J770">
        <v>4.7699999999999996</v>
      </c>
      <c r="K770">
        <v>1.4E-2</v>
      </c>
      <c r="O770">
        <v>0.7</v>
      </c>
      <c r="P770">
        <v>45.8</v>
      </c>
      <c r="Q770">
        <v>5.0999999999999996</v>
      </c>
      <c r="S770">
        <v>46</v>
      </c>
      <c r="U770">
        <v>0.2</v>
      </c>
      <c r="Y770">
        <v>32</v>
      </c>
      <c r="Z770">
        <v>5.8</v>
      </c>
      <c r="AA770">
        <v>296</v>
      </c>
      <c r="AB770">
        <v>1.96</v>
      </c>
      <c r="AC770">
        <v>414.3</v>
      </c>
      <c r="AD770">
        <v>0.5</v>
      </c>
      <c r="AE770">
        <v>4.5999999999999996</v>
      </c>
      <c r="AF770">
        <v>17</v>
      </c>
      <c r="AG770">
        <v>0.7</v>
      </c>
      <c r="AH770">
        <v>1.5</v>
      </c>
      <c r="AI770">
        <v>1.8</v>
      </c>
      <c r="AJ770">
        <v>11</v>
      </c>
      <c r="AK770">
        <v>0.4</v>
      </c>
      <c r="AL770">
        <v>2.7E-2</v>
      </c>
      <c r="AM770">
        <v>12</v>
      </c>
      <c r="AN770">
        <v>11</v>
      </c>
      <c r="AO770">
        <v>0.22</v>
      </c>
      <c r="AP770">
        <v>121</v>
      </c>
      <c r="AQ770">
        <v>1E-3</v>
      </c>
      <c r="AR770">
        <v>20</v>
      </c>
      <c r="AS770">
        <v>0.53</v>
      </c>
      <c r="AT770">
        <v>1.0999999999999999E-2</v>
      </c>
      <c r="AU770">
        <v>0.09</v>
      </c>
      <c r="AV770">
        <v>0.1</v>
      </c>
      <c r="AW770">
        <v>0.01</v>
      </c>
      <c r="AX770">
        <v>1</v>
      </c>
      <c r="AY770">
        <v>0.1</v>
      </c>
      <c r="AZ770">
        <v>0.95</v>
      </c>
      <c r="BA770">
        <v>1</v>
      </c>
      <c r="BB770">
        <v>1.7</v>
      </c>
      <c r="BC770">
        <v>0.2</v>
      </c>
    </row>
    <row r="771" spans="1:55" customFormat="1" x14ac:dyDescent="0.25">
      <c r="A771" t="s">
        <v>21</v>
      </c>
      <c r="B771">
        <v>54.5</v>
      </c>
      <c r="C771">
        <v>56</v>
      </c>
      <c r="D771">
        <v>1.5</v>
      </c>
      <c r="E771">
        <v>1475052</v>
      </c>
      <c r="F771" t="s">
        <v>5</v>
      </c>
      <c r="G771" t="s">
        <v>98</v>
      </c>
      <c r="H771">
        <v>1475052</v>
      </c>
      <c r="I771" t="s">
        <v>26</v>
      </c>
      <c r="J771">
        <v>5.04</v>
      </c>
      <c r="K771">
        <v>0.29599999999999999</v>
      </c>
      <c r="O771">
        <v>0.5</v>
      </c>
      <c r="P771">
        <v>52.8</v>
      </c>
      <c r="Q771">
        <v>2.9</v>
      </c>
      <c r="S771">
        <v>115</v>
      </c>
      <c r="U771">
        <v>0.2</v>
      </c>
      <c r="Y771">
        <v>22.7</v>
      </c>
      <c r="Z771">
        <v>8.1999999999999993</v>
      </c>
      <c r="AA771">
        <v>175</v>
      </c>
      <c r="AB771">
        <v>1.6</v>
      </c>
      <c r="AC771">
        <v>3200.3</v>
      </c>
      <c r="AD771">
        <v>97.3</v>
      </c>
      <c r="AE771">
        <v>3.5</v>
      </c>
      <c r="AF771">
        <v>10</v>
      </c>
      <c r="AG771">
        <v>4.7</v>
      </c>
      <c r="AH771">
        <v>1.7</v>
      </c>
      <c r="AI771">
        <v>9.5</v>
      </c>
      <c r="AJ771">
        <v>13</v>
      </c>
      <c r="AK771">
        <v>0.19</v>
      </c>
      <c r="AL771">
        <v>2.1000000000000001E-2</v>
      </c>
      <c r="AM771">
        <v>6</v>
      </c>
      <c r="AN771">
        <v>10</v>
      </c>
      <c r="AO771">
        <v>0.31</v>
      </c>
      <c r="AP771">
        <v>178</v>
      </c>
      <c r="AQ771">
        <v>1E-3</v>
      </c>
      <c r="AR771">
        <v>20</v>
      </c>
      <c r="AS771">
        <v>0.54</v>
      </c>
      <c r="AT771">
        <v>6.0000000000000001E-3</v>
      </c>
      <c r="AU771">
        <v>0.09</v>
      </c>
      <c r="AV771">
        <v>0.8</v>
      </c>
      <c r="AW771">
        <v>0.02</v>
      </c>
      <c r="AX771">
        <v>1.6</v>
      </c>
      <c r="AY771">
        <v>0.1</v>
      </c>
      <c r="AZ771">
        <v>0.61</v>
      </c>
      <c r="BA771">
        <v>2</v>
      </c>
      <c r="BB771">
        <v>1.3</v>
      </c>
      <c r="BC771">
        <v>0.4</v>
      </c>
    </row>
    <row r="772" spans="1:55" customFormat="1" x14ac:dyDescent="0.25">
      <c r="A772" t="s">
        <v>21</v>
      </c>
      <c r="B772">
        <v>56</v>
      </c>
      <c r="C772">
        <v>57.5</v>
      </c>
      <c r="D772">
        <v>1.5</v>
      </c>
      <c r="E772">
        <v>1475053</v>
      </c>
      <c r="F772" t="s">
        <v>5</v>
      </c>
      <c r="G772" t="s">
        <v>98</v>
      </c>
      <c r="H772">
        <v>1475053</v>
      </c>
      <c r="I772" t="s">
        <v>26</v>
      </c>
      <c r="J772">
        <v>5.01</v>
      </c>
      <c r="K772">
        <v>4.4999999999999998E-2</v>
      </c>
      <c r="O772">
        <v>0.7</v>
      </c>
      <c r="P772">
        <v>25.9</v>
      </c>
      <c r="Q772">
        <v>3.8</v>
      </c>
      <c r="S772">
        <v>168</v>
      </c>
      <c r="U772">
        <v>0.2</v>
      </c>
      <c r="Y772">
        <v>21.5</v>
      </c>
      <c r="Z772">
        <v>4.3</v>
      </c>
      <c r="AA772">
        <v>289</v>
      </c>
      <c r="AB772">
        <v>1.51</v>
      </c>
      <c r="AC772">
        <v>79.5</v>
      </c>
      <c r="AD772">
        <v>15.7</v>
      </c>
      <c r="AE772">
        <v>3</v>
      </c>
      <c r="AF772">
        <v>16</v>
      </c>
      <c r="AG772">
        <v>5.7</v>
      </c>
      <c r="AH772">
        <v>2</v>
      </c>
      <c r="AI772">
        <v>2</v>
      </c>
      <c r="AJ772">
        <v>10</v>
      </c>
      <c r="AK772">
        <v>0.66</v>
      </c>
      <c r="AL772">
        <v>3.2000000000000001E-2</v>
      </c>
      <c r="AM772">
        <v>9</v>
      </c>
      <c r="AN772">
        <v>10</v>
      </c>
      <c r="AO772">
        <v>0.28000000000000003</v>
      </c>
      <c r="AP772">
        <v>83</v>
      </c>
      <c r="AQ772">
        <v>1E-3</v>
      </c>
      <c r="AR772">
        <v>20</v>
      </c>
      <c r="AS772">
        <v>0.49</v>
      </c>
      <c r="AT772">
        <v>4.0000000000000001E-3</v>
      </c>
      <c r="AU772">
        <v>0.06</v>
      </c>
      <c r="AV772">
        <v>0.4</v>
      </c>
      <c r="AW772">
        <v>0.02</v>
      </c>
      <c r="AX772">
        <v>1.1000000000000001</v>
      </c>
      <c r="AY772">
        <v>0.1</v>
      </c>
      <c r="AZ772">
        <v>0.63</v>
      </c>
      <c r="BA772">
        <v>1</v>
      </c>
      <c r="BB772">
        <v>0.7</v>
      </c>
      <c r="BC772">
        <v>0.2</v>
      </c>
    </row>
    <row r="773" spans="1:55" customFormat="1" x14ac:dyDescent="0.25">
      <c r="A773" t="s">
        <v>21</v>
      </c>
      <c r="B773">
        <v>57.5</v>
      </c>
      <c r="C773">
        <v>59</v>
      </c>
      <c r="D773">
        <v>1.5</v>
      </c>
      <c r="E773">
        <v>1475054</v>
      </c>
      <c r="F773" t="s">
        <v>5</v>
      </c>
      <c r="G773" t="s">
        <v>98</v>
      </c>
      <c r="H773">
        <v>1475054</v>
      </c>
      <c r="I773" t="s">
        <v>26</v>
      </c>
      <c r="J773">
        <v>4.28</v>
      </c>
      <c r="K773">
        <v>1.0999999999999999E-2</v>
      </c>
      <c r="O773">
        <v>0.6</v>
      </c>
      <c r="P773">
        <v>21.9</v>
      </c>
      <c r="Q773">
        <v>2.2999999999999998</v>
      </c>
      <c r="S773">
        <v>82</v>
      </c>
      <c r="U773">
        <v>0.1</v>
      </c>
      <c r="Y773">
        <v>29.9</v>
      </c>
      <c r="Z773">
        <v>4.8</v>
      </c>
      <c r="AA773">
        <v>350</v>
      </c>
      <c r="AB773">
        <v>1.68</v>
      </c>
      <c r="AC773">
        <v>221.9</v>
      </c>
      <c r="AD773">
        <v>5.2</v>
      </c>
      <c r="AE773">
        <v>3.4</v>
      </c>
      <c r="AF773">
        <v>15</v>
      </c>
      <c r="AG773">
        <v>1.9</v>
      </c>
      <c r="AH773">
        <v>1.2</v>
      </c>
      <c r="AI773">
        <v>0.6</v>
      </c>
      <c r="AJ773">
        <v>11</v>
      </c>
      <c r="AK773">
        <v>0.55000000000000004</v>
      </c>
      <c r="AL773">
        <v>3.6999999999999998E-2</v>
      </c>
      <c r="AM773">
        <v>12</v>
      </c>
      <c r="AN773">
        <v>10</v>
      </c>
      <c r="AO773">
        <v>0.25</v>
      </c>
      <c r="AP773">
        <v>65</v>
      </c>
      <c r="AQ773">
        <v>1E-3</v>
      </c>
      <c r="AR773">
        <v>20</v>
      </c>
      <c r="AS773">
        <v>0.53</v>
      </c>
      <c r="AT773">
        <v>4.0000000000000001E-3</v>
      </c>
      <c r="AU773">
        <v>0.05</v>
      </c>
      <c r="AV773">
        <v>0.2</v>
      </c>
      <c r="AW773">
        <v>0.01</v>
      </c>
      <c r="AX773">
        <v>1.2</v>
      </c>
      <c r="AY773">
        <v>0.1</v>
      </c>
      <c r="AZ773">
        <v>0.61</v>
      </c>
      <c r="BA773">
        <v>1</v>
      </c>
      <c r="BB773">
        <v>0.8</v>
      </c>
      <c r="BC773">
        <v>0.2</v>
      </c>
    </row>
    <row r="774" spans="1:55" customFormat="1" x14ac:dyDescent="0.25">
      <c r="A774" t="s">
        <v>21</v>
      </c>
      <c r="B774">
        <v>59</v>
      </c>
      <c r="C774">
        <v>60.5</v>
      </c>
      <c r="D774">
        <v>1.5</v>
      </c>
      <c r="E774">
        <v>1475055</v>
      </c>
      <c r="F774" t="s">
        <v>5</v>
      </c>
      <c r="G774" t="s">
        <v>98</v>
      </c>
      <c r="H774">
        <v>1475055</v>
      </c>
      <c r="I774" t="s">
        <v>26</v>
      </c>
      <c r="J774">
        <v>4.8099999999999996</v>
      </c>
      <c r="K774">
        <v>0.28599999999999998</v>
      </c>
      <c r="O774">
        <v>0.5</v>
      </c>
      <c r="P774">
        <v>24.6</v>
      </c>
      <c r="Q774">
        <v>2.9</v>
      </c>
      <c r="S774">
        <v>45</v>
      </c>
      <c r="U774">
        <v>0.3</v>
      </c>
      <c r="Y774">
        <v>23.2</v>
      </c>
      <c r="Z774">
        <v>6.7</v>
      </c>
      <c r="AA774">
        <v>110</v>
      </c>
      <c r="AB774">
        <v>1.4</v>
      </c>
      <c r="AC774">
        <v>581.9</v>
      </c>
      <c r="AD774">
        <v>225.9</v>
      </c>
      <c r="AE774">
        <v>4.2</v>
      </c>
      <c r="AF774">
        <v>8</v>
      </c>
      <c r="AG774">
        <v>1.6</v>
      </c>
      <c r="AH774">
        <v>1.2</v>
      </c>
      <c r="AI774">
        <v>13.4</v>
      </c>
      <c r="AJ774">
        <v>10</v>
      </c>
      <c r="AK774">
        <v>0.13</v>
      </c>
      <c r="AL774">
        <v>2.1000000000000001E-2</v>
      </c>
      <c r="AM774">
        <v>7</v>
      </c>
      <c r="AN774">
        <v>8</v>
      </c>
      <c r="AO774">
        <v>0.2</v>
      </c>
      <c r="AP774">
        <v>101</v>
      </c>
      <c r="AQ774">
        <v>1E-3</v>
      </c>
      <c r="AR774">
        <v>20</v>
      </c>
      <c r="AS774">
        <v>0.44</v>
      </c>
      <c r="AT774">
        <v>6.0000000000000001E-3</v>
      </c>
      <c r="AU774">
        <v>7.0000000000000007E-2</v>
      </c>
      <c r="AV774">
        <v>0.3</v>
      </c>
      <c r="AW774">
        <v>0.01</v>
      </c>
      <c r="AX774">
        <v>1.2</v>
      </c>
      <c r="AY774">
        <v>0.1</v>
      </c>
      <c r="AZ774">
        <v>0.39</v>
      </c>
      <c r="BA774">
        <v>1</v>
      </c>
      <c r="BB774">
        <v>1.2</v>
      </c>
      <c r="BC774">
        <v>0.2</v>
      </c>
    </row>
    <row r="775" spans="1:55" customFormat="1" x14ac:dyDescent="0.25">
      <c r="A775" t="s">
        <v>21</v>
      </c>
      <c r="B775">
        <v>60.5</v>
      </c>
      <c r="C775">
        <v>62</v>
      </c>
      <c r="D775">
        <v>1.5</v>
      </c>
      <c r="E775">
        <v>1475056</v>
      </c>
      <c r="F775" t="s">
        <v>5</v>
      </c>
      <c r="G775" t="s">
        <v>98</v>
      </c>
      <c r="H775">
        <v>1475056</v>
      </c>
      <c r="I775" t="s">
        <v>26</v>
      </c>
      <c r="J775">
        <v>5.44</v>
      </c>
      <c r="K775">
        <v>5.0000000000000001E-3</v>
      </c>
      <c r="O775">
        <v>0.5</v>
      </c>
      <c r="P775">
        <v>23.5</v>
      </c>
      <c r="Q775">
        <v>2.2999999999999998</v>
      </c>
      <c r="S775">
        <v>35</v>
      </c>
      <c r="U775">
        <v>0.1</v>
      </c>
      <c r="Y775">
        <v>20.8</v>
      </c>
      <c r="Z775">
        <v>4.2</v>
      </c>
      <c r="AA775">
        <v>207</v>
      </c>
      <c r="AB775">
        <v>1.06</v>
      </c>
      <c r="AC775">
        <v>45</v>
      </c>
      <c r="AD775">
        <v>2</v>
      </c>
      <c r="AE775">
        <v>3.2</v>
      </c>
      <c r="AF775">
        <v>15</v>
      </c>
      <c r="AG775">
        <v>0.3</v>
      </c>
      <c r="AH775">
        <v>0.7</v>
      </c>
      <c r="AI775">
        <v>0.4</v>
      </c>
      <c r="AJ775">
        <v>7</v>
      </c>
      <c r="AK775">
        <v>0.36</v>
      </c>
      <c r="AL775">
        <v>2.7E-2</v>
      </c>
      <c r="AM775">
        <v>10</v>
      </c>
      <c r="AN775">
        <v>7</v>
      </c>
      <c r="AO775">
        <v>0.17</v>
      </c>
      <c r="AP775">
        <v>95</v>
      </c>
      <c r="AQ775">
        <v>2E-3</v>
      </c>
      <c r="AR775">
        <v>20</v>
      </c>
      <c r="AS775">
        <v>0.37</v>
      </c>
      <c r="AT775">
        <v>6.0000000000000001E-3</v>
      </c>
      <c r="AU775">
        <v>7.0000000000000007E-2</v>
      </c>
      <c r="AV775">
        <v>0.1</v>
      </c>
      <c r="AW775">
        <v>0.01</v>
      </c>
      <c r="AX775">
        <v>1.1000000000000001</v>
      </c>
      <c r="AY775">
        <v>0.1</v>
      </c>
      <c r="AZ775">
        <v>0.31</v>
      </c>
      <c r="BA775">
        <v>1</v>
      </c>
      <c r="BB775">
        <v>0.5</v>
      </c>
      <c r="BC775">
        <v>0.2</v>
      </c>
    </row>
    <row r="776" spans="1:55" customFormat="1" x14ac:dyDescent="0.25">
      <c r="A776" t="s">
        <v>21</v>
      </c>
      <c r="B776">
        <v>62</v>
      </c>
      <c r="C776">
        <v>63.5</v>
      </c>
      <c r="D776">
        <v>1.5</v>
      </c>
      <c r="E776">
        <v>1475057</v>
      </c>
      <c r="F776" t="s">
        <v>5</v>
      </c>
      <c r="G776" t="s">
        <v>98</v>
      </c>
      <c r="H776">
        <v>1475057</v>
      </c>
      <c r="I776" t="s">
        <v>26</v>
      </c>
      <c r="J776">
        <v>4.6500000000000004</v>
      </c>
      <c r="K776">
        <v>7.0000000000000001E-3</v>
      </c>
      <c r="O776">
        <v>1.3</v>
      </c>
      <c r="P776">
        <v>43</v>
      </c>
      <c r="Q776">
        <v>5.4</v>
      </c>
      <c r="S776">
        <v>56</v>
      </c>
      <c r="U776">
        <v>0.3</v>
      </c>
      <c r="Y776">
        <v>39</v>
      </c>
      <c r="Z776">
        <v>8.9</v>
      </c>
      <c r="AA776">
        <v>232</v>
      </c>
      <c r="AB776">
        <v>1.42</v>
      </c>
      <c r="AC776">
        <v>22.9</v>
      </c>
      <c r="AD776">
        <v>0.5</v>
      </c>
      <c r="AE776">
        <v>6.2</v>
      </c>
      <c r="AF776">
        <v>16</v>
      </c>
      <c r="AG776">
        <v>0.6</v>
      </c>
      <c r="AH776">
        <v>0.6</v>
      </c>
      <c r="AI776">
        <v>1</v>
      </c>
      <c r="AJ776">
        <v>9</v>
      </c>
      <c r="AK776">
        <v>0.23</v>
      </c>
      <c r="AL776">
        <v>4.3999999999999997E-2</v>
      </c>
      <c r="AM776">
        <v>12</v>
      </c>
      <c r="AN776">
        <v>8</v>
      </c>
      <c r="AO776">
        <v>0.24</v>
      </c>
      <c r="AP776">
        <v>143</v>
      </c>
      <c r="AQ776">
        <v>1E-3</v>
      </c>
      <c r="AR776">
        <v>20</v>
      </c>
      <c r="AS776">
        <v>0.61</v>
      </c>
      <c r="AT776">
        <v>0.01</v>
      </c>
      <c r="AU776">
        <v>0.1</v>
      </c>
      <c r="AV776">
        <v>0.1</v>
      </c>
      <c r="AW776">
        <v>0.01</v>
      </c>
      <c r="AX776">
        <v>0.5</v>
      </c>
      <c r="AY776">
        <v>0.1</v>
      </c>
      <c r="AZ776">
        <v>0.59</v>
      </c>
      <c r="BA776">
        <v>1</v>
      </c>
      <c r="BB776">
        <v>0.5</v>
      </c>
      <c r="BC776">
        <v>0.2</v>
      </c>
    </row>
    <row r="777" spans="1:55" customFormat="1" x14ac:dyDescent="0.25">
      <c r="A777" t="s">
        <v>21</v>
      </c>
      <c r="B777">
        <v>63.5</v>
      </c>
      <c r="C777">
        <v>65</v>
      </c>
      <c r="D777">
        <v>1.5</v>
      </c>
      <c r="E777">
        <v>1475058</v>
      </c>
      <c r="F777" t="s">
        <v>5</v>
      </c>
      <c r="G777" t="s">
        <v>98</v>
      </c>
      <c r="H777">
        <v>1475058</v>
      </c>
      <c r="I777" t="s">
        <v>26</v>
      </c>
      <c r="J777">
        <v>3.75</v>
      </c>
      <c r="K777">
        <v>5.0000000000000001E-3</v>
      </c>
      <c r="O777">
        <v>0.6</v>
      </c>
      <c r="P777">
        <v>16.399999999999999</v>
      </c>
      <c r="Q777">
        <v>3.1</v>
      </c>
      <c r="S777">
        <v>18</v>
      </c>
      <c r="U777">
        <v>0.1</v>
      </c>
      <c r="Y777">
        <v>13.4</v>
      </c>
      <c r="Z777">
        <v>3.1</v>
      </c>
      <c r="AA777">
        <v>84</v>
      </c>
      <c r="AB777">
        <v>0.65</v>
      </c>
      <c r="AC777">
        <v>5</v>
      </c>
      <c r="AD777">
        <v>0.5</v>
      </c>
      <c r="AE777">
        <v>3.1</v>
      </c>
      <c r="AF777">
        <v>13</v>
      </c>
      <c r="AG777">
        <v>0.1</v>
      </c>
      <c r="AH777">
        <v>0.3</v>
      </c>
      <c r="AI777">
        <v>0.3</v>
      </c>
      <c r="AJ777">
        <v>4</v>
      </c>
      <c r="AK777">
        <v>0.15</v>
      </c>
      <c r="AL777">
        <v>3.5999999999999997E-2</v>
      </c>
      <c r="AM777">
        <v>5</v>
      </c>
      <c r="AN777">
        <v>5</v>
      </c>
      <c r="AO777">
        <v>0.11</v>
      </c>
      <c r="AP777">
        <v>83</v>
      </c>
      <c r="AQ777">
        <v>1E-3</v>
      </c>
      <c r="AR777">
        <v>20</v>
      </c>
      <c r="AS777">
        <v>0.28000000000000003</v>
      </c>
      <c r="AT777">
        <v>8.9999999999999993E-3</v>
      </c>
      <c r="AU777">
        <v>0.05</v>
      </c>
      <c r="AV777">
        <v>0.2</v>
      </c>
      <c r="AW777">
        <v>0.01</v>
      </c>
      <c r="AX777">
        <v>0.3</v>
      </c>
      <c r="AY777">
        <v>0.1</v>
      </c>
      <c r="AZ777">
        <v>0.22</v>
      </c>
      <c r="BA777">
        <v>1</v>
      </c>
      <c r="BB777">
        <v>0.6</v>
      </c>
      <c r="BC777">
        <v>0.2</v>
      </c>
    </row>
    <row r="778" spans="1:55" customFormat="1" x14ac:dyDescent="0.25">
      <c r="A778" t="s">
        <v>21</v>
      </c>
      <c r="B778">
        <v>65</v>
      </c>
      <c r="C778">
        <v>66.5</v>
      </c>
      <c r="D778">
        <v>1.5</v>
      </c>
      <c r="E778">
        <v>1475059</v>
      </c>
      <c r="F778" t="s">
        <v>5</v>
      </c>
      <c r="G778" t="s">
        <v>98</v>
      </c>
      <c r="H778">
        <v>1475059</v>
      </c>
      <c r="I778" t="s">
        <v>26</v>
      </c>
      <c r="J778">
        <v>2.4300000000000002</v>
      </c>
      <c r="K778">
        <v>0.09</v>
      </c>
      <c r="O778">
        <v>0.5</v>
      </c>
      <c r="P778">
        <v>30.5</v>
      </c>
      <c r="Q778">
        <v>3</v>
      </c>
      <c r="S778">
        <v>52</v>
      </c>
      <c r="U778">
        <v>0.7</v>
      </c>
      <c r="Y778">
        <v>24.3</v>
      </c>
      <c r="Z778">
        <v>5.8</v>
      </c>
      <c r="AA778">
        <v>133</v>
      </c>
      <c r="AB778">
        <v>1.1599999999999999</v>
      </c>
      <c r="AC778">
        <v>1491</v>
      </c>
      <c r="AD778">
        <v>3.4</v>
      </c>
      <c r="AE778">
        <v>4.4000000000000004</v>
      </c>
      <c r="AF778">
        <v>14</v>
      </c>
      <c r="AG778">
        <v>1.4</v>
      </c>
      <c r="AH778">
        <v>1.2</v>
      </c>
      <c r="AI778">
        <v>2.6</v>
      </c>
      <c r="AJ778">
        <v>6</v>
      </c>
      <c r="AK778">
        <v>0.24</v>
      </c>
      <c r="AL778">
        <v>2.7E-2</v>
      </c>
      <c r="AM778">
        <v>11</v>
      </c>
      <c r="AN778">
        <v>7</v>
      </c>
      <c r="AO778">
        <v>0.17</v>
      </c>
      <c r="AP778">
        <v>113</v>
      </c>
      <c r="AQ778">
        <v>1E-3</v>
      </c>
      <c r="AR778">
        <v>20</v>
      </c>
      <c r="AS778">
        <v>0.35</v>
      </c>
      <c r="AT778">
        <v>8.0000000000000002E-3</v>
      </c>
      <c r="AU778">
        <v>0.08</v>
      </c>
      <c r="AV778">
        <v>3.4</v>
      </c>
      <c r="AW778">
        <v>0.01</v>
      </c>
      <c r="AX778">
        <v>0.7</v>
      </c>
      <c r="AY778">
        <v>0.1</v>
      </c>
      <c r="AZ778">
        <v>0.5</v>
      </c>
      <c r="BA778">
        <v>1</v>
      </c>
      <c r="BB778">
        <v>1.4</v>
      </c>
      <c r="BC778">
        <v>0.2</v>
      </c>
    </row>
    <row r="779" spans="1:55" x14ac:dyDescent="0.25">
      <c r="A779" s="29" t="s">
        <v>21</v>
      </c>
      <c r="B779" s="29">
        <v>66.5</v>
      </c>
      <c r="C779" s="29">
        <v>68</v>
      </c>
      <c r="D779" s="29">
        <v>1.5</v>
      </c>
      <c r="E779" s="29">
        <v>1475061</v>
      </c>
      <c r="F779" s="29" t="s">
        <v>5</v>
      </c>
      <c r="G779" s="29" t="s">
        <v>98</v>
      </c>
      <c r="H779" s="29">
        <v>1475061</v>
      </c>
      <c r="I779" s="29" t="s">
        <v>26</v>
      </c>
      <c r="J779" s="29">
        <v>5.05</v>
      </c>
      <c r="K779" s="29">
        <v>8.9999999999999993E-3</v>
      </c>
      <c r="O779" s="29">
        <v>0.5</v>
      </c>
      <c r="P779" s="29">
        <v>12.7</v>
      </c>
      <c r="Q779" s="29">
        <v>2.2000000000000002</v>
      </c>
      <c r="S779" s="29">
        <v>28</v>
      </c>
      <c r="U779" s="29">
        <v>0.1</v>
      </c>
      <c r="Y779" s="29">
        <v>12.8</v>
      </c>
      <c r="Z779" s="29">
        <v>3.5</v>
      </c>
      <c r="AA779" s="29">
        <v>124</v>
      </c>
      <c r="AB779" s="29">
        <v>0.68</v>
      </c>
      <c r="AC779" s="29">
        <v>42.6</v>
      </c>
      <c r="AD779" s="29">
        <v>0.5</v>
      </c>
      <c r="AE779" s="29">
        <v>3</v>
      </c>
      <c r="AF779" s="29">
        <v>8</v>
      </c>
      <c r="AG779" s="29">
        <v>0.3</v>
      </c>
      <c r="AH779" s="29">
        <v>0.3</v>
      </c>
      <c r="AI779" s="29">
        <v>0.5</v>
      </c>
      <c r="AJ779" s="29">
        <v>4</v>
      </c>
      <c r="AK779" s="29">
        <v>0.1</v>
      </c>
      <c r="AL779" s="29">
        <v>2.4E-2</v>
      </c>
      <c r="AM779" s="29">
        <v>8</v>
      </c>
      <c r="AN779" s="29">
        <v>5</v>
      </c>
      <c r="AO779" s="29">
        <v>0.12</v>
      </c>
      <c r="AP779" s="29">
        <v>83</v>
      </c>
      <c r="AQ779" s="29">
        <v>1E-3</v>
      </c>
      <c r="AR779" s="29">
        <v>20</v>
      </c>
      <c r="AS779" s="29">
        <v>0.27</v>
      </c>
      <c r="AT779" s="29">
        <v>5.0000000000000001E-3</v>
      </c>
      <c r="AU779" s="29">
        <v>0.06</v>
      </c>
      <c r="AV779" s="29">
        <v>0.1</v>
      </c>
      <c r="AW779" s="29">
        <v>0.01</v>
      </c>
      <c r="AX779" s="29">
        <v>0.5</v>
      </c>
      <c r="AY779" s="29">
        <v>0.1</v>
      </c>
      <c r="AZ779" s="29">
        <v>0.24</v>
      </c>
      <c r="BA779" s="29">
        <v>1</v>
      </c>
      <c r="BB779" s="29">
        <v>0.5</v>
      </c>
      <c r="BC779" s="29">
        <v>0.2</v>
      </c>
    </row>
    <row r="780" spans="1:55" customFormat="1" x14ac:dyDescent="0.25">
      <c r="A780" t="s">
        <v>21</v>
      </c>
      <c r="B780">
        <v>68</v>
      </c>
      <c r="C780">
        <v>69.5</v>
      </c>
      <c r="D780">
        <v>1.5</v>
      </c>
      <c r="E780">
        <v>1475062</v>
      </c>
      <c r="F780" t="s">
        <v>5</v>
      </c>
      <c r="G780" t="s">
        <v>98</v>
      </c>
      <c r="H780">
        <v>1475062</v>
      </c>
      <c r="I780" t="s">
        <v>26</v>
      </c>
      <c r="J780">
        <v>4.88</v>
      </c>
      <c r="K780">
        <v>5.0000000000000001E-3</v>
      </c>
      <c r="O780">
        <v>0.3</v>
      </c>
      <c r="P780">
        <v>6</v>
      </c>
      <c r="Q780">
        <v>1.6</v>
      </c>
      <c r="S780">
        <v>14</v>
      </c>
      <c r="U780">
        <v>0.1</v>
      </c>
      <c r="Y780">
        <v>5.8</v>
      </c>
      <c r="Z780">
        <v>1.4</v>
      </c>
      <c r="AA780">
        <v>102</v>
      </c>
      <c r="AB780">
        <v>0.54</v>
      </c>
      <c r="AC780">
        <v>16.2</v>
      </c>
      <c r="AD780">
        <v>0.5</v>
      </c>
      <c r="AE780">
        <v>1.9</v>
      </c>
      <c r="AF780">
        <v>6</v>
      </c>
      <c r="AG780">
        <v>0.4</v>
      </c>
      <c r="AH780">
        <v>0.2</v>
      </c>
      <c r="AI780">
        <v>0.1</v>
      </c>
      <c r="AJ780">
        <v>1</v>
      </c>
      <c r="AK780">
        <v>0.11</v>
      </c>
      <c r="AL780">
        <v>1.4999999999999999E-2</v>
      </c>
      <c r="AM780">
        <v>6</v>
      </c>
      <c r="AN780">
        <v>4</v>
      </c>
      <c r="AO780">
        <v>0.05</v>
      </c>
      <c r="AP780">
        <v>38</v>
      </c>
      <c r="AQ780">
        <v>1E-3</v>
      </c>
      <c r="AR780">
        <v>20</v>
      </c>
      <c r="AS780">
        <v>0.15</v>
      </c>
      <c r="AT780">
        <v>6.0000000000000001E-3</v>
      </c>
      <c r="AU780">
        <v>0.03</v>
      </c>
      <c r="AV780">
        <v>0.1</v>
      </c>
      <c r="AW780">
        <v>0.01</v>
      </c>
      <c r="AX780">
        <v>0.1</v>
      </c>
      <c r="AY780">
        <v>0.1</v>
      </c>
      <c r="AZ780">
        <v>0.13</v>
      </c>
      <c r="BA780">
        <v>1</v>
      </c>
      <c r="BB780">
        <v>0.5</v>
      </c>
      <c r="BC780">
        <v>0.2</v>
      </c>
    </row>
    <row r="781" spans="1:55" customFormat="1" x14ac:dyDescent="0.25">
      <c r="A781" t="s">
        <v>21</v>
      </c>
      <c r="B781">
        <v>69.5</v>
      </c>
      <c r="C781">
        <v>71</v>
      </c>
      <c r="D781">
        <v>1.5</v>
      </c>
      <c r="E781">
        <v>1475063</v>
      </c>
      <c r="F781" t="s">
        <v>5</v>
      </c>
      <c r="G781" t="s">
        <v>98</v>
      </c>
      <c r="H781">
        <v>1475063</v>
      </c>
      <c r="I781" t="s">
        <v>26</v>
      </c>
      <c r="J781">
        <v>5.01</v>
      </c>
      <c r="K781">
        <v>5.0000000000000001E-3</v>
      </c>
      <c r="O781">
        <v>0.4</v>
      </c>
      <c r="P781">
        <v>10.3</v>
      </c>
      <c r="Q781">
        <v>2.4</v>
      </c>
      <c r="S781">
        <v>32</v>
      </c>
      <c r="U781">
        <v>0.1</v>
      </c>
      <c r="Y781">
        <v>13.7</v>
      </c>
      <c r="Z781">
        <v>3.4</v>
      </c>
      <c r="AA781">
        <v>169</v>
      </c>
      <c r="AB781">
        <v>0.98</v>
      </c>
      <c r="AC781">
        <v>2.2999999999999998</v>
      </c>
      <c r="AD781">
        <v>0.5</v>
      </c>
      <c r="AE781">
        <v>3.5</v>
      </c>
      <c r="AF781">
        <v>13</v>
      </c>
      <c r="AG781">
        <v>0.2</v>
      </c>
      <c r="AH781">
        <v>0.4</v>
      </c>
      <c r="AI781">
        <v>0.2</v>
      </c>
      <c r="AJ781">
        <v>6</v>
      </c>
      <c r="AK781">
        <v>0.16</v>
      </c>
      <c r="AL781">
        <v>3.1E-2</v>
      </c>
      <c r="AM781">
        <v>10</v>
      </c>
      <c r="AN781">
        <v>7</v>
      </c>
      <c r="AO781">
        <v>0.15</v>
      </c>
      <c r="AP781">
        <v>80</v>
      </c>
      <c r="AQ781">
        <v>1E-3</v>
      </c>
      <c r="AR781">
        <v>20</v>
      </c>
      <c r="AS781">
        <v>0.35</v>
      </c>
      <c r="AT781">
        <v>1.2999999999999999E-2</v>
      </c>
      <c r="AU781">
        <v>0.05</v>
      </c>
      <c r="AV781">
        <v>0.1</v>
      </c>
      <c r="AW781">
        <v>0.01</v>
      </c>
      <c r="AX781">
        <v>0.7</v>
      </c>
      <c r="AY781">
        <v>0.1</v>
      </c>
      <c r="AZ781">
        <v>0.25</v>
      </c>
      <c r="BA781">
        <v>1</v>
      </c>
      <c r="BB781">
        <v>0.5</v>
      </c>
      <c r="BC781">
        <v>0.2</v>
      </c>
    </row>
    <row r="782" spans="1:55" customFormat="1" x14ac:dyDescent="0.25">
      <c r="A782" s="29" t="s">
        <v>21</v>
      </c>
      <c r="B782" s="29">
        <v>71</v>
      </c>
      <c r="C782" s="29">
        <v>72.5</v>
      </c>
      <c r="D782" s="29">
        <v>1.5</v>
      </c>
      <c r="E782" s="29">
        <v>1475064</v>
      </c>
      <c r="F782" s="29" t="s">
        <v>5</v>
      </c>
      <c r="G782" s="29" t="s">
        <v>98</v>
      </c>
      <c r="H782" s="29">
        <v>1475064</v>
      </c>
      <c r="I782" s="29" t="s">
        <v>26</v>
      </c>
      <c r="J782" s="29">
        <v>4.6100000000000003</v>
      </c>
      <c r="K782" s="29">
        <v>2.5999999999999999E-2</v>
      </c>
      <c r="L782" s="29"/>
      <c r="M782" s="29"/>
      <c r="N782" s="29"/>
      <c r="O782" s="29">
        <v>0.4</v>
      </c>
      <c r="P782" s="29">
        <v>16.100000000000001</v>
      </c>
      <c r="Q782" s="29">
        <v>2.4</v>
      </c>
      <c r="R782" s="29"/>
      <c r="S782" s="29">
        <v>40</v>
      </c>
      <c r="T782" s="29"/>
      <c r="U782" s="29">
        <v>0.1</v>
      </c>
      <c r="V782" s="29"/>
      <c r="W782" s="29"/>
      <c r="X782" s="29"/>
      <c r="Y782" s="29">
        <v>21.7</v>
      </c>
      <c r="Z782" s="29">
        <v>3.8</v>
      </c>
      <c r="AA782" s="29">
        <v>446</v>
      </c>
      <c r="AB782" s="29">
        <v>1.2</v>
      </c>
      <c r="AC782" s="29">
        <v>37.1</v>
      </c>
      <c r="AD782" s="29">
        <v>0.5</v>
      </c>
      <c r="AE782" s="29">
        <v>3</v>
      </c>
      <c r="AF782" s="29">
        <v>16</v>
      </c>
      <c r="AG782" s="29">
        <v>0.4</v>
      </c>
      <c r="AH782" s="29">
        <v>0.3</v>
      </c>
      <c r="AI782" s="29">
        <v>1</v>
      </c>
      <c r="AJ782" s="29">
        <v>7</v>
      </c>
      <c r="AK782" s="29">
        <v>0.51</v>
      </c>
      <c r="AL782" s="29">
        <v>1.6E-2</v>
      </c>
      <c r="AM782" s="29">
        <v>9</v>
      </c>
      <c r="AN782" s="29">
        <v>9</v>
      </c>
      <c r="AO782" s="29">
        <v>0.21</v>
      </c>
      <c r="AP782" s="29">
        <v>88</v>
      </c>
      <c r="AQ782" s="29">
        <v>4.0000000000000001E-3</v>
      </c>
      <c r="AR782" s="29">
        <v>20</v>
      </c>
      <c r="AS782" s="29">
        <v>0.4</v>
      </c>
      <c r="AT782" s="29">
        <v>5.0000000000000001E-3</v>
      </c>
      <c r="AU782" s="29">
        <v>0.06</v>
      </c>
      <c r="AV782" s="29">
        <v>0.2</v>
      </c>
      <c r="AW782" s="29">
        <v>0.01</v>
      </c>
      <c r="AX782" s="29">
        <v>0.9</v>
      </c>
      <c r="AY782" s="29">
        <v>0.1</v>
      </c>
      <c r="AZ782" s="29">
        <v>0.34</v>
      </c>
      <c r="BA782" s="29">
        <v>1</v>
      </c>
      <c r="BB782" s="29">
        <v>0.5</v>
      </c>
      <c r="BC782" s="29">
        <v>0.2</v>
      </c>
    </row>
    <row r="783" spans="1:55" customFormat="1" x14ac:dyDescent="0.25">
      <c r="A783" t="s">
        <v>21</v>
      </c>
      <c r="B783">
        <v>72.5</v>
      </c>
      <c r="C783">
        <v>74</v>
      </c>
      <c r="D783">
        <v>1.5</v>
      </c>
      <c r="E783">
        <v>1475065</v>
      </c>
      <c r="F783" t="s">
        <v>5</v>
      </c>
      <c r="G783" t="s">
        <v>98</v>
      </c>
      <c r="H783">
        <v>1475065</v>
      </c>
      <c r="I783" t="s">
        <v>26</v>
      </c>
      <c r="J783">
        <v>5.66</v>
      </c>
      <c r="K783">
        <v>5.0000000000000001E-3</v>
      </c>
      <c r="O783">
        <v>0.4</v>
      </c>
      <c r="P783">
        <v>16.100000000000001</v>
      </c>
      <c r="Q783">
        <v>1.8</v>
      </c>
      <c r="S783">
        <v>30</v>
      </c>
      <c r="U783">
        <v>0.1</v>
      </c>
      <c r="Y783">
        <v>15.6</v>
      </c>
      <c r="Z783">
        <v>2.8</v>
      </c>
      <c r="AA783">
        <v>199</v>
      </c>
      <c r="AB783">
        <v>0.84</v>
      </c>
      <c r="AC783">
        <v>16.2</v>
      </c>
      <c r="AD783">
        <v>0.5</v>
      </c>
      <c r="AE783">
        <v>2.2999999999999998</v>
      </c>
      <c r="AF783">
        <v>36</v>
      </c>
      <c r="AG783">
        <v>0.7</v>
      </c>
      <c r="AH783">
        <v>0.5</v>
      </c>
      <c r="AI783">
        <v>0.4</v>
      </c>
      <c r="AJ783">
        <v>5</v>
      </c>
      <c r="AK783">
        <v>0.65</v>
      </c>
      <c r="AL783">
        <v>3.9E-2</v>
      </c>
      <c r="AM783">
        <v>8</v>
      </c>
      <c r="AN783">
        <v>7</v>
      </c>
      <c r="AO783">
        <v>0.16</v>
      </c>
      <c r="AP783">
        <v>77</v>
      </c>
      <c r="AQ783">
        <v>2E-3</v>
      </c>
      <c r="AR783">
        <v>20</v>
      </c>
      <c r="AS783">
        <v>0.28999999999999998</v>
      </c>
      <c r="AT783">
        <v>4.0000000000000001E-3</v>
      </c>
      <c r="AU783">
        <v>0.05</v>
      </c>
      <c r="AV783">
        <v>0.1</v>
      </c>
      <c r="AW783">
        <v>0.01</v>
      </c>
      <c r="AX783">
        <v>0.6</v>
      </c>
      <c r="AY783">
        <v>0.1</v>
      </c>
      <c r="AZ783">
        <v>0.25</v>
      </c>
      <c r="BA783">
        <v>1</v>
      </c>
      <c r="BB783">
        <v>0.5</v>
      </c>
      <c r="BC783">
        <v>0.2</v>
      </c>
    </row>
    <row r="784" spans="1:55" customFormat="1" x14ac:dyDescent="0.25">
      <c r="A784" t="s">
        <v>21</v>
      </c>
      <c r="B784">
        <v>74</v>
      </c>
      <c r="C784">
        <v>75.5</v>
      </c>
      <c r="D784">
        <v>1.5</v>
      </c>
      <c r="E784">
        <v>1475066</v>
      </c>
      <c r="F784" t="s">
        <v>5</v>
      </c>
      <c r="G784" t="s">
        <v>98</v>
      </c>
      <c r="H784">
        <v>1475066</v>
      </c>
      <c r="I784" t="s">
        <v>26</v>
      </c>
      <c r="J784">
        <v>4.32</v>
      </c>
      <c r="K784">
        <v>6.0000000000000001E-3</v>
      </c>
      <c r="O784">
        <v>0.5</v>
      </c>
      <c r="P784">
        <v>14.5</v>
      </c>
      <c r="Q784">
        <v>2.2000000000000002</v>
      </c>
      <c r="S784">
        <v>38</v>
      </c>
      <c r="U784">
        <v>0.1</v>
      </c>
      <c r="Y784">
        <v>15.8</v>
      </c>
      <c r="Z784">
        <v>2.9</v>
      </c>
      <c r="AA784">
        <v>335</v>
      </c>
      <c r="AB784">
        <v>1.43</v>
      </c>
      <c r="AC784">
        <v>15.3</v>
      </c>
      <c r="AD784">
        <v>0.5</v>
      </c>
      <c r="AE784">
        <v>2.9</v>
      </c>
      <c r="AF784">
        <v>9</v>
      </c>
      <c r="AG784">
        <v>0.3</v>
      </c>
      <c r="AH784">
        <v>0.8</v>
      </c>
      <c r="AI784">
        <v>0.4</v>
      </c>
      <c r="AJ784">
        <v>7</v>
      </c>
      <c r="AK784">
        <v>0.21</v>
      </c>
      <c r="AL784">
        <v>2.9000000000000001E-2</v>
      </c>
      <c r="AM784">
        <v>9</v>
      </c>
      <c r="AN784">
        <v>10</v>
      </c>
      <c r="AO784">
        <v>0.24</v>
      </c>
      <c r="AP784">
        <v>76</v>
      </c>
      <c r="AQ784">
        <v>3.0000000000000001E-3</v>
      </c>
      <c r="AR784">
        <v>20</v>
      </c>
      <c r="AS784">
        <v>0.4</v>
      </c>
      <c r="AT784">
        <v>3.0000000000000001E-3</v>
      </c>
      <c r="AU784">
        <v>0.05</v>
      </c>
      <c r="AV784">
        <v>0.1</v>
      </c>
      <c r="AW784">
        <v>0.01</v>
      </c>
      <c r="AX784">
        <v>1.1000000000000001</v>
      </c>
      <c r="AY784">
        <v>0.1</v>
      </c>
      <c r="AZ784">
        <v>0.43</v>
      </c>
      <c r="BA784">
        <v>1</v>
      </c>
      <c r="BB784">
        <v>0.5</v>
      </c>
      <c r="BC784">
        <v>0.2</v>
      </c>
    </row>
    <row r="785" spans="1:55" customFormat="1" x14ac:dyDescent="0.25">
      <c r="A785" t="s">
        <v>21</v>
      </c>
      <c r="B785">
        <v>75.5</v>
      </c>
      <c r="C785">
        <v>77</v>
      </c>
      <c r="D785">
        <v>1.5</v>
      </c>
      <c r="E785">
        <v>1475067</v>
      </c>
      <c r="F785" t="s">
        <v>5</v>
      </c>
      <c r="G785" t="s">
        <v>98</v>
      </c>
      <c r="H785">
        <v>1475067</v>
      </c>
      <c r="I785" t="s">
        <v>26</v>
      </c>
      <c r="J785">
        <v>5.54</v>
      </c>
      <c r="K785">
        <v>7.0000000000000001E-3</v>
      </c>
      <c r="O785">
        <v>0.3</v>
      </c>
      <c r="P785">
        <v>11.1</v>
      </c>
      <c r="Q785">
        <v>3.4</v>
      </c>
      <c r="S785">
        <v>39</v>
      </c>
      <c r="U785">
        <v>0.1</v>
      </c>
      <c r="Y785">
        <v>17.100000000000001</v>
      </c>
      <c r="Z785">
        <v>4.5</v>
      </c>
      <c r="AA785">
        <v>304</v>
      </c>
      <c r="AB785">
        <v>1.1299999999999999</v>
      </c>
      <c r="AC785">
        <v>51.6</v>
      </c>
      <c r="AD785">
        <v>0.5</v>
      </c>
      <c r="AE785">
        <v>3.4</v>
      </c>
      <c r="AF785">
        <v>24</v>
      </c>
      <c r="AG785">
        <v>0.1</v>
      </c>
      <c r="AH785">
        <v>0.7</v>
      </c>
      <c r="AI785">
        <v>0.4</v>
      </c>
      <c r="AJ785">
        <v>7</v>
      </c>
      <c r="AK785">
        <v>0.54</v>
      </c>
      <c r="AL785">
        <v>2.3E-2</v>
      </c>
      <c r="AM785">
        <v>12</v>
      </c>
      <c r="AN785">
        <v>9</v>
      </c>
      <c r="AO785">
        <v>0.18</v>
      </c>
      <c r="AP785">
        <v>86</v>
      </c>
      <c r="AQ785">
        <v>4.0000000000000001E-3</v>
      </c>
      <c r="AR785">
        <v>20</v>
      </c>
      <c r="AS785">
        <v>0.37</v>
      </c>
      <c r="AT785">
        <v>2E-3</v>
      </c>
      <c r="AU785">
        <v>0.06</v>
      </c>
      <c r="AV785">
        <v>0.1</v>
      </c>
      <c r="AW785">
        <v>0.01</v>
      </c>
      <c r="AX785">
        <v>0.8</v>
      </c>
      <c r="AY785">
        <v>0.1</v>
      </c>
      <c r="AZ785">
        <v>0.31</v>
      </c>
      <c r="BA785">
        <v>1</v>
      </c>
      <c r="BB785">
        <v>0.5</v>
      </c>
      <c r="BC785">
        <v>0.2</v>
      </c>
    </row>
    <row r="786" spans="1:55" customFormat="1" x14ac:dyDescent="0.25">
      <c r="A786" t="s">
        <v>21</v>
      </c>
      <c r="B786">
        <v>77</v>
      </c>
      <c r="C786">
        <v>78.5</v>
      </c>
      <c r="D786">
        <v>1.5</v>
      </c>
      <c r="E786">
        <v>1475068</v>
      </c>
      <c r="F786" t="s">
        <v>5</v>
      </c>
      <c r="G786" t="s">
        <v>98</v>
      </c>
      <c r="H786">
        <v>1475068</v>
      </c>
      <c r="I786" t="s">
        <v>26</v>
      </c>
      <c r="J786">
        <v>3.67</v>
      </c>
      <c r="K786">
        <v>6.3E-2</v>
      </c>
      <c r="O786">
        <v>0.4</v>
      </c>
      <c r="P786">
        <v>17.3</v>
      </c>
      <c r="Q786">
        <v>3.4</v>
      </c>
      <c r="S786">
        <v>154</v>
      </c>
      <c r="U786">
        <v>0.2</v>
      </c>
      <c r="Y786">
        <v>18</v>
      </c>
      <c r="Z786">
        <v>3</v>
      </c>
      <c r="AA786">
        <v>235</v>
      </c>
      <c r="AB786">
        <v>1.44</v>
      </c>
      <c r="AC786">
        <v>19.7</v>
      </c>
      <c r="AD786">
        <v>2.2999999999999998</v>
      </c>
      <c r="AE786">
        <v>2.8</v>
      </c>
      <c r="AF786">
        <v>6</v>
      </c>
      <c r="AG786">
        <v>6.2</v>
      </c>
      <c r="AH786">
        <v>0.7</v>
      </c>
      <c r="AI786">
        <v>2</v>
      </c>
      <c r="AJ786">
        <v>10</v>
      </c>
      <c r="AK786">
        <v>0.13</v>
      </c>
      <c r="AL786">
        <v>1.6E-2</v>
      </c>
      <c r="AM786">
        <v>10</v>
      </c>
      <c r="AN786">
        <v>10</v>
      </c>
      <c r="AO786">
        <v>0.26</v>
      </c>
      <c r="AP786">
        <v>63</v>
      </c>
      <c r="AQ786">
        <v>3.0000000000000001E-3</v>
      </c>
      <c r="AR786">
        <v>20</v>
      </c>
      <c r="AS786">
        <v>0.49</v>
      </c>
      <c r="AT786">
        <v>2E-3</v>
      </c>
      <c r="AU786">
        <v>0.04</v>
      </c>
      <c r="AV786">
        <v>0.1</v>
      </c>
      <c r="AW786">
        <v>0.02</v>
      </c>
      <c r="AX786">
        <v>1.1000000000000001</v>
      </c>
      <c r="AY786">
        <v>0.1</v>
      </c>
      <c r="AZ786">
        <v>0.42</v>
      </c>
      <c r="BA786">
        <v>1</v>
      </c>
      <c r="BB786">
        <v>1</v>
      </c>
      <c r="BC786">
        <v>0.2</v>
      </c>
    </row>
    <row r="787" spans="1:55" customFormat="1" x14ac:dyDescent="0.25">
      <c r="A787" t="s">
        <v>21</v>
      </c>
      <c r="B787">
        <v>78.5</v>
      </c>
      <c r="C787">
        <v>80</v>
      </c>
      <c r="D787">
        <v>1.5</v>
      </c>
      <c r="E787">
        <v>1475069</v>
      </c>
      <c r="F787" t="s">
        <v>5</v>
      </c>
      <c r="G787" t="s">
        <v>98</v>
      </c>
      <c r="H787">
        <v>1475069</v>
      </c>
      <c r="I787" t="s">
        <v>26</v>
      </c>
      <c r="J787">
        <v>5.27</v>
      </c>
      <c r="K787">
        <v>6.0000000000000001E-3</v>
      </c>
      <c r="O787">
        <v>0.8</v>
      </c>
      <c r="P787">
        <v>35.299999999999997</v>
      </c>
      <c r="Q787">
        <v>4.5999999999999996</v>
      </c>
      <c r="S787">
        <v>50</v>
      </c>
      <c r="U787">
        <v>0.4</v>
      </c>
      <c r="Y787">
        <v>38.299999999999997</v>
      </c>
      <c r="Z787">
        <v>6.1</v>
      </c>
      <c r="AA787">
        <v>358</v>
      </c>
      <c r="AB787">
        <v>1.37</v>
      </c>
      <c r="AC787">
        <v>20.6</v>
      </c>
      <c r="AD787">
        <v>0.5</v>
      </c>
      <c r="AE787">
        <v>5</v>
      </c>
      <c r="AF787">
        <v>12</v>
      </c>
      <c r="AG787">
        <v>0.2</v>
      </c>
      <c r="AH787">
        <v>0.4</v>
      </c>
      <c r="AI787">
        <v>0.3</v>
      </c>
      <c r="AJ787">
        <v>10</v>
      </c>
      <c r="AK787">
        <v>0.36</v>
      </c>
      <c r="AL787">
        <v>2.7E-2</v>
      </c>
      <c r="AM787">
        <v>11</v>
      </c>
      <c r="AN787">
        <v>10</v>
      </c>
      <c r="AO787">
        <v>0.24</v>
      </c>
      <c r="AP787">
        <v>120</v>
      </c>
      <c r="AQ787">
        <v>4.0000000000000001E-3</v>
      </c>
      <c r="AR787">
        <v>20</v>
      </c>
      <c r="AS787">
        <v>0.56999999999999995</v>
      </c>
      <c r="AT787">
        <v>5.0000000000000001E-3</v>
      </c>
      <c r="AU787">
        <v>0.08</v>
      </c>
      <c r="AV787">
        <v>0.1</v>
      </c>
      <c r="AW787">
        <v>0.01</v>
      </c>
      <c r="AX787">
        <v>0.8</v>
      </c>
      <c r="AY787">
        <v>0.1</v>
      </c>
      <c r="AZ787">
        <v>0.28999999999999998</v>
      </c>
      <c r="BA787">
        <v>1</v>
      </c>
      <c r="BB787">
        <v>0.8</v>
      </c>
      <c r="BC787">
        <v>0.2</v>
      </c>
    </row>
    <row r="788" spans="1:55" customFormat="1" x14ac:dyDescent="0.25">
      <c r="A788" t="s">
        <v>21</v>
      </c>
      <c r="B788">
        <v>80</v>
      </c>
      <c r="C788">
        <v>81.5</v>
      </c>
      <c r="D788">
        <v>1.5</v>
      </c>
      <c r="E788">
        <v>1475071</v>
      </c>
      <c r="F788" t="s">
        <v>5</v>
      </c>
      <c r="G788" t="s">
        <v>98</v>
      </c>
      <c r="H788">
        <v>1475071</v>
      </c>
      <c r="I788" t="s">
        <v>26</v>
      </c>
      <c r="J788">
        <v>4.5999999999999996</v>
      </c>
      <c r="K788">
        <v>5.0000000000000001E-3</v>
      </c>
      <c r="O788">
        <v>0.6</v>
      </c>
      <c r="P788">
        <v>37.1</v>
      </c>
      <c r="Q788">
        <v>6.3</v>
      </c>
      <c r="S788">
        <v>49</v>
      </c>
      <c r="U788">
        <v>0.2</v>
      </c>
      <c r="Y788">
        <v>22.1</v>
      </c>
      <c r="Z788">
        <v>4.5999999999999996</v>
      </c>
      <c r="AA788">
        <v>151</v>
      </c>
      <c r="AB788">
        <v>1.1499999999999999</v>
      </c>
      <c r="AC788">
        <v>7.2</v>
      </c>
      <c r="AD788">
        <v>0.5</v>
      </c>
      <c r="AE788">
        <v>3.9</v>
      </c>
      <c r="AF788">
        <v>11</v>
      </c>
      <c r="AG788">
        <v>0.2</v>
      </c>
      <c r="AH788">
        <v>0.5</v>
      </c>
      <c r="AI788">
        <v>0.2</v>
      </c>
      <c r="AJ788">
        <v>8</v>
      </c>
      <c r="AK788">
        <v>0.16</v>
      </c>
      <c r="AL788">
        <v>2.8000000000000001E-2</v>
      </c>
      <c r="AM788">
        <v>10</v>
      </c>
      <c r="AN788">
        <v>9</v>
      </c>
      <c r="AO788">
        <v>0.19</v>
      </c>
      <c r="AP788">
        <v>121</v>
      </c>
      <c r="AQ788">
        <v>1E-3</v>
      </c>
      <c r="AR788">
        <v>20</v>
      </c>
      <c r="AS788">
        <v>0.44</v>
      </c>
      <c r="AT788">
        <v>7.0000000000000001E-3</v>
      </c>
      <c r="AU788">
        <v>0.08</v>
      </c>
      <c r="AV788">
        <v>0.1</v>
      </c>
      <c r="AW788">
        <v>0.01</v>
      </c>
      <c r="AX788">
        <v>0.7</v>
      </c>
      <c r="AY788">
        <v>0.1</v>
      </c>
      <c r="AZ788">
        <v>0.36</v>
      </c>
      <c r="BA788">
        <v>1</v>
      </c>
      <c r="BB788">
        <v>0.7</v>
      </c>
      <c r="BC788">
        <v>0.2</v>
      </c>
    </row>
    <row r="789" spans="1:55" customFormat="1" x14ac:dyDescent="0.25">
      <c r="A789" t="s">
        <v>21</v>
      </c>
      <c r="B789">
        <v>81.5</v>
      </c>
      <c r="C789">
        <v>83</v>
      </c>
      <c r="D789">
        <v>1.5</v>
      </c>
      <c r="E789">
        <v>1475072</v>
      </c>
      <c r="F789" t="s">
        <v>5</v>
      </c>
      <c r="G789" t="s">
        <v>98</v>
      </c>
      <c r="H789">
        <v>1475072</v>
      </c>
      <c r="I789" t="s">
        <v>26</v>
      </c>
      <c r="J789">
        <v>4.1100000000000003</v>
      </c>
      <c r="K789">
        <v>5.0000000000000001E-3</v>
      </c>
      <c r="O789">
        <v>0.5</v>
      </c>
      <c r="P789">
        <v>49.9</v>
      </c>
      <c r="Q789">
        <v>3.5</v>
      </c>
      <c r="S789">
        <v>35</v>
      </c>
      <c r="U789">
        <v>0.2</v>
      </c>
      <c r="Y789">
        <v>26.7</v>
      </c>
      <c r="Z789">
        <v>4.7</v>
      </c>
      <c r="AA789">
        <v>403</v>
      </c>
      <c r="AB789">
        <v>1.53</v>
      </c>
      <c r="AC789">
        <v>6.2</v>
      </c>
      <c r="AD789">
        <v>0.5</v>
      </c>
      <c r="AE789">
        <v>3.6</v>
      </c>
      <c r="AF789">
        <v>26</v>
      </c>
      <c r="AG789">
        <v>0.1</v>
      </c>
      <c r="AH789">
        <v>0.6</v>
      </c>
      <c r="AI789">
        <v>0.2</v>
      </c>
      <c r="AJ789">
        <v>10</v>
      </c>
      <c r="AK789">
        <v>0.9</v>
      </c>
      <c r="AL789">
        <v>2.5000000000000001E-2</v>
      </c>
      <c r="AM789">
        <v>8</v>
      </c>
      <c r="AN789">
        <v>11</v>
      </c>
      <c r="AO789">
        <v>0.26</v>
      </c>
      <c r="AP789">
        <v>93</v>
      </c>
      <c r="AQ789">
        <v>4.0000000000000001E-3</v>
      </c>
      <c r="AR789">
        <v>20</v>
      </c>
      <c r="AS789">
        <v>0.52</v>
      </c>
      <c r="AT789">
        <v>4.0000000000000001E-3</v>
      </c>
      <c r="AU789">
        <v>0.05</v>
      </c>
      <c r="AV789">
        <v>0.4</v>
      </c>
      <c r="AW789">
        <v>0.01</v>
      </c>
      <c r="AX789">
        <v>1.1000000000000001</v>
      </c>
      <c r="AY789">
        <v>0.1</v>
      </c>
      <c r="AZ789">
        <v>0.46</v>
      </c>
      <c r="BA789">
        <v>1</v>
      </c>
      <c r="BB789">
        <v>0.6</v>
      </c>
      <c r="BC789">
        <v>0.2</v>
      </c>
    </row>
    <row r="790" spans="1:55" s="19" customFormat="1" x14ac:dyDescent="0.25">
      <c r="A790" t="s">
        <v>21</v>
      </c>
      <c r="B790">
        <v>83</v>
      </c>
      <c r="C790">
        <v>84.5</v>
      </c>
      <c r="D790">
        <v>1.5</v>
      </c>
      <c r="E790">
        <v>1475073</v>
      </c>
      <c r="F790" t="s">
        <v>5</v>
      </c>
      <c r="G790" t="s">
        <v>98</v>
      </c>
      <c r="H790">
        <v>1475073</v>
      </c>
      <c r="I790" t="s">
        <v>26</v>
      </c>
      <c r="J790">
        <v>4.8</v>
      </c>
      <c r="K790">
        <v>5.0000000000000001E-3</v>
      </c>
      <c r="L790"/>
      <c r="M790"/>
      <c r="N790"/>
      <c r="O790">
        <v>0.5</v>
      </c>
      <c r="P790">
        <v>30.4</v>
      </c>
      <c r="Q790">
        <v>4.8</v>
      </c>
      <c r="R790"/>
      <c r="S790">
        <v>33</v>
      </c>
      <c r="T790"/>
      <c r="U790">
        <v>0.1</v>
      </c>
      <c r="V790"/>
      <c r="W790"/>
      <c r="X790"/>
      <c r="Y790">
        <v>21.2</v>
      </c>
      <c r="Z790">
        <v>3.9</v>
      </c>
      <c r="AA790">
        <v>325</v>
      </c>
      <c r="AB790">
        <v>1.42</v>
      </c>
      <c r="AC790">
        <v>14.1</v>
      </c>
      <c r="AD790">
        <v>0.5</v>
      </c>
      <c r="AE790">
        <v>4.0999999999999996</v>
      </c>
      <c r="AF790">
        <v>27</v>
      </c>
      <c r="AG790">
        <v>0.1</v>
      </c>
      <c r="AH790">
        <v>0.5</v>
      </c>
      <c r="AI790">
        <v>0.2</v>
      </c>
      <c r="AJ790">
        <v>12</v>
      </c>
      <c r="AK790">
        <v>0.83</v>
      </c>
      <c r="AL790">
        <v>3.1E-2</v>
      </c>
      <c r="AM790">
        <v>9</v>
      </c>
      <c r="AN790">
        <v>12</v>
      </c>
      <c r="AO790">
        <v>0.27</v>
      </c>
      <c r="AP790">
        <v>115</v>
      </c>
      <c r="AQ790">
        <v>7.0000000000000001E-3</v>
      </c>
      <c r="AR790">
        <v>20</v>
      </c>
      <c r="AS790">
        <v>0.62</v>
      </c>
      <c r="AT790">
        <v>5.0000000000000001E-3</v>
      </c>
      <c r="AU790">
        <v>7.0000000000000007E-2</v>
      </c>
      <c r="AV790">
        <v>0.3</v>
      </c>
      <c r="AW790">
        <v>0.01</v>
      </c>
      <c r="AX790">
        <v>1.2</v>
      </c>
      <c r="AY790">
        <v>0.1</v>
      </c>
      <c r="AZ790">
        <v>0.3</v>
      </c>
      <c r="BA790">
        <v>1</v>
      </c>
      <c r="BB790">
        <v>0.5</v>
      </c>
      <c r="BC790">
        <v>0.2</v>
      </c>
    </row>
    <row r="791" spans="1:55" s="19" customFormat="1" x14ac:dyDescent="0.25">
      <c r="A791" t="s">
        <v>21</v>
      </c>
      <c r="B791">
        <v>84.5</v>
      </c>
      <c r="C791">
        <v>86</v>
      </c>
      <c r="D791">
        <v>1.5</v>
      </c>
      <c r="E791">
        <v>1475074</v>
      </c>
      <c r="F791" t="s">
        <v>5</v>
      </c>
      <c r="G791" t="s">
        <v>98</v>
      </c>
      <c r="H791">
        <v>1475074</v>
      </c>
      <c r="I791" t="s">
        <v>26</v>
      </c>
      <c r="J791">
        <v>4.55</v>
      </c>
      <c r="K791">
        <v>5.0000000000000001E-3</v>
      </c>
      <c r="L791"/>
      <c r="M791"/>
      <c r="N791"/>
      <c r="O791">
        <v>0.4</v>
      </c>
      <c r="P791">
        <v>25.4</v>
      </c>
      <c r="Q791">
        <v>4.3</v>
      </c>
      <c r="R791"/>
      <c r="S791">
        <v>27</v>
      </c>
      <c r="T791"/>
      <c r="U791">
        <v>0.1</v>
      </c>
      <c r="V791"/>
      <c r="W791"/>
      <c r="X791"/>
      <c r="Y791">
        <v>19.600000000000001</v>
      </c>
      <c r="Z791">
        <v>4.2</v>
      </c>
      <c r="AA791">
        <v>271</v>
      </c>
      <c r="AB791">
        <v>1.1299999999999999</v>
      </c>
      <c r="AC791">
        <v>17.600000000000001</v>
      </c>
      <c r="AD791">
        <v>0.5</v>
      </c>
      <c r="AE791">
        <v>3.8</v>
      </c>
      <c r="AF791">
        <v>17</v>
      </c>
      <c r="AG791">
        <v>0.1</v>
      </c>
      <c r="AH791">
        <v>0.3</v>
      </c>
      <c r="AI791">
        <v>0.1</v>
      </c>
      <c r="AJ791">
        <v>9</v>
      </c>
      <c r="AK791">
        <v>0.61</v>
      </c>
      <c r="AL791">
        <v>1.7999999999999999E-2</v>
      </c>
      <c r="AM791">
        <v>8</v>
      </c>
      <c r="AN791">
        <v>11</v>
      </c>
      <c r="AO791">
        <v>0.23</v>
      </c>
      <c r="AP791">
        <v>105</v>
      </c>
      <c r="AQ791">
        <v>6.0000000000000001E-3</v>
      </c>
      <c r="AR791">
        <v>20</v>
      </c>
      <c r="AS791">
        <v>0.52</v>
      </c>
      <c r="AT791">
        <v>5.0000000000000001E-3</v>
      </c>
      <c r="AU791">
        <v>0.06</v>
      </c>
      <c r="AV791">
        <v>0.1</v>
      </c>
      <c r="AW791">
        <v>0.01</v>
      </c>
      <c r="AX791">
        <v>1.1000000000000001</v>
      </c>
      <c r="AY791">
        <v>0.1</v>
      </c>
      <c r="AZ791">
        <v>0.24</v>
      </c>
      <c r="BA791">
        <v>1</v>
      </c>
      <c r="BB791">
        <v>0.5</v>
      </c>
      <c r="BC791">
        <v>0.2</v>
      </c>
    </row>
    <row r="792" spans="1:55" customFormat="1" x14ac:dyDescent="0.25">
      <c r="A792" t="s">
        <v>21</v>
      </c>
      <c r="B792">
        <v>86</v>
      </c>
      <c r="C792">
        <v>87.5</v>
      </c>
      <c r="D792">
        <v>1.5</v>
      </c>
      <c r="E792">
        <v>1475075</v>
      </c>
      <c r="F792" t="s">
        <v>5</v>
      </c>
      <c r="G792" t="s">
        <v>98</v>
      </c>
      <c r="H792">
        <v>1475075</v>
      </c>
      <c r="I792" t="s">
        <v>26</v>
      </c>
      <c r="J792">
        <v>4.83</v>
      </c>
      <c r="K792">
        <v>6.0000000000000001E-3</v>
      </c>
      <c r="O792">
        <v>0.7</v>
      </c>
      <c r="P792">
        <v>27.6</v>
      </c>
      <c r="Q792">
        <v>4.9000000000000004</v>
      </c>
      <c r="S792">
        <v>100</v>
      </c>
      <c r="U792">
        <v>0.2</v>
      </c>
      <c r="Y792">
        <v>24.8</v>
      </c>
      <c r="Z792">
        <v>5.7</v>
      </c>
      <c r="AA792">
        <v>282</v>
      </c>
      <c r="AB792">
        <v>1.27</v>
      </c>
      <c r="AC792">
        <v>127</v>
      </c>
      <c r="AD792">
        <v>0.5</v>
      </c>
      <c r="AE792">
        <v>4.9000000000000004</v>
      </c>
      <c r="AF792">
        <v>23</v>
      </c>
      <c r="AG792">
        <v>2.9</v>
      </c>
      <c r="AH792">
        <v>0.6</v>
      </c>
      <c r="AI792">
        <v>0.5</v>
      </c>
      <c r="AJ792">
        <v>10</v>
      </c>
      <c r="AK792">
        <v>0.71</v>
      </c>
      <c r="AL792">
        <v>0.02</v>
      </c>
      <c r="AM792">
        <v>14</v>
      </c>
      <c r="AN792">
        <v>10</v>
      </c>
      <c r="AO792">
        <v>0.19</v>
      </c>
      <c r="AP792">
        <v>117</v>
      </c>
      <c r="AQ792">
        <v>3.0000000000000001E-3</v>
      </c>
      <c r="AR792">
        <v>20</v>
      </c>
      <c r="AS792">
        <v>0.46</v>
      </c>
      <c r="AT792">
        <v>5.0000000000000001E-3</v>
      </c>
      <c r="AU792">
        <v>0.08</v>
      </c>
      <c r="AV792">
        <v>0.2</v>
      </c>
      <c r="AW792">
        <v>0.02</v>
      </c>
      <c r="AX792">
        <v>1</v>
      </c>
      <c r="AY792">
        <v>0.1</v>
      </c>
      <c r="AZ792">
        <v>0.36</v>
      </c>
      <c r="BA792">
        <v>1</v>
      </c>
      <c r="BB792">
        <v>0.7</v>
      </c>
      <c r="BC792">
        <v>0.2</v>
      </c>
    </row>
    <row r="793" spans="1:55" s="47" customFormat="1" ht="15.75" thickBot="1" x14ac:dyDescent="0.3">
      <c r="A793" s="47" t="s">
        <v>21</v>
      </c>
      <c r="B793" s="47">
        <v>87.5</v>
      </c>
      <c r="C793" s="47">
        <v>88.7</v>
      </c>
      <c r="D793" s="47">
        <v>1.2000000000000028</v>
      </c>
      <c r="E793" s="47">
        <v>1475076</v>
      </c>
      <c r="F793" s="47" t="s">
        <v>5</v>
      </c>
      <c r="G793" s="47" t="s">
        <v>98</v>
      </c>
      <c r="H793" s="47">
        <v>1475076</v>
      </c>
      <c r="I793" s="47" t="s">
        <v>26</v>
      </c>
      <c r="J793" s="47">
        <v>4.1900000000000004</v>
      </c>
      <c r="K793" s="47">
        <v>1.4999999999999999E-2</v>
      </c>
      <c r="O793" s="47">
        <v>0.6</v>
      </c>
      <c r="P793" s="47">
        <v>39.700000000000003</v>
      </c>
      <c r="Q793" s="47">
        <v>3.7</v>
      </c>
      <c r="S793" s="47">
        <v>40</v>
      </c>
      <c r="U793" s="47">
        <v>0.2</v>
      </c>
      <c r="Y793" s="47">
        <v>32.799999999999997</v>
      </c>
      <c r="Z793" s="47">
        <v>4.5999999999999996</v>
      </c>
      <c r="AA793" s="47">
        <v>260</v>
      </c>
      <c r="AB793" s="47">
        <v>1.35</v>
      </c>
      <c r="AC793" s="47">
        <v>7.3</v>
      </c>
      <c r="AD793" s="47">
        <v>0.5</v>
      </c>
      <c r="AE793" s="47">
        <v>3.3</v>
      </c>
      <c r="AF793" s="47">
        <v>15</v>
      </c>
      <c r="AG793" s="47">
        <v>0.3</v>
      </c>
      <c r="AH793" s="47">
        <v>0.4</v>
      </c>
      <c r="AI793" s="47">
        <v>0.3</v>
      </c>
      <c r="AJ793" s="47">
        <v>11</v>
      </c>
      <c r="AK793" s="47">
        <v>0.47</v>
      </c>
      <c r="AL793" s="47">
        <v>1.7000000000000001E-2</v>
      </c>
      <c r="AM793" s="47">
        <v>7</v>
      </c>
      <c r="AN793" s="47">
        <v>11</v>
      </c>
      <c r="AO793" s="47">
        <v>0.28000000000000003</v>
      </c>
      <c r="AP793" s="47">
        <v>122</v>
      </c>
      <c r="AQ793" s="47">
        <v>3.0000000000000001E-3</v>
      </c>
      <c r="AR793" s="47">
        <v>20</v>
      </c>
      <c r="AS793" s="47">
        <v>0.52</v>
      </c>
      <c r="AT793" s="47">
        <v>4.0000000000000001E-3</v>
      </c>
      <c r="AU793" s="47">
        <v>7.0000000000000007E-2</v>
      </c>
      <c r="AV793" s="47">
        <v>0.1</v>
      </c>
      <c r="AW793" s="47">
        <v>0.01</v>
      </c>
      <c r="AX793" s="47">
        <v>1</v>
      </c>
      <c r="AY793" s="47">
        <v>0.1</v>
      </c>
      <c r="AZ793" s="47">
        <v>0.41</v>
      </c>
      <c r="BA793" s="47">
        <v>1</v>
      </c>
      <c r="BB793" s="47">
        <v>0.5</v>
      </c>
      <c r="BC793" s="47">
        <v>0.2</v>
      </c>
    </row>
    <row r="794" spans="1:55" customFormat="1" ht="15.75" thickTop="1" x14ac:dyDescent="0.25">
      <c r="A794" s="19" t="s">
        <v>22</v>
      </c>
      <c r="B794" s="19">
        <v>0</v>
      </c>
      <c r="C794" s="19">
        <v>3.6</v>
      </c>
      <c r="D794" s="19">
        <v>3.6</v>
      </c>
      <c r="E794" s="19">
        <v>1475077</v>
      </c>
      <c r="F794" s="19" t="s">
        <v>5</v>
      </c>
      <c r="G794" s="36" t="s">
        <v>99</v>
      </c>
      <c r="H794" s="19">
        <v>1475077</v>
      </c>
      <c r="I794" s="19" t="s">
        <v>26</v>
      </c>
      <c r="J794" s="19">
        <v>2.67</v>
      </c>
      <c r="K794" s="19">
        <v>3.4000000000000002E-2</v>
      </c>
      <c r="L794" s="19"/>
      <c r="M794" s="19"/>
      <c r="N794" s="19"/>
      <c r="O794" s="19">
        <v>1</v>
      </c>
      <c r="P794" s="19">
        <v>55.1</v>
      </c>
      <c r="Q794" s="19">
        <v>17.899999999999999</v>
      </c>
      <c r="R794" s="19"/>
      <c r="S794" s="19">
        <v>72</v>
      </c>
      <c r="T794" s="19"/>
      <c r="U794" s="19">
        <v>2.5</v>
      </c>
      <c r="V794" s="19"/>
      <c r="W794" s="19"/>
      <c r="X794" s="19"/>
      <c r="Y794" s="19">
        <v>19.7</v>
      </c>
      <c r="Z794" s="19">
        <v>7.4</v>
      </c>
      <c r="AA794" s="19">
        <v>420</v>
      </c>
      <c r="AB794" s="19">
        <v>2.1800000000000002</v>
      </c>
      <c r="AC794" s="19">
        <v>90.1</v>
      </c>
      <c r="AD794" s="19">
        <v>19.600000000000001</v>
      </c>
      <c r="AE794" s="19">
        <v>3.8</v>
      </c>
      <c r="AF794" s="19">
        <v>58</v>
      </c>
      <c r="AG794" s="19">
        <v>0.5</v>
      </c>
      <c r="AH794" s="19">
        <v>1.2</v>
      </c>
      <c r="AI794" s="19">
        <v>0.8</v>
      </c>
      <c r="AJ794" s="19">
        <v>38</v>
      </c>
      <c r="AK794" s="19">
        <v>2.2599999999999998</v>
      </c>
      <c r="AL794" s="19">
        <v>4.5999999999999999E-2</v>
      </c>
      <c r="AM794" s="19">
        <v>9</v>
      </c>
      <c r="AN794" s="19">
        <v>21</v>
      </c>
      <c r="AO794" s="19">
        <v>0.57999999999999996</v>
      </c>
      <c r="AP794" s="19">
        <v>223</v>
      </c>
      <c r="AQ794" s="19">
        <v>6.5000000000000002E-2</v>
      </c>
      <c r="AR794" s="19">
        <v>20</v>
      </c>
      <c r="AS794" s="19">
        <v>1.31</v>
      </c>
      <c r="AT794" s="19">
        <v>4.2999999999999997E-2</v>
      </c>
      <c r="AU794" s="19">
        <v>0.18</v>
      </c>
      <c r="AV794" s="19">
        <v>16.600000000000001</v>
      </c>
      <c r="AW794" s="19">
        <v>0.01</v>
      </c>
      <c r="AX794" s="19">
        <v>2.4</v>
      </c>
      <c r="AY794" s="19">
        <v>0.2</v>
      </c>
      <c r="AZ794" s="19">
        <v>0.05</v>
      </c>
      <c r="BA794" s="19">
        <v>4</v>
      </c>
      <c r="BB794" s="19">
        <v>0.6</v>
      </c>
      <c r="BC794" s="19">
        <v>0.2</v>
      </c>
    </row>
    <row r="795" spans="1:55" customFormat="1" x14ac:dyDescent="0.25">
      <c r="A795" s="19" t="s">
        <v>22</v>
      </c>
      <c r="B795" s="19">
        <v>3.6</v>
      </c>
      <c r="C795" s="19">
        <v>4.57</v>
      </c>
      <c r="D795" s="19">
        <v>0.9700000000000002</v>
      </c>
      <c r="E795" s="19">
        <v>1475078</v>
      </c>
      <c r="F795" s="19" t="s">
        <v>5</v>
      </c>
      <c r="G795" s="36" t="s">
        <v>99</v>
      </c>
      <c r="H795" s="19">
        <v>1475078</v>
      </c>
      <c r="I795" s="19" t="s">
        <v>26</v>
      </c>
      <c r="J795" s="19">
        <v>1.81</v>
      </c>
      <c r="K795" s="19">
        <v>5.8999999999999997E-2</v>
      </c>
      <c r="L795" s="19"/>
      <c r="M795" s="19"/>
      <c r="N795" s="19"/>
      <c r="O795" s="19">
        <v>1.6</v>
      </c>
      <c r="P795" s="19">
        <v>63</v>
      </c>
      <c r="Q795" s="19">
        <v>37.6</v>
      </c>
      <c r="R795" s="19"/>
      <c r="S795" s="19">
        <v>144</v>
      </c>
      <c r="T795" s="19"/>
      <c r="U795" s="19">
        <v>2</v>
      </c>
      <c r="V795" s="19"/>
      <c r="W795" s="19"/>
      <c r="X795" s="19"/>
      <c r="Y795" s="19">
        <v>36.1</v>
      </c>
      <c r="Z795" s="19">
        <v>17.5</v>
      </c>
      <c r="AA795" s="19">
        <v>413</v>
      </c>
      <c r="AB795" s="19">
        <v>3.9</v>
      </c>
      <c r="AC795" s="19">
        <v>1383</v>
      </c>
      <c r="AD795" s="19">
        <v>47.3</v>
      </c>
      <c r="AE795" s="19">
        <v>12.8</v>
      </c>
      <c r="AF795" s="19">
        <v>24</v>
      </c>
      <c r="AG795" s="19">
        <v>0.9</v>
      </c>
      <c r="AH795" s="19">
        <v>6.8</v>
      </c>
      <c r="AI795" s="19">
        <v>1.8</v>
      </c>
      <c r="AJ795" s="19">
        <v>14</v>
      </c>
      <c r="AK795" s="19">
        <v>0.33</v>
      </c>
      <c r="AL795" s="19">
        <v>6.9000000000000006E-2</v>
      </c>
      <c r="AM795" s="19">
        <v>29</v>
      </c>
      <c r="AN795" s="19">
        <v>12</v>
      </c>
      <c r="AO795" s="19">
        <v>0.32</v>
      </c>
      <c r="AP795" s="19">
        <v>136</v>
      </c>
      <c r="AQ795" s="19">
        <v>7.0000000000000001E-3</v>
      </c>
      <c r="AR795" s="19">
        <v>20</v>
      </c>
      <c r="AS795" s="19">
        <v>1.1299999999999999</v>
      </c>
      <c r="AT795" s="19">
        <v>2.3E-2</v>
      </c>
      <c r="AU795" s="19">
        <v>0.34</v>
      </c>
      <c r="AV795" s="19">
        <v>22.6</v>
      </c>
      <c r="AW795" s="19">
        <v>0.01</v>
      </c>
      <c r="AX795" s="19">
        <v>3.1</v>
      </c>
      <c r="AY795" s="19">
        <v>0.4</v>
      </c>
      <c r="AZ795" s="19">
        <v>0.06</v>
      </c>
      <c r="BA795" s="19">
        <v>3</v>
      </c>
      <c r="BB795" s="19">
        <v>0.5</v>
      </c>
      <c r="BC795" s="19">
        <v>0.2</v>
      </c>
    </row>
    <row r="796" spans="1:55" customFormat="1" x14ac:dyDescent="0.25">
      <c r="A796" s="19" t="s">
        <v>22</v>
      </c>
      <c r="B796" s="19">
        <v>4.57</v>
      </c>
      <c r="C796" s="19">
        <v>6.1</v>
      </c>
      <c r="D796" s="19">
        <v>1.5299999999999994</v>
      </c>
      <c r="E796" s="19">
        <v>1475079</v>
      </c>
      <c r="F796" s="19" t="s">
        <v>5</v>
      </c>
      <c r="G796" s="36" t="s">
        <v>99</v>
      </c>
      <c r="H796" s="19">
        <v>1475079</v>
      </c>
      <c r="I796" s="19" t="s">
        <v>26</v>
      </c>
      <c r="J796" s="19">
        <v>2.25</v>
      </c>
      <c r="K796" s="19">
        <v>0.161</v>
      </c>
      <c r="L796" s="19"/>
      <c r="M796" s="19"/>
      <c r="N796" s="19"/>
      <c r="O796" s="19">
        <v>0.8</v>
      </c>
      <c r="P796" s="19">
        <v>49.3</v>
      </c>
      <c r="Q796" s="19">
        <v>62.5</v>
      </c>
      <c r="R796" s="19"/>
      <c r="S796" s="19">
        <v>100</v>
      </c>
      <c r="T796" s="19"/>
      <c r="U796" s="19">
        <v>2.8</v>
      </c>
      <c r="V796" s="19"/>
      <c r="W796" s="19"/>
      <c r="X796" s="19"/>
      <c r="Y796" s="19">
        <v>26.5</v>
      </c>
      <c r="Z796" s="19">
        <v>15.4</v>
      </c>
      <c r="AA796" s="19">
        <v>514</v>
      </c>
      <c r="AB796" s="19">
        <v>3.03</v>
      </c>
      <c r="AC796" s="19">
        <v>1162.0999999999999</v>
      </c>
      <c r="AD796" s="19">
        <v>70.099999999999994</v>
      </c>
      <c r="AE796" s="19">
        <v>9.8000000000000007</v>
      </c>
      <c r="AF796" s="19">
        <v>115</v>
      </c>
      <c r="AG796" s="19">
        <v>1.2</v>
      </c>
      <c r="AH796" s="19">
        <v>6.8</v>
      </c>
      <c r="AI796" s="19">
        <v>3</v>
      </c>
      <c r="AJ796" s="19">
        <v>14</v>
      </c>
      <c r="AK796" s="19">
        <v>3.87</v>
      </c>
      <c r="AL796" s="19">
        <v>4.2999999999999997E-2</v>
      </c>
      <c r="AM796" s="19">
        <v>12</v>
      </c>
      <c r="AN796" s="19">
        <v>12</v>
      </c>
      <c r="AO796" s="19">
        <v>0.35</v>
      </c>
      <c r="AP796" s="19">
        <v>162</v>
      </c>
      <c r="AQ796" s="19">
        <v>8.9999999999999993E-3</v>
      </c>
      <c r="AR796" s="19">
        <v>20</v>
      </c>
      <c r="AS796" s="19">
        <v>1.1299999999999999</v>
      </c>
      <c r="AT796" s="19">
        <v>3.2000000000000001E-2</v>
      </c>
      <c r="AU796" s="19">
        <v>0.38</v>
      </c>
      <c r="AV796" s="19">
        <v>0.6</v>
      </c>
      <c r="AW796" s="19">
        <v>0.01</v>
      </c>
      <c r="AX796" s="19">
        <v>2.8</v>
      </c>
      <c r="AY796" s="19">
        <v>0.3</v>
      </c>
      <c r="AZ796" s="19">
        <v>0.6</v>
      </c>
      <c r="BA796" s="19">
        <v>3</v>
      </c>
      <c r="BB796" s="19">
        <v>1.4</v>
      </c>
      <c r="BC796" s="19">
        <v>0.2</v>
      </c>
    </row>
    <row r="797" spans="1:55" customFormat="1" x14ac:dyDescent="0.25">
      <c r="A797" s="19" t="s">
        <v>22</v>
      </c>
      <c r="B797" s="19">
        <v>6.1</v>
      </c>
      <c r="C797" s="19">
        <v>7.5</v>
      </c>
      <c r="D797" s="19">
        <v>1.4000000000000004</v>
      </c>
      <c r="E797" s="19">
        <v>1475081</v>
      </c>
      <c r="F797" s="19" t="s">
        <v>5</v>
      </c>
      <c r="G797" s="36" t="s">
        <v>99</v>
      </c>
      <c r="H797" s="19">
        <v>1475081</v>
      </c>
      <c r="I797" s="19" t="s">
        <v>26</v>
      </c>
      <c r="J797" s="19">
        <v>4.76</v>
      </c>
      <c r="K797" s="19">
        <v>0.80800000000000005</v>
      </c>
      <c r="L797" s="99">
        <f>SUMPRODUCT(K797:K813,D797:D813)/SUM(D797:D813)</f>
        <v>0.34133675213675224</v>
      </c>
      <c r="M797" s="99">
        <f>SUMPRODUCT(K797:K806,D797:D806)/SUM(D797:D806)</f>
        <v>0.47428527131782949</v>
      </c>
      <c r="N797" s="19"/>
      <c r="O797" s="19">
        <v>0.8</v>
      </c>
      <c r="P797" s="19">
        <v>10.6</v>
      </c>
      <c r="Q797" s="19">
        <v>6.4</v>
      </c>
      <c r="R797" s="19"/>
      <c r="S797" s="19">
        <v>122</v>
      </c>
      <c r="T797" s="19"/>
      <c r="U797" s="19">
        <v>0.2</v>
      </c>
      <c r="V797" s="19"/>
      <c r="W797" s="19"/>
      <c r="X797" s="19"/>
      <c r="Y797" s="19">
        <v>13.6</v>
      </c>
      <c r="Z797" s="19">
        <v>6.7</v>
      </c>
      <c r="AA797" s="19">
        <v>1250</v>
      </c>
      <c r="AB797" s="19">
        <v>1.47</v>
      </c>
      <c r="AC797" s="19">
        <v>44.4</v>
      </c>
      <c r="AD797" s="19">
        <v>807.6</v>
      </c>
      <c r="AE797" s="19">
        <v>5.4</v>
      </c>
      <c r="AF797" s="19">
        <v>228</v>
      </c>
      <c r="AG797" s="19">
        <v>2.5</v>
      </c>
      <c r="AH797" s="19">
        <v>0.9</v>
      </c>
      <c r="AI797" s="19">
        <v>19.2</v>
      </c>
      <c r="AJ797" s="19">
        <v>24</v>
      </c>
      <c r="AK797" s="19">
        <v>10.36</v>
      </c>
      <c r="AL797" s="19">
        <v>0.05</v>
      </c>
      <c r="AM797" s="19">
        <v>10</v>
      </c>
      <c r="AN797" s="19">
        <v>17</v>
      </c>
      <c r="AO797" s="19">
        <v>0.98</v>
      </c>
      <c r="AP797" s="19">
        <v>157</v>
      </c>
      <c r="AQ797" s="19">
        <v>4.1000000000000002E-2</v>
      </c>
      <c r="AR797" s="19">
        <v>20</v>
      </c>
      <c r="AS797" s="19">
        <v>1.91</v>
      </c>
      <c r="AT797" s="19">
        <v>9.6000000000000002E-2</v>
      </c>
      <c r="AU797" s="19">
        <v>0.27</v>
      </c>
      <c r="AV797" s="19">
        <v>9.6999999999999993</v>
      </c>
      <c r="AW797" s="19">
        <v>0.01</v>
      </c>
      <c r="AX797" s="19">
        <v>4.0999999999999996</v>
      </c>
      <c r="AY797" s="19">
        <v>0.5</v>
      </c>
      <c r="AZ797" s="19">
        <v>0.16</v>
      </c>
      <c r="BA797" s="19">
        <v>5</v>
      </c>
      <c r="BB797" s="19">
        <v>0.8</v>
      </c>
      <c r="BC797" s="19">
        <v>0.8</v>
      </c>
    </row>
    <row r="798" spans="1:55" customFormat="1" x14ac:dyDescent="0.25">
      <c r="A798" s="19" t="s">
        <v>22</v>
      </c>
      <c r="B798" s="19">
        <v>7.5</v>
      </c>
      <c r="C798" s="19">
        <v>8.5299999999999994</v>
      </c>
      <c r="D798" s="19">
        <v>1.0299999999999994</v>
      </c>
      <c r="E798" s="19">
        <v>1475082</v>
      </c>
      <c r="F798" s="19" t="s">
        <v>5</v>
      </c>
      <c r="G798" s="36" t="s">
        <v>99</v>
      </c>
      <c r="H798" s="19">
        <v>1475082</v>
      </c>
      <c r="I798" s="19" t="s">
        <v>26</v>
      </c>
      <c r="J798" s="19">
        <v>4.0999999999999996</v>
      </c>
      <c r="K798" s="19">
        <v>0.16800000000000001</v>
      </c>
      <c r="L798" s="99">
        <f>SUM(D797:D813)</f>
        <v>23.4</v>
      </c>
      <c r="M798" s="99">
        <f>SUM(D797:D806)</f>
        <v>12.9</v>
      </c>
      <c r="N798" s="19"/>
      <c r="O798" s="19">
        <v>0.9</v>
      </c>
      <c r="P798" s="19">
        <v>6.6</v>
      </c>
      <c r="Q798" s="19">
        <v>29.4</v>
      </c>
      <c r="R798" s="19"/>
      <c r="S798" s="19">
        <v>224</v>
      </c>
      <c r="T798" s="19"/>
      <c r="U798" s="19">
        <v>0.7</v>
      </c>
      <c r="V798" s="19"/>
      <c r="W798" s="19"/>
      <c r="X798" s="19"/>
      <c r="Y798" s="19">
        <v>2.9</v>
      </c>
      <c r="Z798" s="19">
        <v>3.1</v>
      </c>
      <c r="AA798" s="19">
        <v>993</v>
      </c>
      <c r="AB798" s="19">
        <v>1.82</v>
      </c>
      <c r="AC798" s="19">
        <v>1118.8</v>
      </c>
      <c r="AD798" s="19">
        <v>168.4</v>
      </c>
      <c r="AE798" s="19">
        <v>4.5</v>
      </c>
      <c r="AF798" s="19">
        <v>205</v>
      </c>
      <c r="AG798" s="19">
        <v>2.7</v>
      </c>
      <c r="AH798" s="19">
        <v>1.6</v>
      </c>
      <c r="AI798" s="19">
        <v>0.7</v>
      </c>
      <c r="AJ798" s="19">
        <v>4</v>
      </c>
      <c r="AK798" s="19">
        <v>3.74</v>
      </c>
      <c r="AL798" s="19">
        <v>4.5999999999999999E-2</v>
      </c>
      <c r="AM798" s="19">
        <v>10</v>
      </c>
      <c r="AN798" s="19">
        <v>2</v>
      </c>
      <c r="AO798" s="19">
        <v>0.16</v>
      </c>
      <c r="AP798" s="19">
        <v>164</v>
      </c>
      <c r="AQ798" s="19">
        <v>2E-3</v>
      </c>
      <c r="AR798" s="19">
        <v>20</v>
      </c>
      <c r="AS798" s="19">
        <v>0.79</v>
      </c>
      <c r="AT798" s="19">
        <v>7.0000000000000001E-3</v>
      </c>
      <c r="AU798" s="19">
        <v>0.47</v>
      </c>
      <c r="AV798" s="19">
        <v>2.5</v>
      </c>
      <c r="AW798" s="19">
        <v>0.01</v>
      </c>
      <c r="AX798" s="19">
        <v>0.9</v>
      </c>
      <c r="AY798" s="19">
        <v>0.9</v>
      </c>
      <c r="AZ798" s="19">
        <v>1.1499999999999999</v>
      </c>
      <c r="BA798" s="19">
        <v>2</v>
      </c>
      <c r="BB798" s="19">
        <v>0.6</v>
      </c>
      <c r="BC798" s="19">
        <v>0.2</v>
      </c>
    </row>
    <row r="799" spans="1:55" customFormat="1" x14ac:dyDescent="0.25">
      <c r="A799" s="19" t="s">
        <v>22</v>
      </c>
      <c r="B799" s="19">
        <v>8.5299999999999994</v>
      </c>
      <c r="C799" s="19">
        <v>9.5</v>
      </c>
      <c r="D799" s="19">
        <v>0.97000000000000064</v>
      </c>
      <c r="E799" s="19">
        <v>1475083</v>
      </c>
      <c r="F799" s="19" t="s">
        <v>5</v>
      </c>
      <c r="G799" s="36" t="s">
        <v>99</v>
      </c>
      <c r="H799" s="19">
        <v>1475083</v>
      </c>
      <c r="I799" s="19" t="s">
        <v>26</v>
      </c>
      <c r="J799" s="19">
        <v>2.97</v>
      </c>
      <c r="K799" s="19">
        <v>9.0999999999999998E-2</v>
      </c>
      <c r="L799" s="99"/>
      <c r="M799" s="99"/>
      <c r="N799" s="19"/>
      <c r="O799" s="19">
        <v>0.6</v>
      </c>
      <c r="P799" s="19">
        <v>4.3</v>
      </c>
      <c r="Q799" s="19">
        <v>35.5</v>
      </c>
      <c r="R799" s="19"/>
      <c r="S799" s="19">
        <v>76</v>
      </c>
      <c r="T799" s="19"/>
      <c r="U799" s="19">
        <v>0.3</v>
      </c>
      <c r="V799" s="19"/>
      <c r="W799" s="19"/>
      <c r="X799" s="19"/>
      <c r="Y799" s="19">
        <v>1.7</v>
      </c>
      <c r="Z799" s="19">
        <v>2.6</v>
      </c>
      <c r="AA799" s="19">
        <v>556</v>
      </c>
      <c r="AB799" s="19">
        <v>1.88</v>
      </c>
      <c r="AC799" s="19">
        <v>580.20000000000005</v>
      </c>
      <c r="AD799" s="19">
        <v>101.3</v>
      </c>
      <c r="AE799" s="19">
        <v>4.8</v>
      </c>
      <c r="AF799" s="19">
        <v>152</v>
      </c>
      <c r="AG799" s="19">
        <v>0.3</v>
      </c>
      <c r="AH799" s="19">
        <v>1.8</v>
      </c>
      <c r="AI799" s="19">
        <v>0.4</v>
      </c>
      <c r="AJ799" s="19">
        <v>5</v>
      </c>
      <c r="AK799" s="19">
        <v>2.41</v>
      </c>
      <c r="AL799" s="19">
        <v>4.5999999999999999E-2</v>
      </c>
      <c r="AM799" s="19">
        <v>11</v>
      </c>
      <c r="AN799" s="19">
        <v>2</v>
      </c>
      <c r="AO799" s="19">
        <v>0.17</v>
      </c>
      <c r="AP799" s="19">
        <v>253</v>
      </c>
      <c r="AQ799" s="19">
        <v>1.2E-2</v>
      </c>
      <c r="AR799" s="19">
        <v>20</v>
      </c>
      <c r="AS799" s="19">
        <v>1.19</v>
      </c>
      <c r="AT799" s="19">
        <v>7.0000000000000007E-2</v>
      </c>
      <c r="AU799" s="19">
        <v>0.53</v>
      </c>
      <c r="AV799" s="19">
        <v>0.3</v>
      </c>
      <c r="AW799" s="19">
        <v>0.01</v>
      </c>
      <c r="AX799" s="19">
        <v>1.1000000000000001</v>
      </c>
      <c r="AY799" s="19">
        <v>0.6</v>
      </c>
      <c r="AZ799" s="19">
        <v>0.71</v>
      </c>
      <c r="BA799" s="19">
        <v>4</v>
      </c>
      <c r="BB799" s="19">
        <v>0.5</v>
      </c>
      <c r="BC799" s="19">
        <v>0.2</v>
      </c>
    </row>
    <row r="800" spans="1:55" customFormat="1" x14ac:dyDescent="0.25">
      <c r="A800" s="19" t="s">
        <v>22</v>
      </c>
      <c r="B800" s="19">
        <v>9.5</v>
      </c>
      <c r="C800" s="19">
        <v>10.8</v>
      </c>
      <c r="D800" s="19">
        <v>1.3000000000000007</v>
      </c>
      <c r="E800" s="19">
        <v>1475084</v>
      </c>
      <c r="F800" s="19" t="s">
        <v>5</v>
      </c>
      <c r="G800" s="36" t="s">
        <v>99</v>
      </c>
      <c r="H800" s="19">
        <v>1475084</v>
      </c>
      <c r="I800" s="19" t="s">
        <v>26</v>
      </c>
      <c r="J800" s="19">
        <v>4.22</v>
      </c>
      <c r="K800" s="19">
        <v>0.21299999999999999</v>
      </c>
      <c r="L800" s="99"/>
      <c r="M800" s="99"/>
      <c r="N800" s="19"/>
      <c r="O800" s="19">
        <v>1.2</v>
      </c>
      <c r="P800" s="19">
        <v>6.3</v>
      </c>
      <c r="Q800" s="19">
        <v>4</v>
      </c>
      <c r="R800" s="19"/>
      <c r="S800" s="19">
        <v>107</v>
      </c>
      <c r="T800" s="19"/>
      <c r="U800" s="19">
        <v>0.1</v>
      </c>
      <c r="V800" s="19"/>
      <c r="W800" s="19"/>
      <c r="X800" s="19"/>
      <c r="Y800" s="19">
        <v>14.4</v>
      </c>
      <c r="Z800" s="19">
        <v>7.2</v>
      </c>
      <c r="AA800" s="19">
        <v>1225</v>
      </c>
      <c r="AB800" s="19">
        <v>1.32</v>
      </c>
      <c r="AC800" s="19">
        <v>618.79999999999995</v>
      </c>
      <c r="AD800" s="19">
        <v>199.5</v>
      </c>
      <c r="AE800" s="19">
        <v>4.9000000000000004</v>
      </c>
      <c r="AF800" s="19">
        <v>242</v>
      </c>
      <c r="AG800" s="19">
        <v>0.5</v>
      </c>
      <c r="AH800" s="19">
        <v>2.7</v>
      </c>
      <c r="AI800" s="19">
        <v>4.9000000000000004</v>
      </c>
      <c r="AJ800" s="19">
        <v>26</v>
      </c>
      <c r="AK800" s="19">
        <v>11.4</v>
      </c>
      <c r="AL800" s="19">
        <v>5.2999999999999999E-2</v>
      </c>
      <c r="AM800" s="19">
        <v>6</v>
      </c>
      <c r="AN800" s="19">
        <v>16</v>
      </c>
      <c r="AO800" s="19">
        <v>1.0900000000000001</v>
      </c>
      <c r="AP800" s="19">
        <v>85</v>
      </c>
      <c r="AQ800" s="19">
        <v>3.1E-2</v>
      </c>
      <c r="AR800" s="19">
        <v>20</v>
      </c>
      <c r="AS800" s="19">
        <v>1.76</v>
      </c>
      <c r="AT800" s="19">
        <v>8.5000000000000006E-2</v>
      </c>
      <c r="AU800" s="19">
        <v>0.17</v>
      </c>
      <c r="AV800" s="19">
        <v>3.7</v>
      </c>
      <c r="AW800" s="19">
        <v>0.01</v>
      </c>
      <c r="AX800" s="19">
        <v>3.8</v>
      </c>
      <c r="AY800" s="19">
        <v>0.2</v>
      </c>
      <c r="AZ800" s="19">
        <v>0.35</v>
      </c>
      <c r="BA800" s="19">
        <v>5</v>
      </c>
      <c r="BB800" s="19">
        <v>0.5</v>
      </c>
      <c r="BC800" s="19">
        <v>0.2</v>
      </c>
    </row>
    <row r="801" spans="1:55" customFormat="1" x14ac:dyDescent="0.25">
      <c r="A801" s="19" t="s">
        <v>22</v>
      </c>
      <c r="B801" s="19">
        <v>10.8</v>
      </c>
      <c r="C801" s="19">
        <v>11.58</v>
      </c>
      <c r="D801" s="19">
        <v>0.77999999999999936</v>
      </c>
      <c r="E801" s="19">
        <v>1475085</v>
      </c>
      <c r="F801" s="19" t="s">
        <v>5</v>
      </c>
      <c r="G801" s="36" t="s">
        <v>99</v>
      </c>
      <c r="H801" s="19">
        <v>1475085</v>
      </c>
      <c r="I801" s="19" t="s">
        <v>26</v>
      </c>
      <c r="J801" s="19">
        <v>2.88</v>
      </c>
      <c r="K801" s="19">
        <v>0.97199999999999998</v>
      </c>
      <c r="L801" s="99"/>
      <c r="M801" s="99"/>
      <c r="N801" s="19"/>
      <c r="O801" s="19">
        <v>0.2</v>
      </c>
      <c r="P801" s="19">
        <v>8.6999999999999993</v>
      </c>
      <c r="Q801" s="19">
        <v>4.8</v>
      </c>
      <c r="R801" s="19"/>
      <c r="S801" s="19">
        <v>85</v>
      </c>
      <c r="T801" s="19"/>
      <c r="U801" s="19">
        <v>0.2</v>
      </c>
      <c r="V801" s="19"/>
      <c r="W801" s="19"/>
      <c r="X801" s="19"/>
      <c r="Y801" s="19">
        <v>9.1</v>
      </c>
      <c r="Z801" s="19">
        <v>5.9</v>
      </c>
      <c r="AA801" s="19">
        <v>894</v>
      </c>
      <c r="AB801" s="19">
        <v>0.95</v>
      </c>
      <c r="AC801" s="19">
        <v>17.600000000000001</v>
      </c>
      <c r="AD801" s="19">
        <v>909.3</v>
      </c>
      <c r="AE801" s="19">
        <v>4.7</v>
      </c>
      <c r="AF801" s="19">
        <v>228</v>
      </c>
      <c r="AG801" s="19">
        <v>0.8</v>
      </c>
      <c r="AH801" s="19">
        <v>1.1000000000000001</v>
      </c>
      <c r="AI801" s="19">
        <v>24.8</v>
      </c>
      <c r="AJ801" s="19">
        <v>17</v>
      </c>
      <c r="AK801" s="19">
        <v>12.04</v>
      </c>
      <c r="AL801" s="19">
        <v>4.4999999999999998E-2</v>
      </c>
      <c r="AM801" s="19">
        <v>9</v>
      </c>
      <c r="AN801" s="19">
        <v>14</v>
      </c>
      <c r="AO801" s="19">
        <v>0.83</v>
      </c>
      <c r="AP801" s="19">
        <v>67</v>
      </c>
      <c r="AQ801" s="19">
        <v>0.06</v>
      </c>
      <c r="AR801" s="19">
        <v>20</v>
      </c>
      <c r="AS801" s="19">
        <v>2.2000000000000002</v>
      </c>
      <c r="AT801" s="19">
        <v>0.155</v>
      </c>
      <c r="AU801" s="19">
        <v>0.08</v>
      </c>
      <c r="AV801" s="19">
        <v>3.7</v>
      </c>
      <c r="AW801" s="19">
        <v>0.01</v>
      </c>
      <c r="AX801" s="19">
        <v>3.3</v>
      </c>
      <c r="AY801" s="19">
        <v>0.1</v>
      </c>
      <c r="AZ801" s="19">
        <v>7.0000000000000007E-2</v>
      </c>
      <c r="BA801" s="19">
        <v>6</v>
      </c>
      <c r="BB801" s="19">
        <v>0.5</v>
      </c>
      <c r="BC801" s="19">
        <v>0.9</v>
      </c>
    </row>
    <row r="802" spans="1:55" customFormat="1" x14ac:dyDescent="0.25">
      <c r="A802" s="19" t="s">
        <v>22</v>
      </c>
      <c r="B802" s="19">
        <v>11.58</v>
      </c>
      <c r="C802" s="19">
        <v>13.11</v>
      </c>
      <c r="D802" s="19">
        <v>1.5299999999999994</v>
      </c>
      <c r="E802" s="19">
        <v>1475086</v>
      </c>
      <c r="F802" s="19" t="s">
        <v>5</v>
      </c>
      <c r="G802" s="36" t="s">
        <v>99</v>
      </c>
      <c r="H802" s="19">
        <v>1475086</v>
      </c>
      <c r="I802" s="19" t="s">
        <v>26</v>
      </c>
      <c r="J802" s="19">
        <v>5.34</v>
      </c>
      <c r="K802" s="19">
        <v>0.316</v>
      </c>
      <c r="L802" s="99"/>
      <c r="M802" s="99"/>
      <c r="N802" s="19"/>
      <c r="O802" s="19">
        <v>0.5</v>
      </c>
      <c r="P802" s="19">
        <v>6</v>
      </c>
      <c r="Q802" s="19">
        <v>3.8</v>
      </c>
      <c r="R802" s="19"/>
      <c r="S802" s="19">
        <v>91</v>
      </c>
      <c r="T802" s="19"/>
      <c r="U802" s="19">
        <v>0.1</v>
      </c>
      <c r="V802" s="19"/>
      <c r="W802" s="19"/>
      <c r="X802" s="19"/>
      <c r="Y802" s="19">
        <v>10.4</v>
      </c>
      <c r="Z802" s="19">
        <v>4.9000000000000004</v>
      </c>
      <c r="AA802" s="19">
        <v>889</v>
      </c>
      <c r="AB802" s="19">
        <v>1.06</v>
      </c>
      <c r="AC802" s="19">
        <v>51.1</v>
      </c>
      <c r="AD802" s="19">
        <v>307.3</v>
      </c>
      <c r="AE802" s="19">
        <v>5.4</v>
      </c>
      <c r="AF802" s="19">
        <v>213</v>
      </c>
      <c r="AG802" s="19">
        <v>0.6</v>
      </c>
      <c r="AH802" s="19">
        <v>1.2</v>
      </c>
      <c r="AI802" s="19">
        <v>8.1</v>
      </c>
      <c r="AJ802" s="19">
        <v>22</v>
      </c>
      <c r="AK802" s="19">
        <v>11.21</v>
      </c>
      <c r="AL802" s="19">
        <v>5.1999999999999998E-2</v>
      </c>
      <c r="AM802" s="19">
        <v>10</v>
      </c>
      <c r="AN802" s="19">
        <v>16</v>
      </c>
      <c r="AO802" s="19">
        <v>0.98</v>
      </c>
      <c r="AP802" s="19">
        <v>75</v>
      </c>
      <c r="AQ802" s="19">
        <v>7.0999999999999994E-2</v>
      </c>
      <c r="AR802" s="19">
        <v>20</v>
      </c>
      <c r="AS802" s="19">
        <v>2.34</v>
      </c>
      <c r="AT802" s="19">
        <v>0.14599999999999999</v>
      </c>
      <c r="AU802" s="19">
        <v>0.11</v>
      </c>
      <c r="AV802" s="19">
        <v>2.8</v>
      </c>
      <c r="AW802" s="19">
        <v>0.01</v>
      </c>
      <c r="AX802" s="19">
        <v>3.3</v>
      </c>
      <c r="AY802" s="19">
        <v>0.1</v>
      </c>
      <c r="AZ802" s="19">
        <v>0.08</v>
      </c>
      <c r="BA802" s="19">
        <v>6</v>
      </c>
      <c r="BB802" s="19">
        <v>0.5</v>
      </c>
      <c r="BC802" s="19">
        <v>0.4</v>
      </c>
    </row>
    <row r="803" spans="1:55" customFormat="1" x14ac:dyDescent="0.25">
      <c r="A803" s="19" t="s">
        <v>22</v>
      </c>
      <c r="B803" s="19">
        <v>13.11</v>
      </c>
      <c r="C803" s="19">
        <v>14.63</v>
      </c>
      <c r="D803" s="19">
        <v>1.5200000000000014</v>
      </c>
      <c r="E803" s="19">
        <v>1475087</v>
      </c>
      <c r="F803" s="19" t="s">
        <v>5</v>
      </c>
      <c r="G803" s="36" t="s">
        <v>99</v>
      </c>
      <c r="H803" s="19">
        <v>1475087</v>
      </c>
      <c r="I803" s="19" t="s">
        <v>26</v>
      </c>
      <c r="J803" s="19">
        <v>5.05</v>
      </c>
      <c r="K803" s="19">
        <v>0.24399999999999999</v>
      </c>
      <c r="L803" s="99"/>
      <c r="M803" s="99"/>
      <c r="N803" s="19"/>
      <c r="O803" s="19">
        <v>0.1</v>
      </c>
      <c r="P803" s="19">
        <v>8.4</v>
      </c>
      <c r="Q803" s="19">
        <v>8.6999999999999993</v>
      </c>
      <c r="R803" s="19"/>
      <c r="S803" s="19">
        <v>74</v>
      </c>
      <c r="T803" s="19"/>
      <c r="U803" s="19">
        <v>0.1</v>
      </c>
      <c r="V803" s="19"/>
      <c r="W803" s="19"/>
      <c r="X803" s="19"/>
      <c r="Y803" s="19">
        <v>13.5</v>
      </c>
      <c r="Z803" s="19">
        <v>6.1</v>
      </c>
      <c r="AA803" s="19">
        <v>1201</v>
      </c>
      <c r="AB803" s="19">
        <v>1.66</v>
      </c>
      <c r="AC803" s="19">
        <v>2299.6</v>
      </c>
      <c r="AD803" s="19">
        <v>247.1</v>
      </c>
      <c r="AE803" s="19">
        <v>4.7</v>
      </c>
      <c r="AF803" s="19">
        <v>369</v>
      </c>
      <c r="AG803" s="19">
        <v>0.5</v>
      </c>
      <c r="AH803" s="19">
        <v>11.6</v>
      </c>
      <c r="AI803" s="19">
        <v>5.2</v>
      </c>
      <c r="AJ803" s="19">
        <v>14</v>
      </c>
      <c r="AK803" s="19">
        <v>16.829999999999998</v>
      </c>
      <c r="AL803" s="19">
        <v>5.6000000000000001E-2</v>
      </c>
      <c r="AM803" s="19">
        <v>5</v>
      </c>
      <c r="AN803" s="19">
        <v>10</v>
      </c>
      <c r="AO803" s="19">
        <v>0.68</v>
      </c>
      <c r="AP803" s="19">
        <v>112</v>
      </c>
      <c r="AQ803" s="19">
        <v>1.4999999999999999E-2</v>
      </c>
      <c r="AR803" s="19">
        <v>20</v>
      </c>
      <c r="AS803" s="19">
        <v>1.3</v>
      </c>
      <c r="AT803" s="19">
        <v>6.2E-2</v>
      </c>
      <c r="AU803" s="19">
        <v>0.22</v>
      </c>
      <c r="AV803" s="19">
        <v>4.0999999999999996</v>
      </c>
      <c r="AW803" s="19">
        <v>0.01</v>
      </c>
      <c r="AX803" s="19">
        <v>4.0999999999999996</v>
      </c>
      <c r="AY803" s="19">
        <v>0.3</v>
      </c>
      <c r="AZ803" s="19">
        <v>0.85</v>
      </c>
      <c r="BA803" s="19">
        <v>3</v>
      </c>
      <c r="BB803" s="19">
        <v>0.5</v>
      </c>
      <c r="BC803" s="19">
        <v>0.2</v>
      </c>
    </row>
    <row r="804" spans="1:55" customFormat="1" x14ac:dyDescent="0.25">
      <c r="A804" s="19" t="s">
        <v>22</v>
      </c>
      <c r="B804" s="19">
        <v>14.63</v>
      </c>
      <c r="C804" s="19">
        <v>16</v>
      </c>
      <c r="D804" s="19">
        <v>1.3699999999999992</v>
      </c>
      <c r="E804" s="19">
        <v>1475088</v>
      </c>
      <c r="F804" s="19" t="s">
        <v>5</v>
      </c>
      <c r="G804" s="36" t="s">
        <v>99</v>
      </c>
      <c r="H804" s="19">
        <v>1475088</v>
      </c>
      <c r="I804" s="19" t="s">
        <v>26</v>
      </c>
      <c r="J804" s="19">
        <v>5.56</v>
      </c>
      <c r="K804" s="19">
        <v>0.105</v>
      </c>
      <c r="L804" s="99"/>
      <c r="M804" s="99"/>
      <c r="N804" s="19"/>
      <c r="O804" s="19">
        <v>0.8</v>
      </c>
      <c r="P804" s="19">
        <v>27.7</v>
      </c>
      <c r="Q804" s="19">
        <v>5.4</v>
      </c>
      <c r="R804" s="19"/>
      <c r="S804" s="19">
        <v>52</v>
      </c>
      <c r="T804" s="19"/>
      <c r="U804" s="19">
        <v>0.3</v>
      </c>
      <c r="V804" s="19"/>
      <c r="W804" s="19"/>
      <c r="X804" s="19"/>
      <c r="Y804" s="19">
        <v>25.6</v>
      </c>
      <c r="Z804" s="19">
        <v>10.6</v>
      </c>
      <c r="AA804" s="19">
        <v>333</v>
      </c>
      <c r="AB804" s="19">
        <v>2.4900000000000002</v>
      </c>
      <c r="AC804" s="19">
        <v>649</v>
      </c>
      <c r="AD804" s="19">
        <v>53.4</v>
      </c>
      <c r="AE804" s="19">
        <v>9.6</v>
      </c>
      <c r="AF804" s="19">
        <v>45</v>
      </c>
      <c r="AG804" s="19">
        <v>0.3</v>
      </c>
      <c r="AH804" s="19">
        <v>4</v>
      </c>
      <c r="AI804" s="19">
        <v>3.6</v>
      </c>
      <c r="AJ804" s="19">
        <v>22</v>
      </c>
      <c r="AK804" s="19">
        <v>1.57</v>
      </c>
      <c r="AL804" s="19">
        <v>0.03</v>
      </c>
      <c r="AM804" s="19">
        <v>11</v>
      </c>
      <c r="AN804" s="19">
        <v>14</v>
      </c>
      <c r="AO804" s="19">
        <v>0.56999999999999995</v>
      </c>
      <c r="AP804" s="19">
        <v>135</v>
      </c>
      <c r="AQ804" s="19">
        <v>3.4000000000000002E-2</v>
      </c>
      <c r="AR804" s="19">
        <v>20</v>
      </c>
      <c r="AS804" s="19">
        <v>1.36</v>
      </c>
      <c r="AT804" s="19">
        <v>3.7999999999999999E-2</v>
      </c>
      <c r="AU804" s="19">
        <v>0.41</v>
      </c>
      <c r="AV804" s="19">
        <v>0.3</v>
      </c>
      <c r="AW804" s="19">
        <v>0.01</v>
      </c>
      <c r="AX804" s="19">
        <v>2.1</v>
      </c>
      <c r="AY804" s="19">
        <v>0.4</v>
      </c>
      <c r="AZ804" s="19">
        <v>1.36</v>
      </c>
      <c r="BA804" s="19">
        <v>4</v>
      </c>
      <c r="BB804" s="19">
        <v>0.9</v>
      </c>
      <c r="BC804" s="19">
        <v>0.2</v>
      </c>
    </row>
    <row r="805" spans="1:55" customFormat="1" x14ac:dyDescent="0.25">
      <c r="A805" s="19" t="s">
        <v>22</v>
      </c>
      <c r="B805" s="19">
        <v>16</v>
      </c>
      <c r="C805" s="19">
        <v>17.5</v>
      </c>
      <c r="D805" s="19">
        <v>1.5</v>
      </c>
      <c r="E805" s="19">
        <v>1475089</v>
      </c>
      <c r="F805" s="19" t="s">
        <v>5</v>
      </c>
      <c r="G805" s="36" t="s">
        <v>99</v>
      </c>
      <c r="H805" s="19">
        <v>1475089</v>
      </c>
      <c r="I805" s="19" t="s">
        <v>26</v>
      </c>
      <c r="J805" s="19">
        <v>3.98</v>
      </c>
      <c r="K805" s="19">
        <v>0.32100000000000001</v>
      </c>
      <c r="L805" s="99"/>
      <c r="M805" s="99"/>
      <c r="N805" s="19"/>
      <c r="O805" s="19">
        <v>0.4</v>
      </c>
      <c r="P805" s="19">
        <v>20.5</v>
      </c>
      <c r="Q805" s="19">
        <v>5.9</v>
      </c>
      <c r="R805" s="19"/>
      <c r="S805" s="19">
        <v>94</v>
      </c>
      <c r="T805" s="19"/>
      <c r="U805" s="19">
        <v>0.2</v>
      </c>
      <c r="V805" s="19"/>
      <c r="W805" s="19"/>
      <c r="X805" s="19"/>
      <c r="Y805" s="19">
        <v>23.7</v>
      </c>
      <c r="Z805" s="19">
        <v>8.6999999999999993</v>
      </c>
      <c r="AA805" s="19">
        <v>986</v>
      </c>
      <c r="AB805" s="19">
        <v>2.0299999999999998</v>
      </c>
      <c r="AC805" s="19">
        <v>1010.1</v>
      </c>
      <c r="AD805" s="19">
        <v>291.10000000000002</v>
      </c>
      <c r="AE805" s="19">
        <v>7.8</v>
      </c>
      <c r="AF805" s="19">
        <v>162</v>
      </c>
      <c r="AG805" s="19">
        <v>0.3</v>
      </c>
      <c r="AH805" s="19">
        <v>0.8</v>
      </c>
      <c r="AI805" s="19">
        <v>8.1</v>
      </c>
      <c r="AJ805" s="19">
        <v>72</v>
      </c>
      <c r="AK805" s="19">
        <v>5.85</v>
      </c>
      <c r="AL805" s="19">
        <v>5.3999999999999999E-2</v>
      </c>
      <c r="AM805" s="19">
        <v>10</v>
      </c>
      <c r="AN805" s="19">
        <v>36</v>
      </c>
      <c r="AO805" s="19">
        <v>1.61</v>
      </c>
      <c r="AP805" s="19">
        <v>257</v>
      </c>
      <c r="AQ805" s="19">
        <v>7.5999999999999998E-2</v>
      </c>
      <c r="AR805" s="19">
        <v>20</v>
      </c>
      <c r="AS805" s="19">
        <v>4</v>
      </c>
      <c r="AT805" s="19">
        <v>0.20200000000000001</v>
      </c>
      <c r="AU805" s="19">
        <v>0.77</v>
      </c>
      <c r="AV805" s="19">
        <v>0.6</v>
      </c>
      <c r="AW805" s="19">
        <v>0.01</v>
      </c>
      <c r="AX805" s="19">
        <v>5.5</v>
      </c>
      <c r="AY805" s="19">
        <v>0.8</v>
      </c>
      <c r="AZ805" s="19">
        <v>0.37</v>
      </c>
      <c r="BA805" s="19">
        <v>10</v>
      </c>
      <c r="BB805" s="19">
        <v>1.5</v>
      </c>
      <c r="BC805" s="19">
        <v>0.4</v>
      </c>
    </row>
    <row r="806" spans="1:55" customFormat="1" x14ac:dyDescent="0.25">
      <c r="A806" s="19" t="s">
        <v>22</v>
      </c>
      <c r="B806" s="19">
        <v>17.5</v>
      </c>
      <c r="C806" s="19">
        <v>19</v>
      </c>
      <c r="D806" s="19">
        <v>1.5</v>
      </c>
      <c r="E806" s="19">
        <v>1475091</v>
      </c>
      <c r="F806" s="19" t="s">
        <v>5</v>
      </c>
      <c r="G806" s="36" t="s">
        <v>99</v>
      </c>
      <c r="H806" s="19">
        <v>1475091</v>
      </c>
      <c r="I806" s="19" t="s">
        <v>26</v>
      </c>
      <c r="J806" s="19">
        <v>4.22</v>
      </c>
      <c r="K806" s="19">
        <v>1.474</v>
      </c>
      <c r="L806" s="99"/>
      <c r="M806" s="99"/>
      <c r="N806" s="19"/>
      <c r="O806" s="19">
        <v>4</v>
      </c>
      <c r="P806" s="19">
        <v>30.9</v>
      </c>
      <c r="Q806" s="19">
        <v>5.3</v>
      </c>
      <c r="R806" s="19"/>
      <c r="S806" s="19">
        <v>91</v>
      </c>
      <c r="T806" s="19"/>
      <c r="U806" s="19">
        <v>0.4</v>
      </c>
      <c r="V806" s="19"/>
      <c r="W806" s="19"/>
      <c r="X806" s="19"/>
      <c r="Y806" s="19">
        <v>23.1</v>
      </c>
      <c r="Z806" s="19">
        <v>9</v>
      </c>
      <c r="AA806" s="19">
        <v>918</v>
      </c>
      <c r="AB806" s="19">
        <v>2.2599999999999998</v>
      </c>
      <c r="AC806" s="19">
        <v>40.5</v>
      </c>
      <c r="AD806" s="19">
        <v>2065.5</v>
      </c>
      <c r="AE806" s="19">
        <v>6.8</v>
      </c>
      <c r="AF806" s="19">
        <v>127</v>
      </c>
      <c r="AG806" s="19">
        <v>0.2</v>
      </c>
      <c r="AH806" s="19">
        <v>0.6</v>
      </c>
      <c r="AI806" s="19">
        <v>34.4</v>
      </c>
      <c r="AJ806" s="19">
        <v>52</v>
      </c>
      <c r="AK806" s="19">
        <v>5.87</v>
      </c>
      <c r="AL806" s="19">
        <v>7.2999999999999995E-2</v>
      </c>
      <c r="AM806" s="19">
        <v>10</v>
      </c>
      <c r="AN806" s="19">
        <v>28</v>
      </c>
      <c r="AO806" s="19">
        <v>2.21</v>
      </c>
      <c r="AP806" s="19">
        <v>327</v>
      </c>
      <c r="AQ806" s="19">
        <v>0.104</v>
      </c>
      <c r="AR806" s="19">
        <v>20</v>
      </c>
      <c r="AS806" s="19">
        <v>3.32</v>
      </c>
      <c r="AT806" s="19">
        <v>0.124</v>
      </c>
      <c r="AU806" s="19">
        <v>0.97</v>
      </c>
      <c r="AV806" s="19">
        <v>0.8</v>
      </c>
      <c r="AW806" s="19">
        <v>0.01</v>
      </c>
      <c r="AX806" s="19">
        <v>5.2</v>
      </c>
      <c r="AY806" s="19">
        <v>1.1000000000000001</v>
      </c>
      <c r="AZ806" s="19">
        <v>0.55000000000000004</v>
      </c>
      <c r="BA806" s="19">
        <v>9</v>
      </c>
      <c r="BB806" s="19">
        <v>1.1000000000000001</v>
      </c>
      <c r="BC806" s="19">
        <v>1.6</v>
      </c>
    </row>
    <row r="807" spans="1:55" customFormat="1" x14ac:dyDescent="0.25">
      <c r="A807" s="19" t="s">
        <v>22</v>
      </c>
      <c r="B807" s="19">
        <v>19</v>
      </c>
      <c r="C807" s="19">
        <v>20.5</v>
      </c>
      <c r="D807" s="19">
        <v>1.5</v>
      </c>
      <c r="E807" s="19">
        <v>1475092</v>
      </c>
      <c r="F807" s="19" t="s">
        <v>5</v>
      </c>
      <c r="G807" s="36" t="s">
        <v>99</v>
      </c>
      <c r="H807" s="19">
        <v>1475092</v>
      </c>
      <c r="I807" s="19" t="s">
        <v>26</v>
      </c>
      <c r="J807" s="19">
        <v>5.72</v>
      </c>
      <c r="K807" s="19">
        <v>4.1000000000000002E-2</v>
      </c>
      <c r="L807" s="99"/>
      <c r="M807" s="19"/>
      <c r="N807" s="19"/>
      <c r="O807" s="19">
        <v>1.1000000000000001</v>
      </c>
      <c r="P807" s="19">
        <v>68.5</v>
      </c>
      <c r="Q807" s="19">
        <v>8.9</v>
      </c>
      <c r="R807" s="19"/>
      <c r="S807" s="19">
        <v>91</v>
      </c>
      <c r="T807" s="19"/>
      <c r="U807" s="19">
        <v>0.5</v>
      </c>
      <c r="V807" s="19"/>
      <c r="W807" s="19"/>
      <c r="X807" s="19"/>
      <c r="Y807" s="19">
        <v>39.1</v>
      </c>
      <c r="Z807" s="19">
        <v>15.3</v>
      </c>
      <c r="AA807" s="19">
        <v>665</v>
      </c>
      <c r="AB807" s="19">
        <v>3.77</v>
      </c>
      <c r="AC807" s="19">
        <v>207.1</v>
      </c>
      <c r="AD807" s="19">
        <v>22.1</v>
      </c>
      <c r="AE807" s="19">
        <v>9.1</v>
      </c>
      <c r="AF807" s="19">
        <v>88</v>
      </c>
      <c r="AG807" s="19">
        <v>0.3</v>
      </c>
      <c r="AH807" s="19">
        <v>0.4</v>
      </c>
      <c r="AI807" s="19">
        <v>3.5</v>
      </c>
      <c r="AJ807" s="19">
        <v>35</v>
      </c>
      <c r="AK807" s="19">
        <v>2.6</v>
      </c>
      <c r="AL807" s="19">
        <v>5.6000000000000001E-2</v>
      </c>
      <c r="AM807" s="19">
        <v>11</v>
      </c>
      <c r="AN807" s="19">
        <v>31</v>
      </c>
      <c r="AO807" s="19">
        <v>1.66</v>
      </c>
      <c r="AP807" s="19">
        <v>255</v>
      </c>
      <c r="AQ807" s="19">
        <v>0.111</v>
      </c>
      <c r="AR807" s="19">
        <v>20</v>
      </c>
      <c r="AS807" s="19">
        <v>3.38</v>
      </c>
      <c r="AT807" s="19">
        <v>0.114</v>
      </c>
      <c r="AU807" s="19">
        <v>0.74</v>
      </c>
      <c r="AV807" s="19">
        <v>0.8</v>
      </c>
      <c r="AW807" s="19">
        <v>0.01</v>
      </c>
      <c r="AX807" s="19">
        <v>5</v>
      </c>
      <c r="AY807" s="19">
        <v>0.7</v>
      </c>
      <c r="AZ807" s="19">
        <v>1.31</v>
      </c>
      <c r="BA807" s="19">
        <v>9</v>
      </c>
      <c r="BB807" s="19">
        <v>2.6</v>
      </c>
      <c r="BC807" s="19">
        <v>0.2</v>
      </c>
    </row>
    <row r="808" spans="1:55" customFormat="1" x14ac:dyDescent="0.25">
      <c r="A808" s="19" t="s">
        <v>22</v>
      </c>
      <c r="B808" s="19">
        <v>20.5</v>
      </c>
      <c r="C808" s="19">
        <v>22</v>
      </c>
      <c r="D808" s="19">
        <v>1.5</v>
      </c>
      <c r="E808" s="19">
        <v>1475093</v>
      </c>
      <c r="F808" s="19" t="s">
        <v>5</v>
      </c>
      <c r="G808" s="36" t="s">
        <v>99</v>
      </c>
      <c r="H808" s="19">
        <v>1475093</v>
      </c>
      <c r="I808" s="19" t="s">
        <v>26</v>
      </c>
      <c r="J808" s="19">
        <v>5.08</v>
      </c>
      <c r="K808" s="19">
        <v>5.1999999999999998E-2</v>
      </c>
      <c r="L808" s="99"/>
      <c r="M808" s="19"/>
      <c r="N808" s="19"/>
      <c r="O808" s="19">
        <v>1</v>
      </c>
      <c r="P808" s="19">
        <v>51.7</v>
      </c>
      <c r="Q808" s="19">
        <v>6.3</v>
      </c>
      <c r="R808" s="19"/>
      <c r="S808" s="19">
        <v>55</v>
      </c>
      <c r="T808" s="19"/>
      <c r="U808" s="19">
        <v>0.3</v>
      </c>
      <c r="V808" s="19"/>
      <c r="W808" s="19"/>
      <c r="X808" s="19"/>
      <c r="Y808" s="19">
        <v>26.1</v>
      </c>
      <c r="Z808" s="19">
        <v>11.8</v>
      </c>
      <c r="AA808" s="19">
        <v>447</v>
      </c>
      <c r="AB808" s="19">
        <v>2.67</v>
      </c>
      <c r="AC808" s="19">
        <v>123.3</v>
      </c>
      <c r="AD808" s="19">
        <v>20.9</v>
      </c>
      <c r="AE808" s="19">
        <v>9.1</v>
      </c>
      <c r="AF808" s="19">
        <v>74</v>
      </c>
      <c r="AG808" s="19">
        <v>0.2</v>
      </c>
      <c r="AH808" s="19">
        <v>0.3</v>
      </c>
      <c r="AI808" s="19">
        <v>2.8</v>
      </c>
      <c r="AJ808" s="19">
        <v>27</v>
      </c>
      <c r="AK808" s="19">
        <v>2.09</v>
      </c>
      <c r="AL808" s="19">
        <v>0.04</v>
      </c>
      <c r="AM808" s="19">
        <v>12</v>
      </c>
      <c r="AN808" s="19">
        <v>21</v>
      </c>
      <c r="AO808" s="19">
        <v>0.82</v>
      </c>
      <c r="AP808" s="19">
        <v>218</v>
      </c>
      <c r="AQ808" s="19">
        <v>9.8000000000000004E-2</v>
      </c>
      <c r="AR808" s="19">
        <v>20</v>
      </c>
      <c r="AS808" s="19">
        <v>2.4</v>
      </c>
      <c r="AT808" s="19">
        <v>9.9000000000000005E-2</v>
      </c>
      <c r="AU808" s="19">
        <v>0.46</v>
      </c>
      <c r="AV808" s="19">
        <v>0.5</v>
      </c>
      <c r="AW808" s="19">
        <v>0.01</v>
      </c>
      <c r="AX808" s="19">
        <v>2.8</v>
      </c>
      <c r="AY808" s="19">
        <v>0.4</v>
      </c>
      <c r="AZ808" s="19">
        <v>1.04</v>
      </c>
      <c r="BA808" s="19">
        <v>6</v>
      </c>
      <c r="BB808" s="19">
        <v>1.7</v>
      </c>
      <c r="BC808" s="19">
        <v>0.2</v>
      </c>
    </row>
    <row r="809" spans="1:55" customFormat="1" x14ac:dyDescent="0.25">
      <c r="A809" s="19" t="s">
        <v>22</v>
      </c>
      <c r="B809" s="19">
        <v>22</v>
      </c>
      <c r="C809" s="19">
        <v>23.5</v>
      </c>
      <c r="D809" s="19">
        <v>1.5</v>
      </c>
      <c r="E809" s="19">
        <v>1475094</v>
      </c>
      <c r="F809" s="19" t="s">
        <v>5</v>
      </c>
      <c r="G809" s="36" t="s">
        <v>99</v>
      </c>
      <c r="H809" s="19">
        <v>1475094</v>
      </c>
      <c r="I809" s="19" t="s">
        <v>26</v>
      </c>
      <c r="J809" s="19">
        <v>4.8099999999999996</v>
      </c>
      <c r="K809" s="19">
        <v>0.16200000000000001</v>
      </c>
      <c r="L809" s="99"/>
      <c r="M809" s="19"/>
      <c r="N809" s="19"/>
      <c r="O809" s="19">
        <v>1.6</v>
      </c>
      <c r="P809" s="19">
        <v>87.9</v>
      </c>
      <c r="Q809" s="19">
        <v>22.8</v>
      </c>
      <c r="R809" s="19"/>
      <c r="S809" s="19">
        <v>67</v>
      </c>
      <c r="T809" s="19"/>
      <c r="U809" s="19">
        <v>1.5</v>
      </c>
      <c r="V809" s="19"/>
      <c r="W809" s="19"/>
      <c r="X809" s="19"/>
      <c r="Y809" s="19">
        <v>41.2</v>
      </c>
      <c r="Z809" s="19">
        <v>17.600000000000001</v>
      </c>
      <c r="AA809" s="19">
        <v>680</v>
      </c>
      <c r="AB809" s="19">
        <v>4.28</v>
      </c>
      <c r="AC809" s="19">
        <v>271.89999999999998</v>
      </c>
      <c r="AD809" s="19">
        <v>129.69999999999999</v>
      </c>
      <c r="AE809" s="19">
        <v>9</v>
      </c>
      <c r="AF809" s="19">
        <v>75</v>
      </c>
      <c r="AG809" s="19">
        <v>0.3</v>
      </c>
      <c r="AH809" s="19">
        <v>0.6</v>
      </c>
      <c r="AI809" s="19">
        <v>6.4</v>
      </c>
      <c r="AJ809" s="19">
        <v>35</v>
      </c>
      <c r="AK809" s="19">
        <v>3.24</v>
      </c>
      <c r="AL809" s="19">
        <v>7.6999999999999999E-2</v>
      </c>
      <c r="AM809" s="19">
        <v>11</v>
      </c>
      <c r="AN809" s="19">
        <v>24</v>
      </c>
      <c r="AO809" s="19">
        <v>1.1599999999999999</v>
      </c>
      <c r="AP809" s="19">
        <v>204</v>
      </c>
      <c r="AQ809" s="19">
        <v>5.8000000000000003E-2</v>
      </c>
      <c r="AR809" s="19">
        <v>20</v>
      </c>
      <c r="AS809" s="19">
        <v>2.35</v>
      </c>
      <c r="AT809" s="19">
        <v>5.0999999999999997E-2</v>
      </c>
      <c r="AU809" s="19">
        <v>0.56999999999999995</v>
      </c>
      <c r="AV809" s="19">
        <v>0.3</v>
      </c>
      <c r="AW809" s="19">
        <v>0.01</v>
      </c>
      <c r="AX809" s="19">
        <v>4.5</v>
      </c>
      <c r="AY809" s="19">
        <v>0.6</v>
      </c>
      <c r="AZ809" s="19">
        <v>2.0099999999999998</v>
      </c>
      <c r="BA809" s="19">
        <v>6</v>
      </c>
      <c r="BB809" s="19">
        <v>3.7</v>
      </c>
      <c r="BC809" s="19">
        <v>0.4</v>
      </c>
    </row>
    <row r="810" spans="1:55" customFormat="1" x14ac:dyDescent="0.25">
      <c r="A810" s="19" t="s">
        <v>22</v>
      </c>
      <c r="B810" s="19">
        <v>23.5</v>
      </c>
      <c r="C810" s="19">
        <v>25</v>
      </c>
      <c r="D810" s="19">
        <v>1.5</v>
      </c>
      <c r="E810" s="19">
        <v>1475095</v>
      </c>
      <c r="F810" s="19" t="s">
        <v>5</v>
      </c>
      <c r="G810" s="36" t="s">
        <v>99</v>
      </c>
      <c r="H810" s="19">
        <v>1475095</v>
      </c>
      <c r="I810" s="19" t="s">
        <v>26</v>
      </c>
      <c r="J810" s="19">
        <v>5.37</v>
      </c>
      <c r="K810" s="19">
        <v>0.25800000000000001</v>
      </c>
      <c r="L810" s="99"/>
      <c r="M810" s="19"/>
      <c r="N810" s="19"/>
      <c r="O810" s="19">
        <v>2</v>
      </c>
      <c r="P810" s="19">
        <v>88.2</v>
      </c>
      <c r="Q810" s="19">
        <v>389.4</v>
      </c>
      <c r="R810" s="19"/>
      <c r="S810" s="19">
        <v>561</v>
      </c>
      <c r="T810" s="19"/>
      <c r="U810" s="19">
        <v>7.9</v>
      </c>
      <c r="V810" s="19"/>
      <c r="W810" s="19"/>
      <c r="X810" s="19"/>
      <c r="Y810" s="19">
        <v>45.6</v>
      </c>
      <c r="Z810" s="19">
        <v>17.5</v>
      </c>
      <c r="AA810" s="19">
        <v>1845</v>
      </c>
      <c r="AB810" s="19">
        <v>3.3</v>
      </c>
      <c r="AC810" s="19">
        <v>1321.2</v>
      </c>
      <c r="AD810" s="19">
        <v>192.9</v>
      </c>
      <c r="AE810" s="19">
        <v>8.1999999999999993</v>
      </c>
      <c r="AF810" s="19">
        <v>133</v>
      </c>
      <c r="AG810" s="19">
        <v>6.7</v>
      </c>
      <c r="AH810" s="19">
        <v>3</v>
      </c>
      <c r="AI810" s="19">
        <v>7.7</v>
      </c>
      <c r="AJ810" s="19">
        <v>32</v>
      </c>
      <c r="AK810" s="19">
        <v>5.92</v>
      </c>
      <c r="AL810" s="19">
        <v>0.05</v>
      </c>
      <c r="AM810" s="19">
        <v>9</v>
      </c>
      <c r="AN810" s="19">
        <v>21</v>
      </c>
      <c r="AO810" s="19">
        <v>0.6</v>
      </c>
      <c r="AP810" s="19">
        <v>159</v>
      </c>
      <c r="AQ810" s="19">
        <v>1.0999999999999999E-2</v>
      </c>
      <c r="AR810" s="19">
        <v>20</v>
      </c>
      <c r="AS810" s="19">
        <v>1.43</v>
      </c>
      <c r="AT810" s="19">
        <v>2.4E-2</v>
      </c>
      <c r="AU810" s="19">
        <v>0.46</v>
      </c>
      <c r="AV810" s="19">
        <v>0.2</v>
      </c>
      <c r="AW810" s="19">
        <v>0.01</v>
      </c>
      <c r="AX810" s="19">
        <v>6.9</v>
      </c>
      <c r="AY810" s="19">
        <v>0.7</v>
      </c>
      <c r="AZ810" s="19">
        <v>1.53</v>
      </c>
      <c r="BA810" s="19">
        <v>4</v>
      </c>
      <c r="BB810" s="19">
        <v>4</v>
      </c>
      <c r="BC810" s="19">
        <v>0.4</v>
      </c>
    </row>
    <row r="811" spans="1:55" customFormat="1" x14ac:dyDescent="0.25">
      <c r="A811" s="19" t="s">
        <v>22</v>
      </c>
      <c r="B811" s="19">
        <v>25</v>
      </c>
      <c r="C811" s="19">
        <v>26.5</v>
      </c>
      <c r="D811" s="19">
        <v>1.5</v>
      </c>
      <c r="E811" s="19">
        <v>1475096</v>
      </c>
      <c r="F811" s="19" t="s">
        <v>5</v>
      </c>
      <c r="G811" s="36" t="s">
        <v>99</v>
      </c>
      <c r="H811" s="19">
        <v>1475096</v>
      </c>
      <c r="I811" s="19" t="s">
        <v>26</v>
      </c>
      <c r="J811" s="19">
        <v>4.95</v>
      </c>
      <c r="K811" s="19">
        <v>3.6999999999999998E-2</v>
      </c>
      <c r="L811" s="99"/>
      <c r="M811" s="19"/>
      <c r="N811" s="19"/>
      <c r="O811" s="19">
        <v>0.2</v>
      </c>
      <c r="P811" s="19">
        <v>40.299999999999997</v>
      </c>
      <c r="Q811" s="19">
        <v>57.7</v>
      </c>
      <c r="R811" s="19"/>
      <c r="S811" s="19">
        <v>91</v>
      </c>
      <c r="T811" s="19"/>
      <c r="U811" s="19">
        <v>1.2</v>
      </c>
      <c r="V811" s="19"/>
      <c r="W811" s="19"/>
      <c r="X811" s="19"/>
      <c r="Y811" s="19">
        <v>14.9</v>
      </c>
      <c r="Z811" s="19">
        <v>12.9</v>
      </c>
      <c r="AA811" s="19">
        <v>570</v>
      </c>
      <c r="AB811" s="19">
        <v>2.1</v>
      </c>
      <c r="AC811" s="19">
        <v>682.7</v>
      </c>
      <c r="AD811" s="19">
        <v>28.6</v>
      </c>
      <c r="AE811" s="19">
        <v>10.6</v>
      </c>
      <c r="AF811" s="19">
        <v>67</v>
      </c>
      <c r="AG811" s="19">
        <v>1.1000000000000001</v>
      </c>
      <c r="AH811" s="19">
        <v>3.3</v>
      </c>
      <c r="AI811" s="19">
        <v>1.1000000000000001</v>
      </c>
      <c r="AJ811" s="19">
        <v>7</v>
      </c>
      <c r="AK811" s="19">
        <v>2.46</v>
      </c>
      <c r="AL811" s="19">
        <v>2.3E-2</v>
      </c>
      <c r="AM811" s="19">
        <v>10</v>
      </c>
      <c r="AN811" s="19">
        <v>7</v>
      </c>
      <c r="AO811" s="19">
        <v>0.26</v>
      </c>
      <c r="AP811" s="19">
        <v>76</v>
      </c>
      <c r="AQ811" s="19">
        <v>1E-3</v>
      </c>
      <c r="AR811" s="19">
        <v>20</v>
      </c>
      <c r="AS811" s="19">
        <v>0.72</v>
      </c>
      <c r="AT811" s="19">
        <v>0.01</v>
      </c>
      <c r="AU811" s="19">
        <v>0.26</v>
      </c>
      <c r="AV811" s="19">
        <v>0.1</v>
      </c>
      <c r="AW811" s="19">
        <v>0.01</v>
      </c>
      <c r="AX811" s="19">
        <v>1.6</v>
      </c>
      <c r="AY811" s="19">
        <v>0.2</v>
      </c>
      <c r="AZ811" s="19">
        <v>1.29</v>
      </c>
      <c r="BA811" s="19">
        <v>2</v>
      </c>
      <c r="BB811" s="19">
        <v>0.9</v>
      </c>
      <c r="BC811" s="19">
        <v>0.2</v>
      </c>
    </row>
    <row r="812" spans="1:55" customFormat="1" x14ac:dyDescent="0.25">
      <c r="A812" s="19" t="s">
        <v>22</v>
      </c>
      <c r="B812" s="19">
        <v>26.5</v>
      </c>
      <c r="C812" s="19">
        <v>28</v>
      </c>
      <c r="D812" s="19">
        <v>1.5</v>
      </c>
      <c r="E812" s="19">
        <v>1475097</v>
      </c>
      <c r="F812" s="19" t="s">
        <v>5</v>
      </c>
      <c r="G812" s="36" t="s">
        <v>99</v>
      </c>
      <c r="H812" s="19">
        <v>1475097</v>
      </c>
      <c r="I812" s="19" t="s">
        <v>26</v>
      </c>
      <c r="J812" s="19">
        <v>4.9400000000000004</v>
      </c>
      <c r="K812" s="19">
        <v>0.11700000000000001</v>
      </c>
      <c r="L812" s="99"/>
      <c r="M812" s="19"/>
      <c r="N812" s="19"/>
      <c r="O812" s="19">
        <v>0.6</v>
      </c>
      <c r="P812" s="19">
        <v>82.3</v>
      </c>
      <c r="Q812" s="19">
        <v>9.6</v>
      </c>
      <c r="R812" s="19"/>
      <c r="S812" s="19">
        <v>65</v>
      </c>
      <c r="T812" s="19"/>
      <c r="U812" s="19">
        <v>0.7</v>
      </c>
      <c r="V812" s="19"/>
      <c r="W812" s="19"/>
      <c r="X812" s="19"/>
      <c r="Y812" s="19">
        <v>36.9</v>
      </c>
      <c r="Z812" s="19">
        <v>18.399999999999999</v>
      </c>
      <c r="AA812" s="19">
        <v>506</v>
      </c>
      <c r="AB812" s="19">
        <v>3.91</v>
      </c>
      <c r="AC812" s="19">
        <v>308.89999999999998</v>
      </c>
      <c r="AD812" s="19">
        <v>50.8</v>
      </c>
      <c r="AE812" s="19">
        <v>11.6</v>
      </c>
      <c r="AF812" s="19">
        <v>57</v>
      </c>
      <c r="AG812" s="19">
        <v>0.2</v>
      </c>
      <c r="AH812" s="19">
        <v>1</v>
      </c>
      <c r="AI812" s="19">
        <v>6.3</v>
      </c>
      <c r="AJ812" s="19">
        <v>23</v>
      </c>
      <c r="AK812" s="19">
        <v>2.89</v>
      </c>
      <c r="AL812" s="19">
        <v>3.7999999999999999E-2</v>
      </c>
      <c r="AM812" s="19">
        <v>17</v>
      </c>
      <c r="AN812" s="19">
        <v>16</v>
      </c>
      <c r="AO812" s="19">
        <v>0.67</v>
      </c>
      <c r="AP812" s="19">
        <v>121</v>
      </c>
      <c r="AQ812" s="19">
        <v>0.01</v>
      </c>
      <c r="AR812" s="19">
        <v>20</v>
      </c>
      <c r="AS812" s="19">
        <v>1.4</v>
      </c>
      <c r="AT812" s="19">
        <v>2.5000000000000001E-2</v>
      </c>
      <c r="AU812" s="19">
        <v>0.4</v>
      </c>
      <c r="AV812" s="19">
        <v>0.2</v>
      </c>
      <c r="AW812" s="19">
        <v>0.01</v>
      </c>
      <c r="AX812" s="19">
        <v>3.4</v>
      </c>
      <c r="AY812" s="19">
        <v>0.3</v>
      </c>
      <c r="AZ812" s="19">
        <v>2</v>
      </c>
      <c r="BA812" s="19">
        <v>4</v>
      </c>
      <c r="BB812" s="19">
        <v>2.1</v>
      </c>
      <c r="BC812" s="19">
        <v>0.4</v>
      </c>
    </row>
    <row r="813" spans="1:55" customFormat="1" x14ac:dyDescent="0.25">
      <c r="A813" s="19" t="s">
        <v>22</v>
      </c>
      <c r="B813" s="19">
        <v>28</v>
      </c>
      <c r="C813" s="19">
        <v>29.5</v>
      </c>
      <c r="D813" s="19">
        <v>1.5</v>
      </c>
      <c r="E813" s="19">
        <v>1475098</v>
      </c>
      <c r="F813" s="19" t="s">
        <v>5</v>
      </c>
      <c r="G813" s="36" t="s">
        <v>99</v>
      </c>
      <c r="H813" s="19">
        <v>1475098</v>
      </c>
      <c r="I813" s="19" t="s">
        <v>26</v>
      </c>
      <c r="J813" s="19">
        <v>5.37</v>
      </c>
      <c r="K813" s="19">
        <v>0.57899999999999996</v>
      </c>
      <c r="L813" s="99"/>
      <c r="M813" s="19"/>
      <c r="N813" s="19"/>
      <c r="O813" s="19">
        <v>0.6</v>
      </c>
      <c r="P813" s="19">
        <v>52.1</v>
      </c>
      <c r="Q813" s="19">
        <v>7.9</v>
      </c>
      <c r="R813" s="19"/>
      <c r="S813" s="19">
        <v>69</v>
      </c>
      <c r="T813" s="19"/>
      <c r="U813" s="19">
        <v>0.5</v>
      </c>
      <c r="V813" s="19"/>
      <c r="W813" s="19"/>
      <c r="X813" s="19"/>
      <c r="Y813" s="19">
        <v>29.9</v>
      </c>
      <c r="Z813" s="19">
        <v>13.5</v>
      </c>
      <c r="AA813" s="19">
        <v>568</v>
      </c>
      <c r="AB813" s="19">
        <v>2.85</v>
      </c>
      <c r="AC813" s="19">
        <v>169.8</v>
      </c>
      <c r="AD813" s="19">
        <v>497</v>
      </c>
      <c r="AE813" s="19">
        <v>8.3000000000000007</v>
      </c>
      <c r="AF813" s="19">
        <v>111</v>
      </c>
      <c r="AG813" s="19">
        <v>0.5</v>
      </c>
      <c r="AH813" s="19">
        <v>1.1000000000000001</v>
      </c>
      <c r="AI813" s="19">
        <v>11.7</v>
      </c>
      <c r="AJ813" s="19">
        <v>24</v>
      </c>
      <c r="AK813" s="19">
        <v>3.74</v>
      </c>
      <c r="AL813" s="19">
        <v>4.5999999999999999E-2</v>
      </c>
      <c r="AM813" s="19">
        <v>11</v>
      </c>
      <c r="AN813" s="19">
        <v>19</v>
      </c>
      <c r="AO813" s="19">
        <v>0.75</v>
      </c>
      <c r="AP813" s="19">
        <v>106</v>
      </c>
      <c r="AQ813" s="19">
        <v>3.9E-2</v>
      </c>
      <c r="AR813" s="19">
        <v>20</v>
      </c>
      <c r="AS813" s="19">
        <v>2.13</v>
      </c>
      <c r="AT813" s="19">
        <v>8.8999999999999996E-2</v>
      </c>
      <c r="AU813" s="19">
        <v>0.28000000000000003</v>
      </c>
      <c r="AV813" s="19">
        <v>0.3</v>
      </c>
      <c r="AW813" s="19">
        <v>0.01</v>
      </c>
      <c r="AX813" s="19">
        <v>3.6</v>
      </c>
      <c r="AY813" s="19">
        <v>0.2</v>
      </c>
      <c r="AZ813" s="19">
        <v>1.31</v>
      </c>
      <c r="BA813" s="19">
        <v>5</v>
      </c>
      <c r="BB813" s="19">
        <v>1.4</v>
      </c>
      <c r="BC813" s="19">
        <v>0.5</v>
      </c>
    </row>
    <row r="814" spans="1:55" customFormat="1" x14ac:dyDescent="0.25">
      <c r="A814" s="19" t="s">
        <v>22</v>
      </c>
      <c r="B814" s="19">
        <v>29.5</v>
      </c>
      <c r="C814" s="19">
        <v>31</v>
      </c>
      <c r="D814" s="19">
        <v>1.5</v>
      </c>
      <c r="E814" s="19">
        <v>1475100</v>
      </c>
      <c r="F814" s="19" t="s">
        <v>5</v>
      </c>
      <c r="G814" s="36" t="s">
        <v>99</v>
      </c>
      <c r="H814" s="19">
        <v>1475100</v>
      </c>
      <c r="I814" s="19" t="s">
        <v>26</v>
      </c>
      <c r="J814" s="19">
        <v>2.1800000000000002</v>
      </c>
      <c r="K814" s="19">
        <v>6.4000000000000001E-2</v>
      </c>
      <c r="L814" s="19"/>
      <c r="M814" s="19"/>
      <c r="N814" s="19"/>
      <c r="O814" s="19">
        <v>0.5</v>
      </c>
      <c r="P814" s="19">
        <v>40.799999999999997</v>
      </c>
      <c r="Q814" s="19">
        <v>6.6</v>
      </c>
      <c r="R814" s="19"/>
      <c r="S814" s="19">
        <v>132</v>
      </c>
      <c r="T814" s="19"/>
      <c r="U814" s="19">
        <v>0.3</v>
      </c>
      <c r="V814" s="19"/>
      <c r="W814" s="19"/>
      <c r="X814" s="19"/>
      <c r="Y814" s="19">
        <v>37.6</v>
      </c>
      <c r="Z814" s="19">
        <v>15.2</v>
      </c>
      <c r="AA814" s="19">
        <v>1233</v>
      </c>
      <c r="AB814" s="19">
        <v>2.61</v>
      </c>
      <c r="AC814" s="19">
        <v>119.8</v>
      </c>
      <c r="AD814" s="19">
        <v>50.3</v>
      </c>
      <c r="AE814" s="19">
        <v>5.5</v>
      </c>
      <c r="AF814" s="19">
        <v>149</v>
      </c>
      <c r="AG814" s="19">
        <v>0.3</v>
      </c>
      <c r="AH814" s="19">
        <v>0.8</v>
      </c>
      <c r="AI814" s="19">
        <v>2.1</v>
      </c>
      <c r="AJ814" s="19">
        <v>27</v>
      </c>
      <c r="AK814" s="19">
        <v>7.37</v>
      </c>
      <c r="AL814" s="19">
        <v>6.5000000000000002E-2</v>
      </c>
      <c r="AM814" s="19">
        <v>9</v>
      </c>
      <c r="AN814" s="19">
        <v>19</v>
      </c>
      <c r="AO814" s="19">
        <v>1.31</v>
      </c>
      <c r="AP814" s="19">
        <v>82</v>
      </c>
      <c r="AQ814" s="19">
        <v>0.02</v>
      </c>
      <c r="AR814" s="19">
        <v>20</v>
      </c>
      <c r="AS814" s="19">
        <v>1.99</v>
      </c>
      <c r="AT814" s="19">
        <v>4.7E-2</v>
      </c>
      <c r="AU814" s="19">
        <v>0.21</v>
      </c>
      <c r="AV814" s="19">
        <v>0.3</v>
      </c>
      <c r="AW814" s="19">
        <v>0.01</v>
      </c>
      <c r="AX814" s="19">
        <v>3.5</v>
      </c>
      <c r="AY814" s="19">
        <v>0.2</v>
      </c>
      <c r="AZ814" s="19">
        <v>0.51</v>
      </c>
      <c r="BA814" s="19">
        <v>6</v>
      </c>
      <c r="BB814" s="19">
        <v>1.3</v>
      </c>
      <c r="BC814" s="19">
        <v>0.2</v>
      </c>
    </row>
    <row r="815" spans="1:55" customFormat="1" x14ac:dyDescent="0.25">
      <c r="A815" s="19" t="s">
        <v>22</v>
      </c>
      <c r="B815" s="19">
        <v>31</v>
      </c>
      <c r="C815" s="19">
        <v>32.5</v>
      </c>
      <c r="D815" s="19">
        <v>1.5</v>
      </c>
      <c r="E815" s="19">
        <v>1475101</v>
      </c>
      <c r="F815" s="19" t="s">
        <v>5</v>
      </c>
      <c r="G815" s="36" t="s">
        <v>99</v>
      </c>
      <c r="H815" s="19">
        <v>1475101</v>
      </c>
      <c r="I815" s="19" t="s">
        <v>26</v>
      </c>
      <c r="J815" s="19">
        <v>5.16</v>
      </c>
      <c r="K815" s="19">
        <v>1.9E-2</v>
      </c>
      <c r="L815" s="19"/>
      <c r="M815" s="19"/>
      <c r="N815" s="19"/>
      <c r="O815" s="19">
        <v>0.4</v>
      </c>
      <c r="P815" s="19">
        <v>51.2</v>
      </c>
      <c r="Q815" s="19">
        <v>8.3000000000000007</v>
      </c>
      <c r="R815" s="19"/>
      <c r="S815" s="19">
        <v>86</v>
      </c>
      <c r="T815" s="19"/>
      <c r="U815" s="19">
        <v>0.3</v>
      </c>
      <c r="V815" s="19"/>
      <c r="W815" s="19"/>
      <c r="X815" s="19"/>
      <c r="Y815" s="19">
        <v>30.8</v>
      </c>
      <c r="Z815" s="19">
        <v>13.4</v>
      </c>
      <c r="AA815" s="19">
        <v>598</v>
      </c>
      <c r="AB815" s="19">
        <v>3.69</v>
      </c>
      <c r="AC815" s="19">
        <v>67.099999999999994</v>
      </c>
      <c r="AD815" s="19">
        <v>11.5</v>
      </c>
      <c r="AE815" s="19">
        <v>8.3000000000000007</v>
      </c>
      <c r="AF815" s="19">
        <v>207</v>
      </c>
      <c r="AG815" s="19">
        <v>0.1</v>
      </c>
      <c r="AH815" s="19">
        <v>0.6</v>
      </c>
      <c r="AI815" s="19">
        <v>1.5</v>
      </c>
      <c r="AJ815" s="19">
        <v>26</v>
      </c>
      <c r="AK815" s="19">
        <v>6.19</v>
      </c>
      <c r="AL815" s="19">
        <v>4.8000000000000001E-2</v>
      </c>
      <c r="AM815" s="19">
        <v>11</v>
      </c>
      <c r="AN815" s="19">
        <v>18</v>
      </c>
      <c r="AO815" s="19">
        <v>0.62</v>
      </c>
      <c r="AP815" s="19">
        <v>143</v>
      </c>
      <c r="AQ815" s="19">
        <v>2.1000000000000001E-2</v>
      </c>
      <c r="AR815" s="19">
        <v>20</v>
      </c>
      <c r="AS815" s="19">
        <v>1.49</v>
      </c>
      <c r="AT815" s="19">
        <v>2.1999999999999999E-2</v>
      </c>
      <c r="AU815" s="19">
        <v>0.37</v>
      </c>
      <c r="AV815" s="19">
        <v>0.3</v>
      </c>
      <c r="AW815" s="19">
        <v>0.01</v>
      </c>
      <c r="AX815" s="19">
        <v>4.5999999999999996</v>
      </c>
      <c r="AY815" s="19">
        <v>0.3</v>
      </c>
      <c r="AZ815" s="19">
        <v>1.45</v>
      </c>
      <c r="BA815" s="19">
        <v>4</v>
      </c>
      <c r="BB815" s="19">
        <v>1</v>
      </c>
      <c r="BC815" s="19">
        <v>0.2</v>
      </c>
    </row>
    <row r="816" spans="1:55" customFormat="1" x14ac:dyDescent="0.25">
      <c r="A816" s="19" t="s">
        <v>22</v>
      </c>
      <c r="B816" s="19">
        <v>32.5</v>
      </c>
      <c r="C816" s="19">
        <v>33.65</v>
      </c>
      <c r="D816" s="19">
        <v>1.1499999999999986</v>
      </c>
      <c r="E816" s="19">
        <v>1475102</v>
      </c>
      <c r="F816" s="19" t="s">
        <v>5</v>
      </c>
      <c r="G816" s="36" t="s">
        <v>99</v>
      </c>
      <c r="H816" s="19">
        <v>1475102</v>
      </c>
      <c r="I816" s="19" t="s">
        <v>26</v>
      </c>
      <c r="J816" s="19">
        <v>3.45</v>
      </c>
      <c r="K816" s="19">
        <v>5.0000000000000001E-3</v>
      </c>
      <c r="L816" s="19"/>
      <c r="M816" s="19"/>
      <c r="N816" s="19"/>
      <c r="O816" s="19">
        <v>2.1</v>
      </c>
      <c r="P816" s="19">
        <v>44.3</v>
      </c>
      <c r="Q816" s="19">
        <v>4.9000000000000004</v>
      </c>
      <c r="R816" s="19"/>
      <c r="S816" s="19">
        <v>278</v>
      </c>
      <c r="T816" s="19"/>
      <c r="U816" s="19">
        <v>0.2</v>
      </c>
      <c r="V816" s="19"/>
      <c r="W816" s="19"/>
      <c r="X816" s="19"/>
      <c r="Y816" s="19">
        <v>36.799999999999997</v>
      </c>
      <c r="Z816" s="19">
        <v>7.7</v>
      </c>
      <c r="AA816" s="19">
        <v>471</v>
      </c>
      <c r="AB816" s="19">
        <v>1.85</v>
      </c>
      <c r="AC816" s="19">
        <v>17.100000000000001</v>
      </c>
      <c r="AD816" s="19">
        <v>0.8</v>
      </c>
      <c r="AE816" s="19">
        <v>6.7</v>
      </c>
      <c r="AF816" s="19">
        <v>35</v>
      </c>
      <c r="AG816" s="19">
        <v>0.6</v>
      </c>
      <c r="AH816" s="19">
        <v>0.7</v>
      </c>
      <c r="AI816" s="19">
        <v>0.5</v>
      </c>
      <c r="AJ816" s="19">
        <v>12</v>
      </c>
      <c r="AK816" s="19">
        <v>2.19</v>
      </c>
      <c r="AL816" s="19">
        <v>2.1999999999999999E-2</v>
      </c>
      <c r="AM816" s="19">
        <v>16</v>
      </c>
      <c r="AN816" s="19">
        <v>8</v>
      </c>
      <c r="AO816" s="19">
        <v>0.24</v>
      </c>
      <c r="AP816" s="19">
        <v>315</v>
      </c>
      <c r="AQ816" s="19">
        <v>5.0000000000000001E-3</v>
      </c>
      <c r="AR816" s="19">
        <v>20</v>
      </c>
      <c r="AS816" s="19">
        <v>0.73</v>
      </c>
      <c r="AT816" s="19">
        <v>8.9999999999999993E-3</v>
      </c>
      <c r="AU816" s="19">
        <v>0.17</v>
      </c>
      <c r="AV816" s="19">
        <v>0.2</v>
      </c>
      <c r="AW816" s="19">
        <v>0.01</v>
      </c>
      <c r="AX816" s="19">
        <v>1.4</v>
      </c>
      <c r="AY816" s="19">
        <v>0.1</v>
      </c>
      <c r="AZ816" s="19">
        <v>0.6</v>
      </c>
      <c r="BA816" s="19">
        <v>2</v>
      </c>
      <c r="BB816" s="19">
        <v>1.1000000000000001</v>
      </c>
      <c r="BC816" s="19">
        <v>0.2</v>
      </c>
    </row>
    <row r="817" spans="1:55" customFormat="1" x14ac:dyDescent="0.25">
      <c r="A817" s="19" t="s">
        <v>22</v>
      </c>
      <c r="B817" s="19">
        <v>33.65</v>
      </c>
      <c r="C817" s="19">
        <v>35</v>
      </c>
      <c r="D817" s="19">
        <v>1.3500000000000014</v>
      </c>
      <c r="E817" s="19">
        <v>1475103</v>
      </c>
      <c r="F817" s="19" t="s">
        <v>5</v>
      </c>
      <c r="G817" s="36" t="s">
        <v>99</v>
      </c>
      <c r="H817" s="19">
        <v>1475103</v>
      </c>
      <c r="I817" s="19" t="s">
        <v>26</v>
      </c>
      <c r="J817" s="19">
        <v>4.3899999999999997</v>
      </c>
      <c r="K817" s="19">
        <v>5.0000000000000001E-3</v>
      </c>
      <c r="L817" s="19"/>
      <c r="M817" s="19"/>
      <c r="N817" s="19"/>
      <c r="O817" s="19">
        <v>0.9</v>
      </c>
      <c r="P817" s="19">
        <v>9.8000000000000007</v>
      </c>
      <c r="Q817" s="19">
        <v>4.7</v>
      </c>
      <c r="R817" s="19"/>
      <c r="S817" s="19">
        <v>95</v>
      </c>
      <c r="T817" s="19"/>
      <c r="U817" s="19">
        <v>0.2</v>
      </c>
      <c r="V817" s="19"/>
      <c r="W817" s="19"/>
      <c r="X817" s="19"/>
      <c r="Y817" s="19">
        <v>34.200000000000003</v>
      </c>
      <c r="Z817" s="19">
        <v>3.8</v>
      </c>
      <c r="AA817" s="19">
        <v>116</v>
      </c>
      <c r="AB817" s="19">
        <v>1.1200000000000001</v>
      </c>
      <c r="AC817" s="19">
        <v>10.9</v>
      </c>
      <c r="AD817" s="19">
        <v>0.5</v>
      </c>
      <c r="AE817" s="19">
        <v>2.2999999999999998</v>
      </c>
      <c r="AF817" s="19">
        <v>7</v>
      </c>
      <c r="AG817" s="19">
        <v>0.1</v>
      </c>
      <c r="AH817" s="19">
        <v>0.7</v>
      </c>
      <c r="AI817" s="19">
        <v>0.4</v>
      </c>
      <c r="AJ817" s="19">
        <v>10</v>
      </c>
      <c r="AK817" s="19">
        <v>0.08</v>
      </c>
      <c r="AL817" s="19">
        <v>1.2E-2</v>
      </c>
      <c r="AM817" s="19">
        <v>5</v>
      </c>
      <c r="AN817" s="19">
        <v>5</v>
      </c>
      <c r="AO817" s="19">
        <v>0.01</v>
      </c>
      <c r="AP817" s="19">
        <v>1687</v>
      </c>
      <c r="AQ817" s="19">
        <v>2E-3</v>
      </c>
      <c r="AR817" s="19">
        <v>20</v>
      </c>
      <c r="AS817" s="19">
        <v>0.42</v>
      </c>
      <c r="AT817" s="19">
        <v>5.0000000000000001E-3</v>
      </c>
      <c r="AU817" s="19">
        <v>7.0000000000000007E-2</v>
      </c>
      <c r="AV817" s="19">
        <v>0.1</v>
      </c>
      <c r="AW817" s="19">
        <v>0.01</v>
      </c>
      <c r="AX817" s="19">
        <v>0.5</v>
      </c>
      <c r="AY817" s="19">
        <v>0.1</v>
      </c>
      <c r="AZ817" s="19">
        <v>0.31</v>
      </c>
      <c r="BA817" s="19">
        <v>1</v>
      </c>
      <c r="BB817" s="19">
        <v>0.5</v>
      </c>
      <c r="BC817" s="19">
        <v>0.2</v>
      </c>
    </row>
    <row r="818" spans="1:55" s="19" customFormat="1" x14ac:dyDescent="0.25">
      <c r="A818" s="19" t="s">
        <v>22</v>
      </c>
      <c r="B818" s="19">
        <v>35</v>
      </c>
      <c r="C818" s="19">
        <v>36.5</v>
      </c>
      <c r="D818" s="19">
        <v>1.5</v>
      </c>
      <c r="E818" s="19">
        <v>1475104</v>
      </c>
      <c r="F818" s="19" t="s">
        <v>5</v>
      </c>
      <c r="G818" s="36" t="s">
        <v>99</v>
      </c>
      <c r="H818" s="19">
        <v>1475104</v>
      </c>
      <c r="I818" s="19" t="s">
        <v>26</v>
      </c>
      <c r="J818" s="19">
        <v>4.93</v>
      </c>
      <c r="K818" s="19">
        <v>8.9999999999999993E-3</v>
      </c>
      <c r="O818" s="19">
        <v>17.399999999999999</v>
      </c>
      <c r="P818" s="19">
        <v>48.5</v>
      </c>
      <c r="Q818" s="19">
        <v>7.2</v>
      </c>
      <c r="S818" s="19">
        <v>743</v>
      </c>
      <c r="U818" s="19">
        <v>0.5</v>
      </c>
      <c r="Y818" s="19">
        <v>113.6</v>
      </c>
      <c r="Z818" s="19">
        <v>13.8</v>
      </c>
      <c r="AA818" s="19">
        <v>383</v>
      </c>
      <c r="AB818" s="19">
        <v>2.75</v>
      </c>
      <c r="AC818" s="19">
        <v>15.7</v>
      </c>
      <c r="AD818" s="19">
        <v>0.5</v>
      </c>
      <c r="AE818" s="19">
        <v>6.6</v>
      </c>
      <c r="AF818" s="19">
        <v>40</v>
      </c>
      <c r="AG818" s="19">
        <v>4.8</v>
      </c>
      <c r="AH818" s="19">
        <v>1.2</v>
      </c>
      <c r="AI818" s="19">
        <v>1.5</v>
      </c>
      <c r="AJ818" s="19">
        <v>70</v>
      </c>
      <c r="AK818" s="19">
        <v>1.35</v>
      </c>
      <c r="AL818" s="19">
        <v>4.2999999999999997E-2</v>
      </c>
      <c r="AM818" s="19">
        <v>16</v>
      </c>
      <c r="AN818" s="19">
        <v>9</v>
      </c>
      <c r="AO818" s="19">
        <v>0.24</v>
      </c>
      <c r="AP818" s="19">
        <v>429</v>
      </c>
      <c r="AQ818" s="19">
        <v>2E-3</v>
      </c>
      <c r="AR818" s="19">
        <v>20</v>
      </c>
      <c r="AS818" s="19">
        <v>0.69</v>
      </c>
      <c r="AT818" s="19">
        <v>1.6E-2</v>
      </c>
      <c r="AU818" s="19">
        <v>0.21</v>
      </c>
      <c r="AV818" s="19">
        <v>0.2</v>
      </c>
      <c r="AW818" s="19">
        <v>0.02</v>
      </c>
      <c r="AX818" s="19">
        <v>1.5</v>
      </c>
      <c r="AY818" s="19">
        <v>0.2</v>
      </c>
      <c r="AZ818" s="19">
        <v>1.33</v>
      </c>
      <c r="BA818" s="19">
        <v>2</v>
      </c>
      <c r="BB818" s="19">
        <v>6.3</v>
      </c>
      <c r="BC818" s="19">
        <v>0.2</v>
      </c>
    </row>
    <row r="819" spans="1:55" s="19" customFormat="1" x14ac:dyDescent="0.25">
      <c r="A819" s="19" t="s">
        <v>22</v>
      </c>
      <c r="B819" s="19">
        <v>36.5</v>
      </c>
      <c r="C819" s="19">
        <v>38</v>
      </c>
      <c r="D819" s="19">
        <v>1.5</v>
      </c>
      <c r="E819" s="19">
        <v>1475105</v>
      </c>
      <c r="F819" s="19" t="s">
        <v>5</v>
      </c>
      <c r="G819" s="36" t="s">
        <v>99</v>
      </c>
      <c r="H819" s="19">
        <v>1475105</v>
      </c>
      <c r="I819" s="19" t="s">
        <v>26</v>
      </c>
      <c r="J819" s="19">
        <v>4.9000000000000004</v>
      </c>
      <c r="K819" s="19">
        <v>1.0999999999999999E-2</v>
      </c>
      <c r="O819" s="19">
        <v>16.2</v>
      </c>
      <c r="P819" s="19">
        <v>58</v>
      </c>
      <c r="Q819" s="19">
        <v>17.5</v>
      </c>
      <c r="S819" s="19">
        <v>913</v>
      </c>
      <c r="U819" s="19">
        <v>0.8</v>
      </c>
      <c r="Y819" s="19">
        <v>136.1</v>
      </c>
      <c r="Z819" s="19">
        <v>14.2</v>
      </c>
      <c r="AA819" s="19">
        <v>919</v>
      </c>
      <c r="AB819" s="19">
        <v>4.01</v>
      </c>
      <c r="AC819" s="19">
        <v>302.3</v>
      </c>
      <c r="AD819" s="19">
        <v>0.5</v>
      </c>
      <c r="AE819" s="19">
        <v>6.4</v>
      </c>
      <c r="AF819" s="19">
        <v>47</v>
      </c>
      <c r="AG819" s="19">
        <v>2.9</v>
      </c>
      <c r="AH819" s="19">
        <v>1.6</v>
      </c>
      <c r="AI819" s="19">
        <v>2.2999999999999998</v>
      </c>
      <c r="AJ819" s="19">
        <v>115</v>
      </c>
      <c r="AK819" s="19">
        <v>2.25</v>
      </c>
      <c r="AL819" s="19">
        <v>5.5E-2</v>
      </c>
      <c r="AM819" s="19">
        <v>24</v>
      </c>
      <c r="AN819" s="19">
        <v>15</v>
      </c>
      <c r="AO819" s="19">
        <v>0.34</v>
      </c>
      <c r="AP819" s="19">
        <v>220</v>
      </c>
      <c r="AQ819" s="19">
        <v>2E-3</v>
      </c>
      <c r="AR819" s="19">
        <v>20</v>
      </c>
      <c r="AS819" s="19">
        <v>0.91</v>
      </c>
      <c r="AT819" s="19">
        <v>0.03</v>
      </c>
      <c r="AU819" s="19">
        <v>0.18</v>
      </c>
      <c r="AV819" s="19">
        <v>0.2</v>
      </c>
      <c r="AW819" s="19">
        <v>0.02</v>
      </c>
      <c r="AX819" s="19">
        <v>2.2999999999999998</v>
      </c>
      <c r="AY819" s="19">
        <v>0.2</v>
      </c>
      <c r="AZ819" s="19">
        <v>1.91</v>
      </c>
      <c r="BA819" s="19">
        <v>2</v>
      </c>
      <c r="BB819" s="19">
        <v>4.5999999999999996</v>
      </c>
      <c r="BC819" s="19">
        <v>0.2</v>
      </c>
    </row>
    <row r="820" spans="1:55" s="19" customFormat="1" x14ac:dyDescent="0.25">
      <c r="A820" s="19" t="s">
        <v>22</v>
      </c>
      <c r="B820" s="19">
        <v>38</v>
      </c>
      <c r="C820" s="19">
        <v>39.5</v>
      </c>
      <c r="D820" s="19">
        <v>1.5</v>
      </c>
      <c r="E820" s="19">
        <v>1475106</v>
      </c>
      <c r="F820" s="19" t="s">
        <v>5</v>
      </c>
      <c r="G820" s="36" t="s">
        <v>99</v>
      </c>
      <c r="H820" s="19">
        <v>1475106</v>
      </c>
      <c r="I820" s="19" t="s">
        <v>26</v>
      </c>
      <c r="J820" s="19">
        <v>4.55</v>
      </c>
      <c r="K820" s="19">
        <v>1.0999999999999999E-2</v>
      </c>
      <c r="O820" s="19">
        <v>18.2</v>
      </c>
      <c r="P820" s="19">
        <v>49.5</v>
      </c>
      <c r="Q820" s="19">
        <v>10.7</v>
      </c>
      <c r="S820" s="19">
        <v>1283</v>
      </c>
      <c r="U820" s="19">
        <v>1.5</v>
      </c>
      <c r="Y820" s="19">
        <v>107.1</v>
      </c>
      <c r="Z820" s="19">
        <v>6</v>
      </c>
      <c r="AA820" s="19">
        <v>455</v>
      </c>
      <c r="AB820" s="19">
        <v>1.95</v>
      </c>
      <c r="AC820" s="19">
        <v>293.3</v>
      </c>
      <c r="AD820" s="19">
        <v>0.5</v>
      </c>
      <c r="AE820" s="19">
        <v>2.5</v>
      </c>
      <c r="AF820" s="19">
        <v>30</v>
      </c>
      <c r="AG820" s="19">
        <v>19.399999999999999</v>
      </c>
      <c r="AH820" s="19">
        <v>1.8</v>
      </c>
      <c r="AI820" s="19">
        <v>1</v>
      </c>
      <c r="AJ820" s="19">
        <v>270</v>
      </c>
      <c r="AK820" s="19">
        <v>1.38</v>
      </c>
      <c r="AL820" s="19">
        <v>0.34399999999999997</v>
      </c>
      <c r="AM820" s="19">
        <v>10</v>
      </c>
      <c r="AN820" s="19">
        <v>16</v>
      </c>
      <c r="AO820" s="19">
        <v>0.09</v>
      </c>
      <c r="AP820" s="19">
        <v>346</v>
      </c>
      <c r="AQ820" s="19">
        <v>3.0000000000000001E-3</v>
      </c>
      <c r="AR820" s="19">
        <v>20</v>
      </c>
      <c r="AS820" s="19">
        <v>0.56000000000000005</v>
      </c>
      <c r="AT820" s="19">
        <v>1.6E-2</v>
      </c>
      <c r="AU820" s="19">
        <v>0.19</v>
      </c>
      <c r="AV820" s="19">
        <v>0.2</v>
      </c>
      <c r="AW820" s="19">
        <v>0.09</v>
      </c>
      <c r="AX820" s="19">
        <v>1.2</v>
      </c>
      <c r="AY820" s="19">
        <v>0.2</v>
      </c>
      <c r="AZ820" s="19">
        <v>0.68</v>
      </c>
      <c r="BA820" s="19">
        <v>2</v>
      </c>
      <c r="BB820" s="19">
        <v>15</v>
      </c>
      <c r="BC820" s="19">
        <v>0.2</v>
      </c>
    </row>
    <row r="821" spans="1:55" s="19" customFormat="1" x14ac:dyDescent="0.25">
      <c r="A821" t="s">
        <v>22</v>
      </c>
      <c r="B821">
        <v>39.5</v>
      </c>
      <c r="C821">
        <v>41</v>
      </c>
      <c r="D821">
        <v>1.5</v>
      </c>
      <c r="E821">
        <v>1475107</v>
      </c>
      <c r="F821" t="s">
        <v>5</v>
      </c>
      <c r="G821" s="29" t="s">
        <v>99</v>
      </c>
      <c r="H821">
        <v>1475107</v>
      </c>
      <c r="I821" t="s">
        <v>26</v>
      </c>
      <c r="J821">
        <v>5.14</v>
      </c>
      <c r="K821">
        <v>1.2E-2</v>
      </c>
      <c r="L821"/>
      <c r="M821"/>
      <c r="N821"/>
      <c r="O821">
        <v>10.7</v>
      </c>
      <c r="P821">
        <v>85.8</v>
      </c>
      <c r="Q821">
        <v>5</v>
      </c>
      <c r="R821"/>
      <c r="S821">
        <v>892</v>
      </c>
      <c r="T821"/>
      <c r="U821">
        <v>1.8</v>
      </c>
      <c r="V821"/>
      <c r="W821"/>
      <c r="X821"/>
      <c r="Y821">
        <v>95.4</v>
      </c>
      <c r="Z821">
        <v>8.8000000000000007</v>
      </c>
      <c r="AA821">
        <v>517</v>
      </c>
      <c r="AB821">
        <v>2.89</v>
      </c>
      <c r="AC821">
        <v>11.1</v>
      </c>
      <c r="AD821">
        <v>0.5</v>
      </c>
      <c r="AE821">
        <v>3.4</v>
      </c>
      <c r="AF821">
        <v>23</v>
      </c>
      <c r="AG821">
        <v>12.8</v>
      </c>
      <c r="AH821">
        <v>3.3</v>
      </c>
      <c r="AI821">
        <v>1.5</v>
      </c>
      <c r="AJ821">
        <v>128</v>
      </c>
      <c r="AK821">
        <v>0.89</v>
      </c>
      <c r="AL821">
        <v>0.22700000000000001</v>
      </c>
      <c r="AM821">
        <v>12</v>
      </c>
      <c r="AN821">
        <v>15</v>
      </c>
      <c r="AO821">
        <v>0.28000000000000003</v>
      </c>
      <c r="AP821">
        <v>400</v>
      </c>
      <c r="AQ821">
        <v>3.0000000000000001E-3</v>
      </c>
      <c r="AR821">
        <v>20</v>
      </c>
      <c r="AS821">
        <v>0.7</v>
      </c>
      <c r="AT821">
        <v>8.9999999999999993E-3</v>
      </c>
      <c r="AU821">
        <v>0.19</v>
      </c>
      <c r="AV821">
        <v>0.5</v>
      </c>
      <c r="AW821">
        <v>7.0000000000000007E-2</v>
      </c>
      <c r="AX821">
        <v>1.6</v>
      </c>
      <c r="AY821">
        <v>0.1</v>
      </c>
      <c r="AZ821">
        <v>1.65</v>
      </c>
      <c r="BA821">
        <v>2</v>
      </c>
      <c r="BB821">
        <v>15.6</v>
      </c>
      <c r="BC821">
        <v>0.2</v>
      </c>
    </row>
    <row r="822" spans="1:55" s="19" customFormat="1" x14ac:dyDescent="0.25">
      <c r="A822" t="s">
        <v>22</v>
      </c>
      <c r="B822">
        <v>41</v>
      </c>
      <c r="C822">
        <v>42.5</v>
      </c>
      <c r="D822">
        <v>1.5</v>
      </c>
      <c r="E822">
        <v>1475108</v>
      </c>
      <c r="F822" t="s">
        <v>5</v>
      </c>
      <c r="G822" s="29" t="s">
        <v>99</v>
      </c>
      <c r="H822">
        <v>1475108</v>
      </c>
      <c r="I822" t="s">
        <v>26</v>
      </c>
      <c r="J822">
        <v>5.01</v>
      </c>
      <c r="K822">
        <v>2.1000000000000001E-2</v>
      </c>
      <c r="L822"/>
      <c r="M822"/>
      <c r="N822"/>
      <c r="O822">
        <v>7.4</v>
      </c>
      <c r="P822">
        <v>90.2</v>
      </c>
      <c r="Q822">
        <v>5.0999999999999996</v>
      </c>
      <c r="R822"/>
      <c r="S822">
        <v>538</v>
      </c>
      <c r="T822"/>
      <c r="U822">
        <v>1</v>
      </c>
      <c r="V822"/>
      <c r="W822"/>
      <c r="X822"/>
      <c r="Y822">
        <v>95.9</v>
      </c>
      <c r="Z822">
        <v>11.1</v>
      </c>
      <c r="AA822">
        <v>1567</v>
      </c>
      <c r="AB822">
        <v>4.07</v>
      </c>
      <c r="AC822">
        <v>8.9</v>
      </c>
      <c r="AD822">
        <v>0.6</v>
      </c>
      <c r="AE822">
        <v>5.0999999999999996</v>
      </c>
      <c r="AF822">
        <v>17</v>
      </c>
      <c r="AG822">
        <v>5.6</v>
      </c>
      <c r="AH822">
        <v>1.1000000000000001</v>
      </c>
      <c r="AI822">
        <v>2.2999999999999998</v>
      </c>
      <c r="AJ822">
        <v>32</v>
      </c>
      <c r="AK822">
        <v>0.59</v>
      </c>
      <c r="AL822">
        <v>4.5999999999999999E-2</v>
      </c>
      <c r="AM822">
        <v>15</v>
      </c>
      <c r="AN822">
        <v>12</v>
      </c>
      <c r="AO822">
        <v>0.59</v>
      </c>
      <c r="AP822">
        <v>271</v>
      </c>
      <c r="AQ822">
        <v>4.0000000000000001E-3</v>
      </c>
      <c r="AR822">
        <v>20</v>
      </c>
      <c r="AS822">
        <v>0.92</v>
      </c>
      <c r="AT822">
        <v>6.0000000000000001E-3</v>
      </c>
      <c r="AU822">
        <v>0.14000000000000001</v>
      </c>
      <c r="AV822">
        <v>0.2</v>
      </c>
      <c r="AW822">
        <v>0.02</v>
      </c>
      <c r="AX822">
        <v>1.3</v>
      </c>
      <c r="AY822">
        <v>0.1</v>
      </c>
      <c r="AZ822">
        <v>2.06</v>
      </c>
      <c r="BA822">
        <v>3</v>
      </c>
      <c r="BB822">
        <v>6.4</v>
      </c>
      <c r="BC822">
        <v>0.2</v>
      </c>
    </row>
    <row r="823" spans="1:55" s="19" customFormat="1" x14ac:dyDescent="0.25">
      <c r="A823" t="s">
        <v>22</v>
      </c>
      <c r="B823">
        <v>42.5</v>
      </c>
      <c r="C823">
        <v>44</v>
      </c>
      <c r="D823">
        <v>1.5</v>
      </c>
      <c r="E823">
        <v>1475109</v>
      </c>
      <c r="F823" t="s">
        <v>5</v>
      </c>
      <c r="G823" s="29" t="s">
        <v>99</v>
      </c>
      <c r="H823">
        <v>1475109</v>
      </c>
      <c r="I823" t="s">
        <v>26</v>
      </c>
      <c r="J823">
        <v>5.25</v>
      </c>
      <c r="K823">
        <v>1.2E-2</v>
      </c>
      <c r="L823"/>
      <c r="M823"/>
      <c r="N823"/>
      <c r="O823">
        <v>7</v>
      </c>
      <c r="P823">
        <v>76.2</v>
      </c>
      <c r="Q823">
        <v>4.7</v>
      </c>
      <c r="R823"/>
      <c r="S823">
        <v>726</v>
      </c>
      <c r="T823"/>
      <c r="U823">
        <v>1.4</v>
      </c>
      <c r="V823"/>
      <c r="W823"/>
      <c r="X823"/>
      <c r="Y823">
        <v>99.7</v>
      </c>
      <c r="Z823">
        <v>9.3000000000000007</v>
      </c>
      <c r="AA823">
        <v>755</v>
      </c>
      <c r="AB823">
        <v>2.71</v>
      </c>
      <c r="AC823">
        <v>4.7</v>
      </c>
      <c r="AD823">
        <v>0.5</v>
      </c>
      <c r="AE823">
        <v>3.6</v>
      </c>
      <c r="AF823">
        <v>39</v>
      </c>
      <c r="AG823">
        <v>9.1999999999999993</v>
      </c>
      <c r="AH823">
        <v>1.3</v>
      </c>
      <c r="AI823">
        <v>0.9</v>
      </c>
      <c r="AJ823">
        <v>95</v>
      </c>
      <c r="AK823">
        <v>0.74</v>
      </c>
      <c r="AL823">
        <v>0.247</v>
      </c>
      <c r="AM823">
        <v>12</v>
      </c>
      <c r="AN823">
        <v>16</v>
      </c>
      <c r="AO823">
        <v>0.42</v>
      </c>
      <c r="AP823">
        <v>345</v>
      </c>
      <c r="AQ823">
        <v>4.0000000000000001E-3</v>
      </c>
      <c r="AR823">
        <v>20</v>
      </c>
      <c r="AS823">
        <v>1</v>
      </c>
      <c r="AT823">
        <v>1.4999999999999999E-2</v>
      </c>
      <c r="AU823">
        <v>0.18</v>
      </c>
      <c r="AV823">
        <v>0.5</v>
      </c>
      <c r="AW823">
        <v>0.05</v>
      </c>
      <c r="AX823">
        <v>1.6</v>
      </c>
      <c r="AY823">
        <v>0.1</v>
      </c>
      <c r="AZ823">
        <v>1.08</v>
      </c>
      <c r="BA823">
        <v>3</v>
      </c>
      <c r="BB823">
        <v>7.8</v>
      </c>
      <c r="BC823">
        <v>0.2</v>
      </c>
    </row>
    <row r="824" spans="1:55" s="19" customFormat="1" x14ac:dyDescent="0.25">
      <c r="A824" t="s">
        <v>22</v>
      </c>
      <c r="B824">
        <v>44</v>
      </c>
      <c r="C824">
        <v>45.5</v>
      </c>
      <c r="D824">
        <v>1.5</v>
      </c>
      <c r="E824">
        <v>1475111</v>
      </c>
      <c r="F824" t="s">
        <v>5</v>
      </c>
      <c r="G824" s="29" t="s">
        <v>99</v>
      </c>
      <c r="H824">
        <v>1475111</v>
      </c>
      <c r="I824" t="s">
        <v>26</v>
      </c>
      <c r="J824">
        <v>4.72</v>
      </c>
      <c r="K824">
        <v>7.0000000000000001E-3</v>
      </c>
      <c r="L824"/>
      <c r="M824"/>
      <c r="N824"/>
      <c r="O824">
        <v>0.5</v>
      </c>
      <c r="P824">
        <v>68.5</v>
      </c>
      <c r="Q824">
        <v>4.0999999999999996</v>
      </c>
      <c r="R824"/>
      <c r="S824">
        <v>107</v>
      </c>
      <c r="T824"/>
      <c r="U824">
        <v>0.3</v>
      </c>
      <c r="V824"/>
      <c r="W824"/>
      <c r="X824"/>
      <c r="Y824">
        <v>48.8</v>
      </c>
      <c r="Z824">
        <v>6.7</v>
      </c>
      <c r="AA824">
        <v>778</v>
      </c>
      <c r="AB824">
        <v>2.04</v>
      </c>
      <c r="AC824">
        <v>105.2</v>
      </c>
      <c r="AD824">
        <v>0.5</v>
      </c>
      <c r="AE824">
        <v>4.3</v>
      </c>
      <c r="AF824">
        <v>26</v>
      </c>
      <c r="AG824">
        <v>0.5</v>
      </c>
      <c r="AH824">
        <v>0.6</v>
      </c>
      <c r="AI824">
        <v>0.9</v>
      </c>
      <c r="AJ824">
        <v>14</v>
      </c>
      <c r="AK824">
        <v>0.21</v>
      </c>
      <c r="AL824">
        <v>0.05</v>
      </c>
      <c r="AM824">
        <v>6</v>
      </c>
      <c r="AN824">
        <v>8</v>
      </c>
      <c r="AO824">
        <v>0.49</v>
      </c>
      <c r="AP824">
        <v>285</v>
      </c>
      <c r="AQ824">
        <v>3.0000000000000001E-3</v>
      </c>
      <c r="AR824">
        <v>20</v>
      </c>
      <c r="AS824">
        <v>0.89</v>
      </c>
      <c r="AT824">
        <v>1.4999999999999999E-2</v>
      </c>
      <c r="AU824">
        <v>0.12</v>
      </c>
      <c r="AV824">
        <v>0.1</v>
      </c>
      <c r="AW824">
        <v>0.01</v>
      </c>
      <c r="AX824">
        <v>1</v>
      </c>
      <c r="AY824">
        <v>0.1</v>
      </c>
      <c r="AZ824">
        <v>0.83</v>
      </c>
      <c r="BA824">
        <v>2</v>
      </c>
      <c r="BB824">
        <v>0.8</v>
      </c>
      <c r="BC824">
        <v>0.2</v>
      </c>
    </row>
    <row r="825" spans="1:55" s="19" customFormat="1" x14ac:dyDescent="0.25">
      <c r="A825" t="s">
        <v>22</v>
      </c>
      <c r="B825">
        <v>45.5</v>
      </c>
      <c r="C825">
        <v>47</v>
      </c>
      <c r="D825">
        <v>1.5</v>
      </c>
      <c r="E825">
        <v>1475112</v>
      </c>
      <c r="F825" t="s">
        <v>5</v>
      </c>
      <c r="G825" s="29" t="s">
        <v>99</v>
      </c>
      <c r="H825">
        <v>1475112</v>
      </c>
      <c r="I825" t="s">
        <v>26</v>
      </c>
      <c r="J825">
        <v>5.28</v>
      </c>
      <c r="K825">
        <v>1.4E-2</v>
      </c>
      <c r="L825"/>
      <c r="M825"/>
      <c r="N825"/>
      <c r="O825">
        <v>13.6</v>
      </c>
      <c r="P825">
        <v>80.2</v>
      </c>
      <c r="Q825">
        <v>7.5</v>
      </c>
      <c r="R825"/>
      <c r="S825">
        <v>287</v>
      </c>
      <c r="T825"/>
      <c r="U825">
        <v>0.7</v>
      </c>
      <c r="V825"/>
      <c r="W825"/>
      <c r="X825"/>
      <c r="Y825">
        <v>83.8</v>
      </c>
      <c r="Z825">
        <v>10</v>
      </c>
      <c r="AA825">
        <v>925</v>
      </c>
      <c r="AB825">
        <v>3.16</v>
      </c>
      <c r="AC825">
        <v>8.4</v>
      </c>
      <c r="AD825">
        <v>0.5</v>
      </c>
      <c r="AE825">
        <v>5.6</v>
      </c>
      <c r="AF825">
        <v>34</v>
      </c>
      <c r="AG825">
        <v>4.5</v>
      </c>
      <c r="AH825">
        <v>1.3</v>
      </c>
      <c r="AI825">
        <v>2.5</v>
      </c>
      <c r="AJ825">
        <v>24</v>
      </c>
      <c r="AK825">
        <v>0.39</v>
      </c>
      <c r="AL825">
        <v>9.2999999999999999E-2</v>
      </c>
      <c r="AM825">
        <v>7</v>
      </c>
      <c r="AN825">
        <v>8</v>
      </c>
      <c r="AO825">
        <v>0.53</v>
      </c>
      <c r="AP825">
        <v>176</v>
      </c>
      <c r="AQ825">
        <v>2E-3</v>
      </c>
      <c r="AR825">
        <v>20</v>
      </c>
      <c r="AS825">
        <v>0.82</v>
      </c>
      <c r="AT825">
        <v>8.9999999999999993E-3</v>
      </c>
      <c r="AU825">
        <v>0.12</v>
      </c>
      <c r="AV825">
        <v>0.2</v>
      </c>
      <c r="AW825">
        <v>0.01</v>
      </c>
      <c r="AX825">
        <v>1.1000000000000001</v>
      </c>
      <c r="AY825">
        <v>0.1</v>
      </c>
      <c r="AZ825">
        <v>1.73</v>
      </c>
      <c r="BA825">
        <v>2</v>
      </c>
      <c r="BB825">
        <v>2.4</v>
      </c>
      <c r="BC825">
        <v>0.2</v>
      </c>
    </row>
    <row r="826" spans="1:55" s="19" customFormat="1" x14ac:dyDescent="0.25">
      <c r="A826" t="s">
        <v>22</v>
      </c>
      <c r="B826">
        <v>47</v>
      </c>
      <c r="C826">
        <v>48.5</v>
      </c>
      <c r="D826">
        <v>1.5</v>
      </c>
      <c r="E826">
        <v>1475113</v>
      </c>
      <c r="F826" t="s">
        <v>5</v>
      </c>
      <c r="G826" s="29" t="s">
        <v>99</v>
      </c>
      <c r="H826">
        <v>1475113</v>
      </c>
      <c r="I826" t="s">
        <v>26</v>
      </c>
      <c r="J826">
        <v>4.59</v>
      </c>
      <c r="K826">
        <v>1.0999999999999999E-2</v>
      </c>
      <c r="L826"/>
      <c r="M826"/>
      <c r="N826"/>
      <c r="O826">
        <v>10.4</v>
      </c>
      <c r="P826">
        <v>78.5</v>
      </c>
      <c r="Q826">
        <v>5.2</v>
      </c>
      <c r="R826"/>
      <c r="S826">
        <v>572</v>
      </c>
      <c r="T826"/>
      <c r="U826">
        <v>0.9</v>
      </c>
      <c r="V826"/>
      <c r="W826"/>
      <c r="X826"/>
      <c r="Y826">
        <v>79.2</v>
      </c>
      <c r="Z826">
        <v>8.3000000000000007</v>
      </c>
      <c r="AA826">
        <v>471</v>
      </c>
      <c r="AB826">
        <v>2</v>
      </c>
      <c r="AC826">
        <v>12.2</v>
      </c>
      <c r="AD826">
        <v>1.1000000000000001</v>
      </c>
      <c r="AE826">
        <v>2.8</v>
      </c>
      <c r="AF826">
        <v>35</v>
      </c>
      <c r="AG826">
        <v>7.6</v>
      </c>
      <c r="AH826">
        <v>1.8</v>
      </c>
      <c r="AI826">
        <v>1.3</v>
      </c>
      <c r="AJ826">
        <v>69</v>
      </c>
      <c r="AK826">
        <v>0.63</v>
      </c>
      <c r="AL826">
        <v>0.155</v>
      </c>
      <c r="AM826">
        <v>8</v>
      </c>
      <c r="AN826">
        <v>15</v>
      </c>
      <c r="AO826">
        <v>0.26</v>
      </c>
      <c r="AP826">
        <v>244</v>
      </c>
      <c r="AQ826">
        <v>2E-3</v>
      </c>
      <c r="AR826">
        <v>20</v>
      </c>
      <c r="AS826">
        <v>0.5</v>
      </c>
      <c r="AT826">
        <v>8.9999999999999993E-3</v>
      </c>
      <c r="AU826">
        <v>0.12</v>
      </c>
      <c r="AV826">
        <v>0.2</v>
      </c>
      <c r="AW826">
        <v>0.04</v>
      </c>
      <c r="AX826">
        <v>1</v>
      </c>
      <c r="AY826">
        <v>0.1</v>
      </c>
      <c r="AZ826">
        <v>1.1100000000000001</v>
      </c>
      <c r="BA826">
        <v>2</v>
      </c>
      <c r="BB826">
        <v>7.1</v>
      </c>
      <c r="BC826">
        <v>0.2</v>
      </c>
    </row>
    <row r="827" spans="1:55" s="19" customFormat="1" x14ac:dyDescent="0.25">
      <c r="A827" t="s">
        <v>22</v>
      </c>
      <c r="B827">
        <v>48.5</v>
      </c>
      <c r="C827">
        <v>50</v>
      </c>
      <c r="D827">
        <v>1.5</v>
      </c>
      <c r="E827">
        <v>1475114</v>
      </c>
      <c r="F827" t="s">
        <v>5</v>
      </c>
      <c r="G827" s="29" t="s">
        <v>99</v>
      </c>
      <c r="H827">
        <v>1475114</v>
      </c>
      <c r="I827" t="s">
        <v>26</v>
      </c>
      <c r="J827">
        <v>5.32</v>
      </c>
      <c r="K827">
        <v>8.9999999999999993E-3</v>
      </c>
      <c r="L827"/>
      <c r="M827"/>
      <c r="N827"/>
      <c r="O827">
        <v>6.6</v>
      </c>
      <c r="P827">
        <v>73.900000000000006</v>
      </c>
      <c r="Q827">
        <v>6.8</v>
      </c>
      <c r="R827"/>
      <c r="S827">
        <v>217</v>
      </c>
      <c r="T827"/>
      <c r="U827">
        <v>0.6</v>
      </c>
      <c r="V827"/>
      <c r="W827"/>
      <c r="X827"/>
      <c r="Y827">
        <v>63.6</v>
      </c>
      <c r="Z827">
        <v>9.6</v>
      </c>
      <c r="AA827">
        <v>407</v>
      </c>
      <c r="AB827">
        <v>2.57</v>
      </c>
      <c r="AC827">
        <v>19.899999999999999</v>
      </c>
      <c r="AD827">
        <v>0.5</v>
      </c>
      <c r="AE827">
        <v>4.2</v>
      </c>
      <c r="AF827">
        <v>25</v>
      </c>
      <c r="AG827">
        <v>2.2000000000000002</v>
      </c>
      <c r="AH827">
        <v>1.5</v>
      </c>
      <c r="AI827">
        <v>1.1000000000000001</v>
      </c>
      <c r="AJ827">
        <v>17</v>
      </c>
      <c r="AK827">
        <v>0.27</v>
      </c>
      <c r="AL827">
        <v>4.7E-2</v>
      </c>
      <c r="AM827">
        <v>8</v>
      </c>
      <c r="AN827">
        <v>9</v>
      </c>
      <c r="AO827">
        <v>0.27</v>
      </c>
      <c r="AP827">
        <v>230</v>
      </c>
      <c r="AQ827">
        <v>1E-3</v>
      </c>
      <c r="AR827">
        <v>20</v>
      </c>
      <c r="AS827">
        <v>0.48</v>
      </c>
      <c r="AT827">
        <v>8.0000000000000002E-3</v>
      </c>
      <c r="AU827">
        <v>0.13</v>
      </c>
      <c r="AV827">
        <v>0.2</v>
      </c>
      <c r="AW827">
        <v>0.01</v>
      </c>
      <c r="AX827">
        <v>0.9</v>
      </c>
      <c r="AY827">
        <v>0.1</v>
      </c>
      <c r="AZ827">
        <v>1.51</v>
      </c>
      <c r="BA827">
        <v>1</v>
      </c>
      <c r="BB827">
        <v>1.9</v>
      </c>
      <c r="BC827">
        <v>0.2</v>
      </c>
    </row>
    <row r="828" spans="1:55" s="19" customFormat="1" x14ac:dyDescent="0.25">
      <c r="A828" t="s">
        <v>22</v>
      </c>
      <c r="B828">
        <v>50</v>
      </c>
      <c r="C828">
        <v>51.5</v>
      </c>
      <c r="D828">
        <v>1.5</v>
      </c>
      <c r="E828">
        <v>1475115</v>
      </c>
      <c r="F828" t="s">
        <v>5</v>
      </c>
      <c r="G828" s="29" t="s">
        <v>99</v>
      </c>
      <c r="H828">
        <v>1475115</v>
      </c>
      <c r="I828" t="s">
        <v>26</v>
      </c>
      <c r="J828">
        <v>5.07</v>
      </c>
      <c r="K828">
        <v>1.2E-2</v>
      </c>
      <c r="L828"/>
      <c r="M828"/>
      <c r="N828"/>
      <c r="O828">
        <v>1.6</v>
      </c>
      <c r="P828">
        <v>90.2</v>
      </c>
      <c r="Q828">
        <v>2.8</v>
      </c>
      <c r="R828"/>
      <c r="S828">
        <v>99</v>
      </c>
      <c r="T828"/>
      <c r="U828">
        <v>0.3</v>
      </c>
      <c r="V828"/>
      <c r="W828"/>
      <c r="X828"/>
      <c r="Y828">
        <v>41.4</v>
      </c>
      <c r="Z828">
        <v>9.6999999999999993</v>
      </c>
      <c r="AA828">
        <v>538</v>
      </c>
      <c r="AB828">
        <v>2.02</v>
      </c>
      <c r="AC828">
        <v>10.4</v>
      </c>
      <c r="AD828">
        <v>1.8</v>
      </c>
      <c r="AE828">
        <v>3.3</v>
      </c>
      <c r="AF828">
        <v>19</v>
      </c>
      <c r="AG828">
        <v>0.3</v>
      </c>
      <c r="AH828">
        <v>0.6</v>
      </c>
      <c r="AI828">
        <v>0.4</v>
      </c>
      <c r="AJ828">
        <v>25</v>
      </c>
      <c r="AK828">
        <v>0.14000000000000001</v>
      </c>
      <c r="AL828">
        <v>2.1999999999999999E-2</v>
      </c>
      <c r="AM828">
        <v>11</v>
      </c>
      <c r="AN828">
        <v>14</v>
      </c>
      <c r="AO828">
        <v>0.43</v>
      </c>
      <c r="AP828">
        <v>203</v>
      </c>
      <c r="AQ828">
        <v>3.0000000000000001E-3</v>
      </c>
      <c r="AR828">
        <v>20</v>
      </c>
      <c r="AS828">
        <v>0.77</v>
      </c>
      <c r="AT828">
        <v>5.0000000000000001E-3</v>
      </c>
      <c r="AU828">
        <v>0.13</v>
      </c>
      <c r="AV828">
        <v>0.1</v>
      </c>
      <c r="AW828">
        <v>0.01</v>
      </c>
      <c r="AX828">
        <v>1.7</v>
      </c>
      <c r="AY828">
        <v>0.1</v>
      </c>
      <c r="AZ828">
        <v>0.68</v>
      </c>
      <c r="BA828">
        <v>2</v>
      </c>
      <c r="BB828">
        <v>1</v>
      </c>
      <c r="BC828">
        <v>0.2</v>
      </c>
    </row>
    <row r="829" spans="1:55" s="19" customFormat="1" x14ac:dyDescent="0.25">
      <c r="A829" t="s">
        <v>22</v>
      </c>
      <c r="B829">
        <v>51.5</v>
      </c>
      <c r="C829">
        <v>53</v>
      </c>
      <c r="D829">
        <v>1.5</v>
      </c>
      <c r="E829">
        <v>1475116</v>
      </c>
      <c r="F829" t="s">
        <v>5</v>
      </c>
      <c r="G829" s="29" t="s">
        <v>99</v>
      </c>
      <c r="H829">
        <v>1475116</v>
      </c>
      <c r="I829" t="s">
        <v>26</v>
      </c>
      <c r="J829">
        <v>4.83</v>
      </c>
      <c r="K829">
        <v>8.9999999999999993E-3</v>
      </c>
      <c r="L829"/>
      <c r="M829"/>
      <c r="N829"/>
      <c r="O829">
        <v>6.3</v>
      </c>
      <c r="P829">
        <v>64.599999999999994</v>
      </c>
      <c r="Q829">
        <v>5.6</v>
      </c>
      <c r="R829"/>
      <c r="S829">
        <v>365</v>
      </c>
      <c r="T829"/>
      <c r="U829">
        <v>0.9</v>
      </c>
      <c r="V829"/>
      <c r="W829"/>
      <c r="X829"/>
      <c r="Y829">
        <v>60.8</v>
      </c>
      <c r="Z829">
        <v>8.4</v>
      </c>
      <c r="AA829">
        <v>323</v>
      </c>
      <c r="AB829">
        <v>1.54</v>
      </c>
      <c r="AC829">
        <v>48.2</v>
      </c>
      <c r="AD829">
        <v>0.5</v>
      </c>
      <c r="AE829">
        <v>2.7</v>
      </c>
      <c r="AF829">
        <v>37</v>
      </c>
      <c r="AG829">
        <v>5.4</v>
      </c>
      <c r="AH829">
        <v>2</v>
      </c>
      <c r="AI829">
        <v>1.2</v>
      </c>
      <c r="AJ829">
        <v>52</v>
      </c>
      <c r="AK829">
        <v>0.83</v>
      </c>
      <c r="AL829">
        <v>0.19400000000000001</v>
      </c>
      <c r="AM829">
        <v>9</v>
      </c>
      <c r="AN829">
        <v>13</v>
      </c>
      <c r="AO829">
        <v>0.23</v>
      </c>
      <c r="AP829">
        <v>225</v>
      </c>
      <c r="AQ829">
        <v>2E-3</v>
      </c>
      <c r="AR829">
        <v>20</v>
      </c>
      <c r="AS829">
        <v>0.47</v>
      </c>
      <c r="AT829">
        <v>6.0000000000000001E-3</v>
      </c>
      <c r="AU829">
        <v>0.09</v>
      </c>
      <c r="AV829">
        <v>0.2</v>
      </c>
      <c r="AW829">
        <v>0.03</v>
      </c>
      <c r="AX829">
        <v>1</v>
      </c>
      <c r="AY829">
        <v>0.1</v>
      </c>
      <c r="AZ829">
        <v>0.76</v>
      </c>
      <c r="BA829">
        <v>1</v>
      </c>
      <c r="BB829">
        <v>6.3</v>
      </c>
      <c r="BC829">
        <v>0.2</v>
      </c>
    </row>
    <row r="830" spans="1:55" s="19" customFormat="1" x14ac:dyDescent="0.25">
      <c r="A830" t="s">
        <v>22</v>
      </c>
      <c r="B830">
        <v>53</v>
      </c>
      <c r="C830">
        <v>54.5</v>
      </c>
      <c r="D830">
        <v>1.5</v>
      </c>
      <c r="E830">
        <v>1475117</v>
      </c>
      <c r="F830" t="s">
        <v>5</v>
      </c>
      <c r="G830" s="29" t="s">
        <v>99</v>
      </c>
      <c r="H830">
        <v>1475117</v>
      </c>
      <c r="I830" t="s">
        <v>26</v>
      </c>
      <c r="J830">
        <v>4.91</v>
      </c>
      <c r="K830">
        <v>1.0999999999999999E-2</v>
      </c>
      <c r="L830"/>
      <c r="M830"/>
      <c r="N830"/>
      <c r="O830">
        <v>5.6</v>
      </c>
      <c r="P830">
        <v>75.400000000000006</v>
      </c>
      <c r="Q830">
        <v>6.5</v>
      </c>
      <c r="R830"/>
      <c r="S830">
        <v>126</v>
      </c>
      <c r="T830"/>
      <c r="U830">
        <v>0.7</v>
      </c>
      <c r="V830"/>
      <c r="W830"/>
      <c r="X830"/>
      <c r="Y830">
        <v>62.2</v>
      </c>
      <c r="Z830">
        <v>8.8000000000000007</v>
      </c>
      <c r="AA830">
        <v>306</v>
      </c>
      <c r="AB830">
        <v>2.64</v>
      </c>
      <c r="AC830">
        <v>8.6</v>
      </c>
      <c r="AD830">
        <v>0.5</v>
      </c>
      <c r="AE830">
        <v>6</v>
      </c>
      <c r="AF830">
        <v>42</v>
      </c>
      <c r="AG830">
        <v>2</v>
      </c>
      <c r="AH830">
        <v>1.4</v>
      </c>
      <c r="AI830">
        <v>2.4</v>
      </c>
      <c r="AJ830">
        <v>23</v>
      </c>
      <c r="AK830">
        <v>0.86</v>
      </c>
      <c r="AL830">
        <v>0.121</v>
      </c>
      <c r="AM830">
        <v>13</v>
      </c>
      <c r="AN830">
        <v>10</v>
      </c>
      <c r="AO830">
        <v>0.28999999999999998</v>
      </c>
      <c r="AP830">
        <v>194</v>
      </c>
      <c r="AQ830">
        <v>1E-3</v>
      </c>
      <c r="AR830">
        <v>20</v>
      </c>
      <c r="AS830">
        <v>0.53</v>
      </c>
      <c r="AT830">
        <v>1.6E-2</v>
      </c>
      <c r="AU830">
        <v>0.11</v>
      </c>
      <c r="AV830">
        <v>0.1</v>
      </c>
      <c r="AW830">
        <v>0.01</v>
      </c>
      <c r="AX830">
        <v>1.2</v>
      </c>
      <c r="AY830">
        <v>0.1</v>
      </c>
      <c r="AZ830">
        <v>1.61</v>
      </c>
      <c r="BA830">
        <v>2</v>
      </c>
      <c r="BB830">
        <v>5</v>
      </c>
      <c r="BC830">
        <v>0.2</v>
      </c>
    </row>
    <row r="831" spans="1:55" s="19" customFormat="1" x14ac:dyDescent="0.25">
      <c r="A831" t="s">
        <v>22</v>
      </c>
      <c r="B831">
        <v>54.5</v>
      </c>
      <c r="C831">
        <v>56</v>
      </c>
      <c r="D831">
        <v>1.5</v>
      </c>
      <c r="E831">
        <v>1475118</v>
      </c>
      <c r="F831" t="s">
        <v>5</v>
      </c>
      <c r="G831" s="29" t="s">
        <v>99</v>
      </c>
      <c r="H831">
        <v>1475118</v>
      </c>
      <c r="I831" t="s">
        <v>26</v>
      </c>
      <c r="J831">
        <v>4.8899999999999997</v>
      </c>
      <c r="K831">
        <v>7.0000000000000001E-3</v>
      </c>
      <c r="L831"/>
      <c r="M831"/>
      <c r="N831"/>
      <c r="O831">
        <v>2.4</v>
      </c>
      <c r="P831">
        <v>61.8</v>
      </c>
      <c r="Q831">
        <v>4.5999999999999996</v>
      </c>
      <c r="R831"/>
      <c r="S831">
        <v>93</v>
      </c>
      <c r="T831"/>
      <c r="U831">
        <v>0.5</v>
      </c>
      <c r="V831"/>
      <c r="W831"/>
      <c r="X831"/>
      <c r="Y831">
        <v>40.4</v>
      </c>
      <c r="Z831">
        <v>7.6</v>
      </c>
      <c r="AA831">
        <v>573</v>
      </c>
      <c r="AB831">
        <v>2.21</v>
      </c>
      <c r="AC831">
        <v>18.899999999999999</v>
      </c>
      <c r="AD831">
        <v>0.5</v>
      </c>
      <c r="AE831">
        <v>5.3</v>
      </c>
      <c r="AF831">
        <v>54</v>
      </c>
      <c r="AG831">
        <v>0.6</v>
      </c>
      <c r="AH831">
        <v>1.2</v>
      </c>
      <c r="AI831">
        <v>1.7</v>
      </c>
      <c r="AJ831">
        <v>21</v>
      </c>
      <c r="AK831">
        <v>1.37</v>
      </c>
      <c r="AL831">
        <v>0.04</v>
      </c>
      <c r="AM831">
        <v>11</v>
      </c>
      <c r="AN831">
        <v>10</v>
      </c>
      <c r="AO831">
        <v>0.59</v>
      </c>
      <c r="AP831">
        <v>190</v>
      </c>
      <c r="AQ831">
        <v>1E-3</v>
      </c>
      <c r="AR831">
        <v>20</v>
      </c>
      <c r="AS831">
        <v>0.88</v>
      </c>
      <c r="AT831">
        <v>1.4E-2</v>
      </c>
      <c r="AU831">
        <v>0.1</v>
      </c>
      <c r="AV831">
        <v>0.2</v>
      </c>
      <c r="AW831">
        <v>0.01</v>
      </c>
      <c r="AX831">
        <v>1.3</v>
      </c>
      <c r="AY831">
        <v>0.1</v>
      </c>
      <c r="AZ831">
        <v>1.03</v>
      </c>
      <c r="BA831">
        <v>2</v>
      </c>
      <c r="BB831">
        <v>1.9</v>
      </c>
      <c r="BC831">
        <v>0.2</v>
      </c>
    </row>
    <row r="832" spans="1:55" s="19" customFormat="1" x14ac:dyDescent="0.25">
      <c r="A832" t="s">
        <v>22</v>
      </c>
      <c r="B832">
        <v>56</v>
      </c>
      <c r="C832">
        <v>57.5</v>
      </c>
      <c r="D832">
        <v>1.5</v>
      </c>
      <c r="E832">
        <v>1475120</v>
      </c>
      <c r="F832" t="s">
        <v>5</v>
      </c>
      <c r="G832" s="29" t="s">
        <v>99</v>
      </c>
      <c r="H832">
        <v>1475120</v>
      </c>
      <c r="I832" t="s">
        <v>26</v>
      </c>
      <c r="J832">
        <v>1.99</v>
      </c>
      <c r="K832">
        <v>0.02</v>
      </c>
      <c r="L832"/>
      <c r="M832"/>
      <c r="N832"/>
      <c r="O832">
        <v>7.8</v>
      </c>
      <c r="P832">
        <v>71.099999999999994</v>
      </c>
      <c r="Q832">
        <v>11.1</v>
      </c>
      <c r="R832"/>
      <c r="S832">
        <v>127</v>
      </c>
      <c r="T832"/>
      <c r="U832">
        <v>1.1000000000000001</v>
      </c>
      <c r="V832"/>
      <c r="W832"/>
      <c r="X832"/>
      <c r="Y832">
        <v>75.7</v>
      </c>
      <c r="Z832">
        <v>17.600000000000001</v>
      </c>
      <c r="AA832">
        <v>640</v>
      </c>
      <c r="AB832">
        <v>3.69</v>
      </c>
      <c r="AC832">
        <v>99.5</v>
      </c>
      <c r="AD832">
        <v>1.5</v>
      </c>
      <c r="AE832">
        <v>7.5</v>
      </c>
      <c r="AF832">
        <v>28</v>
      </c>
      <c r="AG832">
        <v>2.1</v>
      </c>
      <c r="AH832">
        <v>1.9</v>
      </c>
      <c r="AI832">
        <v>5.3</v>
      </c>
      <c r="AJ832">
        <v>27</v>
      </c>
      <c r="AK832">
        <v>0.8</v>
      </c>
      <c r="AL832">
        <v>5.1999999999999998E-2</v>
      </c>
      <c r="AM832">
        <v>14</v>
      </c>
      <c r="AN832">
        <v>16</v>
      </c>
      <c r="AO832">
        <v>0.75</v>
      </c>
      <c r="AP832">
        <v>195</v>
      </c>
      <c r="AQ832">
        <v>4.0000000000000001E-3</v>
      </c>
      <c r="AR832">
        <v>20</v>
      </c>
      <c r="AS832">
        <v>0.96</v>
      </c>
      <c r="AT832">
        <v>8.0000000000000002E-3</v>
      </c>
      <c r="AU832">
        <v>0.11</v>
      </c>
      <c r="AV832">
        <v>0.3</v>
      </c>
      <c r="AW832">
        <v>0.02</v>
      </c>
      <c r="AX832">
        <v>1.8</v>
      </c>
      <c r="AY832">
        <v>0.1</v>
      </c>
      <c r="AZ832">
        <v>2.2200000000000002</v>
      </c>
      <c r="BA832">
        <v>3</v>
      </c>
      <c r="BB832">
        <v>5.6</v>
      </c>
      <c r="BC832">
        <v>0.2</v>
      </c>
    </row>
    <row r="833" spans="1:55" s="19" customFormat="1" x14ac:dyDescent="0.25">
      <c r="A833" t="s">
        <v>22</v>
      </c>
      <c r="B833">
        <v>57.5</v>
      </c>
      <c r="C833">
        <v>59</v>
      </c>
      <c r="D833">
        <v>1.5</v>
      </c>
      <c r="E833">
        <v>1475121</v>
      </c>
      <c r="F833" t="s">
        <v>5</v>
      </c>
      <c r="G833" s="29" t="s">
        <v>99</v>
      </c>
      <c r="H833">
        <v>1475121</v>
      </c>
      <c r="I833" t="s">
        <v>26</v>
      </c>
      <c r="J833">
        <v>5.04</v>
      </c>
      <c r="K833">
        <v>1.2E-2</v>
      </c>
      <c r="L833"/>
      <c r="M833"/>
      <c r="N833"/>
      <c r="O833">
        <v>1.6</v>
      </c>
      <c r="P833">
        <v>84.9</v>
      </c>
      <c r="Q833">
        <v>6.2</v>
      </c>
      <c r="R833"/>
      <c r="S833">
        <v>180</v>
      </c>
      <c r="T833"/>
      <c r="U833">
        <v>0.8</v>
      </c>
      <c r="V833"/>
      <c r="W833"/>
      <c r="X833"/>
      <c r="Y833">
        <v>49.7</v>
      </c>
      <c r="Z833">
        <v>10.8</v>
      </c>
      <c r="AA833">
        <v>580</v>
      </c>
      <c r="AB833">
        <v>2.94</v>
      </c>
      <c r="AC833">
        <v>227.2</v>
      </c>
      <c r="AD833">
        <v>1.9</v>
      </c>
      <c r="AE833">
        <v>5</v>
      </c>
      <c r="AF833">
        <v>29</v>
      </c>
      <c r="AG833">
        <v>3.7</v>
      </c>
      <c r="AH833">
        <v>1.1000000000000001</v>
      </c>
      <c r="AI833">
        <v>1.7</v>
      </c>
      <c r="AJ833">
        <v>20</v>
      </c>
      <c r="AK833">
        <v>0.63</v>
      </c>
      <c r="AL833">
        <v>5.6000000000000001E-2</v>
      </c>
      <c r="AM833">
        <v>11</v>
      </c>
      <c r="AN833">
        <v>8</v>
      </c>
      <c r="AO833">
        <v>0.71</v>
      </c>
      <c r="AP833">
        <v>278</v>
      </c>
      <c r="AQ833">
        <v>2E-3</v>
      </c>
      <c r="AR833">
        <v>20</v>
      </c>
      <c r="AS833">
        <v>1.01</v>
      </c>
      <c r="AT833">
        <v>8.9999999999999993E-3</v>
      </c>
      <c r="AU833">
        <v>0.11</v>
      </c>
      <c r="AV833">
        <v>1.5</v>
      </c>
      <c r="AW833">
        <v>0.01</v>
      </c>
      <c r="AX833">
        <v>1.3</v>
      </c>
      <c r="AY833">
        <v>0.1</v>
      </c>
      <c r="AZ833">
        <v>1.45</v>
      </c>
      <c r="BA833">
        <v>2</v>
      </c>
      <c r="BB833">
        <v>2.9</v>
      </c>
      <c r="BC833">
        <v>0.2</v>
      </c>
    </row>
    <row r="834" spans="1:55" s="19" customFormat="1" x14ac:dyDescent="0.25">
      <c r="A834" t="s">
        <v>22</v>
      </c>
      <c r="B834">
        <v>59</v>
      </c>
      <c r="C834">
        <v>60.5</v>
      </c>
      <c r="D834">
        <v>1.5</v>
      </c>
      <c r="E834">
        <v>1475122</v>
      </c>
      <c r="F834" t="s">
        <v>5</v>
      </c>
      <c r="G834" s="29" t="s">
        <v>99</v>
      </c>
      <c r="H834">
        <v>1475122</v>
      </c>
      <c r="I834" t="s">
        <v>26</v>
      </c>
      <c r="J834">
        <v>4.9000000000000004</v>
      </c>
      <c r="K834">
        <v>1.2999999999999999E-2</v>
      </c>
      <c r="L834"/>
      <c r="M834"/>
      <c r="N834"/>
      <c r="O834">
        <v>5.3</v>
      </c>
      <c r="P834">
        <v>67.2</v>
      </c>
      <c r="Q834">
        <v>5.3</v>
      </c>
      <c r="R834"/>
      <c r="S834">
        <v>325</v>
      </c>
      <c r="T834"/>
      <c r="U834">
        <v>0.8</v>
      </c>
      <c r="V834"/>
      <c r="W834"/>
      <c r="X834"/>
      <c r="Y834">
        <v>60.3</v>
      </c>
      <c r="Z834">
        <v>8</v>
      </c>
      <c r="AA834">
        <v>554</v>
      </c>
      <c r="AB834">
        <v>2.4900000000000002</v>
      </c>
      <c r="AC834">
        <v>133.80000000000001</v>
      </c>
      <c r="AD834">
        <v>0.5</v>
      </c>
      <c r="AE834">
        <v>5.2</v>
      </c>
      <c r="AF834">
        <v>36</v>
      </c>
      <c r="AG834">
        <v>4.5999999999999996</v>
      </c>
      <c r="AH834">
        <v>1.1000000000000001</v>
      </c>
      <c r="AI834">
        <v>1.3</v>
      </c>
      <c r="AJ834">
        <v>38</v>
      </c>
      <c r="AK834">
        <v>0.89</v>
      </c>
      <c r="AL834">
        <v>0.188</v>
      </c>
      <c r="AM834">
        <v>11</v>
      </c>
      <c r="AN834">
        <v>10</v>
      </c>
      <c r="AO834">
        <v>0.54</v>
      </c>
      <c r="AP834">
        <v>229</v>
      </c>
      <c r="AQ834">
        <v>2E-3</v>
      </c>
      <c r="AR834">
        <v>20</v>
      </c>
      <c r="AS834">
        <v>0.87</v>
      </c>
      <c r="AT834">
        <v>1.4999999999999999E-2</v>
      </c>
      <c r="AU834">
        <v>0.12</v>
      </c>
      <c r="AV834">
        <v>0.6</v>
      </c>
      <c r="AW834">
        <v>0.05</v>
      </c>
      <c r="AX834">
        <v>1.2</v>
      </c>
      <c r="AY834">
        <v>0.1</v>
      </c>
      <c r="AZ834">
        <v>1.24</v>
      </c>
      <c r="BA834">
        <v>2</v>
      </c>
      <c r="BB834">
        <v>5.7</v>
      </c>
      <c r="BC834">
        <v>0.2</v>
      </c>
    </row>
    <row r="835" spans="1:55" s="19" customFormat="1" x14ac:dyDescent="0.25">
      <c r="A835" t="s">
        <v>22</v>
      </c>
      <c r="B835">
        <v>60.5</v>
      </c>
      <c r="C835">
        <v>62</v>
      </c>
      <c r="D835">
        <v>1.5</v>
      </c>
      <c r="E835">
        <v>1475123</v>
      </c>
      <c r="F835" t="s">
        <v>5</v>
      </c>
      <c r="G835" s="29" t="s">
        <v>99</v>
      </c>
      <c r="H835">
        <v>1475123</v>
      </c>
      <c r="I835" t="s">
        <v>26</v>
      </c>
      <c r="J835">
        <v>4.8499999999999996</v>
      </c>
      <c r="K835">
        <v>0.16400000000000001</v>
      </c>
      <c r="L835"/>
      <c r="M835"/>
      <c r="N835"/>
      <c r="O835">
        <v>2.2000000000000002</v>
      </c>
      <c r="P835">
        <v>49.4</v>
      </c>
      <c r="Q835">
        <v>3.4</v>
      </c>
      <c r="R835"/>
      <c r="S835">
        <v>138</v>
      </c>
      <c r="T835"/>
      <c r="U835">
        <v>0.5</v>
      </c>
      <c r="V835"/>
      <c r="W835"/>
      <c r="X835"/>
      <c r="Y835">
        <v>43.6</v>
      </c>
      <c r="Z835">
        <v>6.6</v>
      </c>
      <c r="AA835">
        <v>354</v>
      </c>
      <c r="AB835">
        <v>2.04</v>
      </c>
      <c r="AC835">
        <v>99.1</v>
      </c>
      <c r="AD835">
        <v>7.3</v>
      </c>
      <c r="AE835">
        <v>3.2</v>
      </c>
      <c r="AF835">
        <v>24</v>
      </c>
      <c r="AG835">
        <v>1.4</v>
      </c>
      <c r="AH835">
        <v>0.7</v>
      </c>
      <c r="AI835">
        <v>2</v>
      </c>
      <c r="AJ835">
        <v>20</v>
      </c>
      <c r="AK835">
        <v>0.76</v>
      </c>
      <c r="AL835">
        <v>9.1999999999999998E-2</v>
      </c>
      <c r="AM835">
        <v>8</v>
      </c>
      <c r="AN835">
        <v>9</v>
      </c>
      <c r="AO835">
        <v>0.33</v>
      </c>
      <c r="AP835">
        <v>132</v>
      </c>
      <c r="AQ835">
        <v>1E-3</v>
      </c>
      <c r="AR835">
        <v>20</v>
      </c>
      <c r="AS835">
        <v>0.5</v>
      </c>
      <c r="AT835">
        <v>1.4E-2</v>
      </c>
      <c r="AU835">
        <v>7.0000000000000007E-2</v>
      </c>
      <c r="AV835">
        <v>0.1</v>
      </c>
      <c r="AW835">
        <v>0.01</v>
      </c>
      <c r="AX835">
        <v>1.3</v>
      </c>
      <c r="AY835">
        <v>0.1</v>
      </c>
      <c r="AZ835">
        <v>1.1299999999999999</v>
      </c>
      <c r="BA835">
        <v>2</v>
      </c>
      <c r="BB835">
        <v>3.9</v>
      </c>
      <c r="BC835">
        <v>0.3</v>
      </c>
    </row>
    <row r="836" spans="1:55" s="19" customFormat="1" x14ac:dyDescent="0.25">
      <c r="A836" t="s">
        <v>22</v>
      </c>
      <c r="B836">
        <v>62</v>
      </c>
      <c r="C836">
        <v>63.5</v>
      </c>
      <c r="D836">
        <v>1.5</v>
      </c>
      <c r="E836">
        <v>1475124</v>
      </c>
      <c r="F836" t="s">
        <v>5</v>
      </c>
      <c r="G836" s="29" t="s">
        <v>99</v>
      </c>
      <c r="H836">
        <v>1475124</v>
      </c>
      <c r="I836" t="s">
        <v>26</v>
      </c>
      <c r="J836">
        <v>4.55</v>
      </c>
      <c r="K836">
        <v>1.4E-2</v>
      </c>
      <c r="L836"/>
      <c r="M836"/>
      <c r="N836"/>
      <c r="O836">
        <v>1.2</v>
      </c>
      <c r="P836">
        <v>51.5</v>
      </c>
      <c r="Q836">
        <v>4</v>
      </c>
      <c r="R836"/>
      <c r="S836">
        <v>81</v>
      </c>
      <c r="T836"/>
      <c r="U836">
        <v>0.3</v>
      </c>
      <c r="V836"/>
      <c r="W836"/>
      <c r="X836"/>
      <c r="Y836">
        <v>57.2</v>
      </c>
      <c r="Z836">
        <v>10.8</v>
      </c>
      <c r="AA836">
        <v>255</v>
      </c>
      <c r="AB836">
        <v>2.85</v>
      </c>
      <c r="AC836">
        <v>146.5</v>
      </c>
      <c r="AD836">
        <v>0.5</v>
      </c>
      <c r="AE836">
        <v>6.2</v>
      </c>
      <c r="AF836">
        <v>22</v>
      </c>
      <c r="AG836">
        <v>0.2</v>
      </c>
      <c r="AH836">
        <v>1</v>
      </c>
      <c r="AI836">
        <v>1.4</v>
      </c>
      <c r="AJ836">
        <v>17</v>
      </c>
      <c r="AK836">
        <v>0.44</v>
      </c>
      <c r="AL836">
        <v>0.06</v>
      </c>
      <c r="AM836">
        <v>10</v>
      </c>
      <c r="AN836">
        <v>11</v>
      </c>
      <c r="AO836">
        <v>0.33</v>
      </c>
      <c r="AP836">
        <v>118</v>
      </c>
      <c r="AQ836">
        <v>1E-3</v>
      </c>
      <c r="AR836">
        <v>20</v>
      </c>
      <c r="AS836">
        <v>0.77</v>
      </c>
      <c r="AT836">
        <v>2.8000000000000001E-2</v>
      </c>
      <c r="AU836">
        <v>7.0000000000000007E-2</v>
      </c>
      <c r="AV836">
        <v>0.1</v>
      </c>
      <c r="AW836">
        <v>0.01</v>
      </c>
      <c r="AX836">
        <v>1.4</v>
      </c>
      <c r="AY836">
        <v>0.1</v>
      </c>
      <c r="AZ836">
        <v>1.61</v>
      </c>
      <c r="BA836">
        <v>2</v>
      </c>
      <c r="BB836">
        <v>2.5</v>
      </c>
      <c r="BC836">
        <v>0.2</v>
      </c>
    </row>
    <row r="837" spans="1:55" s="19" customFormat="1" x14ac:dyDescent="0.25">
      <c r="A837" t="s">
        <v>22</v>
      </c>
      <c r="B837">
        <v>63.5</v>
      </c>
      <c r="C837">
        <v>65</v>
      </c>
      <c r="D837">
        <v>1.5</v>
      </c>
      <c r="E837">
        <v>1475125</v>
      </c>
      <c r="F837" t="s">
        <v>5</v>
      </c>
      <c r="G837" s="29" t="s">
        <v>99</v>
      </c>
      <c r="H837">
        <v>1475125</v>
      </c>
      <c r="I837" t="s">
        <v>26</v>
      </c>
      <c r="J837">
        <v>5.04</v>
      </c>
      <c r="K837">
        <v>7.0000000000000001E-3</v>
      </c>
      <c r="L837"/>
      <c r="M837"/>
      <c r="N837"/>
      <c r="O837">
        <v>1.1000000000000001</v>
      </c>
      <c r="P837">
        <v>23.5</v>
      </c>
      <c r="Q837">
        <v>1.7</v>
      </c>
      <c r="R837"/>
      <c r="S837">
        <v>123</v>
      </c>
      <c r="T837"/>
      <c r="U837">
        <v>0.2</v>
      </c>
      <c r="V837"/>
      <c r="W837"/>
      <c r="X837"/>
      <c r="Y837">
        <v>38.9</v>
      </c>
      <c r="Z837">
        <v>6.9</v>
      </c>
      <c r="AA837">
        <v>295</v>
      </c>
      <c r="AB837">
        <v>1.61</v>
      </c>
      <c r="AC837">
        <v>118.3</v>
      </c>
      <c r="AD837">
        <v>0.9</v>
      </c>
      <c r="AE837">
        <v>4.2</v>
      </c>
      <c r="AF837">
        <v>21</v>
      </c>
      <c r="AG837">
        <v>0.2</v>
      </c>
      <c r="AH837">
        <v>0.9</v>
      </c>
      <c r="AI837">
        <v>0.8</v>
      </c>
      <c r="AJ837">
        <v>13</v>
      </c>
      <c r="AK837">
        <v>0.79</v>
      </c>
      <c r="AL837">
        <v>2.5999999999999999E-2</v>
      </c>
      <c r="AM837">
        <v>10</v>
      </c>
      <c r="AN837">
        <v>10</v>
      </c>
      <c r="AO837">
        <v>0.22</v>
      </c>
      <c r="AP837">
        <v>108</v>
      </c>
      <c r="AQ837">
        <v>1E-3</v>
      </c>
      <c r="AR837">
        <v>20</v>
      </c>
      <c r="AS837">
        <v>0.46</v>
      </c>
      <c r="AT837">
        <v>1.4999999999999999E-2</v>
      </c>
      <c r="AU837">
        <v>0.06</v>
      </c>
      <c r="AV837">
        <v>0.1</v>
      </c>
      <c r="AW837">
        <v>0.01</v>
      </c>
      <c r="AX837">
        <v>1.2</v>
      </c>
      <c r="AY837">
        <v>0.1</v>
      </c>
      <c r="AZ837">
        <v>0.72</v>
      </c>
      <c r="BA837">
        <v>1</v>
      </c>
      <c r="BB837">
        <v>1.9</v>
      </c>
      <c r="BC837">
        <v>0.2</v>
      </c>
    </row>
    <row r="838" spans="1:55" s="78" customFormat="1" ht="15.75" thickBot="1" x14ac:dyDescent="0.3">
      <c r="A838" s="47" t="s">
        <v>22</v>
      </c>
      <c r="B838" s="47">
        <v>65</v>
      </c>
      <c r="C838" s="47">
        <v>65.84</v>
      </c>
      <c r="D838" s="47">
        <v>0.84000000000000341</v>
      </c>
      <c r="E838" s="47">
        <v>1475126</v>
      </c>
      <c r="F838" s="47" t="s">
        <v>5</v>
      </c>
      <c r="G838" s="47" t="s">
        <v>99</v>
      </c>
      <c r="H838" s="47">
        <v>1475126</v>
      </c>
      <c r="I838" s="47" t="s">
        <v>26</v>
      </c>
      <c r="J838" s="47">
        <v>2.72</v>
      </c>
      <c r="K838" s="47">
        <v>1.0999999999999999E-2</v>
      </c>
      <c r="L838" s="47"/>
      <c r="M838" s="47"/>
      <c r="N838" s="47"/>
      <c r="O838" s="47">
        <v>1</v>
      </c>
      <c r="P838" s="47">
        <v>30.1</v>
      </c>
      <c r="Q838" s="47">
        <v>5</v>
      </c>
      <c r="R838" s="47"/>
      <c r="S838" s="47">
        <v>51</v>
      </c>
      <c r="T838" s="47"/>
      <c r="U838" s="47">
        <v>0.4</v>
      </c>
      <c r="V838" s="47"/>
      <c r="W838" s="47"/>
      <c r="X838" s="47"/>
      <c r="Y838" s="47">
        <v>41</v>
      </c>
      <c r="Z838" s="47">
        <v>9.3000000000000007</v>
      </c>
      <c r="AA838" s="47">
        <v>206</v>
      </c>
      <c r="AB838" s="47">
        <v>2.73</v>
      </c>
      <c r="AC838" s="47">
        <v>28.4</v>
      </c>
      <c r="AD838" s="47">
        <v>0.5</v>
      </c>
      <c r="AE838" s="47">
        <v>6.5</v>
      </c>
      <c r="AF838" s="47">
        <v>17</v>
      </c>
      <c r="AG838" s="47">
        <v>0.1</v>
      </c>
      <c r="AH838" s="47">
        <v>1.1000000000000001</v>
      </c>
      <c r="AI838" s="47">
        <v>2.2999999999999998</v>
      </c>
      <c r="AJ838" s="47">
        <v>13</v>
      </c>
      <c r="AK838" s="47">
        <v>0.32</v>
      </c>
      <c r="AL838" s="47">
        <v>5.3999999999999999E-2</v>
      </c>
      <c r="AM838" s="47">
        <v>15</v>
      </c>
      <c r="AN838" s="47">
        <v>11</v>
      </c>
      <c r="AO838" s="47">
        <v>0.32</v>
      </c>
      <c r="AP838" s="47">
        <v>108</v>
      </c>
      <c r="AQ838" s="47">
        <v>1E-3</v>
      </c>
      <c r="AR838" s="47">
        <v>20</v>
      </c>
      <c r="AS838" s="47">
        <v>0.8</v>
      </c>
      <c r="AT838" s="47">
        <v>1.9E-2</v>
      </c>
      <c r="AU838" s="47">
        <v>0.09</v>
      </c>
      <c r="AV838" s="47">
        <v>0.1</v>
      </c>
      <c r="AW838" s="47">
        <v>0.01</v>
      </c>
      <c r="AX838" s="47">
        <v>1.5</v>
      </c>
      <c r="AY838" s="47">
        <v>0.1</v>
      </c>
      <c r="AZ838" s="47">
        <v>1.43</v>
      </c>
      <c r="BA838" s="47">
        <v>2</v>
      </c>
      <c r="BB838" s="47">
        <v>1.7</v>
      </c>
      <c r="BC838" s="47">
        <v>0.2</v>
      </c>
    </row>
    <row r="839" spans="1:55" s="19" customFormat="1" ht="15.75" thickTop="1" x14ac:dyDescent="0.25">
      <c r="A839" t="s">
        <v>24</v>
      </c>
      <c r="B839">
        <v>0</v>
      </c>
      <c r="C839">
        <v>1.52</v>
      </c>
      <c r="D839">
        <v>1.52</v>
      </c>
      <c r="E839">
        <v>1475127</v>
      </c>
      <c r="F839" t="s">
        <v>5</v>
      </c>
      <c r="G839" s="29" t="s">
        <v>102</v>
      </c>
      <c r="H839">
        <v>1475127</v>
      </c>
      <c r="I839" t="s">
        <v>26</v>
      </c>
      <c r="J839">
        <v>0.84</v>
      </c>
      <c r="K839">
        <v>5.0000000000000001E-3</v>
      </c>
      <c r="L839"/>
      <c r="M839"/>
      <c r="N839"/>
      <c r="O839">
        <v>0.8</v>
      </c>
      <c r="P839">
        <v>33.200000000000003</v>
      </c>
      <c r="Q839">
        <v>10.4</v>
      </c>
      <c r="R839"/>
      <c r="S839">
        <v>57</v>
      </c>
      <c r="T839"/>
      <c r="U839">
        <v>0.2</v>
      </c>
      <c r="V839"/>
      <c r="W839"/>
      <c r="X839"/>
      <c r="Y839">
        <v>24.2</v>
      </c>
      <c r="Z839">
        <v>10.1</v>
      </c>
      <c r="AA839">
        <v>306</v>
      </c>
      <c r="AB839">
        <v>2.39</v>
      </c>
      <c r="AC839">
        <v>13.6</v>
      </c>
      <c r="AD839">
        <v>3</v>
      </c>
      <c r="AE839">
        <v>3.4</v>
      </c>
      <c r="AF839">
        <v>22</v>
      </c>
      <c r="AG839">
        <v>0.2</v>
      </c>
      <c r="AH839">
        <v>0.5</v>
      </c>
      <c r="AI839">
        <v>0.2</v>
      </c>
      <c r="AJ839">
        <v>59</v>
      </c>
      <c r="AK839">
        <v>0.73</v>
      </c>
      <c r="AL839">
        <v>7.4999999999999997E-2</v>
      </c>
      <c r="AM839">
        <v>14</v>
      </c>
      <c r="AN839">
        <v>26</v>
      </c>
      <c r="AO839">
        <v>0.5</v>
      </c>
      <c r="AP839">
        <v>303</v>
      </c>
      <c r="AQ839">
        <v>8.3000000000000004E-2</v>
      </c>
      <c r="AR839">
        <v>20</v>
      </c>
      <c r="AS839">
        <v>1.32</v>
      </c>
      <c r="AT839">
        <v>4.7E-2</v>
      </c>
      <c r="AU839">
        <v>0.08</v>
      </c>
      <c r="AV839">
        <v>0.9</v>
      </c>
      <c r="AW839">
        <v>0.03</v>
      </c>
      <c r="AX839">
        <v>4.5999999999999996</v>
      </c>
      <c r="AY839">
        <v>0.1</v>
      </c>
      <c r="AZ839">
        <v>0.05</v>
      </c>
      <c r="BA839">
        <v>4</v>
      </c>
      <c r="BB839">
        <v>0.5</v>
      </c>
      <c r="BC839">
        <v>0.2</v>
      </c>
    </row>
    <row r="840" spans="1:55" s="19" customFormat="1" x14ac:dyDescent="0.25">
      <c r="A840" t="s">
        <v>24</v>
      </c>
      <c r="B840">
        <v>1.52</v>
      </c>
      <c r="C840">
        <v>3.05</v>
      </c>
      <c r="D840">
        <v>1.5299999999999998</v>
      </c>
      <c r="E840">
        <v>1475128</v>
      </c>
      <c r="F840" t="s">
        <v>5</v>
      </c>
      <c r="G840" s="29" t="s">
        <v>102</v>
      </c>
      <c r="H840">
        <v>1475128</v>
      </c>
      <c r="I840" t="s">
        <v>26</v>
      </c>
      <c r="J840">
        <v>2.5299999999999998</v>
      </c>
      <c r="K840">
        <v>5.0000000000000001E-3</v>
      </c>
      <c r="L840"/>
      <c r="M840"/>
      <c r="N840"/>
      <c r="O840">
        <v>0.5</v>
      </c>
      <c r="P840">
        <v>44.7</v>
      </c>
      <c r="Q840">
        <v>5.7</v>
      </c>
      <c r="R840"/>
      <c r="S840">
        <v>33</v>
      </c>
      <c r="T840"/>
      <c r="U840">
        <v>0.3</v>
      </c>
      <c r="V840"/>
      <c r="W840"/>
      <c r="X840"/>
      <c r="Y840">
        <v>20</v>
      </c>
      <c r="Z840">
        <v>7.5</v>
      </c>
      <c r="AA840">
        <v>362</v>
      </c>
      <c r="AB840">
        <v>1.51</v>
      </c>
      <c r="AC840">
        <v>18.899999999999999</v>
      </c>
      <c r="AD840">
        <v>2.7</v>
      </c>
      <c r="AE840">
        <v>2.2000000000000002</v>
      </c>
      <c r="AF840">
        <v>34</v>
      </c>
      <c r="AG840">
        <v>0.2</v>
      </c>
      <c r="AH840">
        <v>0.6</v>
      </c>
      <c r="AI840">
        <v>0.1</v>
      </c>
      <c r="AJ840">
        <v>34</v>
      </c>
      <c r="AK840">
        <v>1.05</v>
      </c>
      <c r="AL840">
        <v>3.7999999999999999E-2</v>
      </c>
      <c r="AM840">
        <v>6</v>
      </c>
      <c r="AN840">
        <v>23</v>
      </c>
      <c r="AO840">
        <v>0.47</v>
      </c>
      <c r="AP840">
        <v>158</v>
      </c>
      <c r="AQ840">
        <v>0.111</v>
      </c>
      <c r="AR840">
        <v>20</v>
      </c>
      <c r="AS840">
        <v>0.92</v>
      </c>
      <c r="AT840">
        <v>7.0999999999999994E-2</v>
      </c>
      <c r="AU840">
        <v>0.09</v>
      </c>
      <c r="AV840">
        <v>0.6</v>
      </c>
      <c r="AW840">
        <v>0.01</v>
      </c>
      <c r="AX840">
        <v>2.5</v>
      </c>
      <c r="AY840">
        <v>0.1</v>
      </c>
      <c r="AZ840">
        <v>0.05</v>
      </c>
      <c r="BA840">
        <v>2</v>
      </c>
      <c r="BB840">
        <v>0.5</v>
      </c>
      <c r="BC840">
        <v>0.2</v>
      </c>
    </row>
    <row r="841" spans="1:55" s="19" customFormat="1" x14ac:dyDescent="0.25">
      <c r="A841" t="s">
        <v>24</v>
      </c>
      <c r="B841">
        <v>3.05</v>
      </c>
      <c r="C841">
        <v>4.57</v>
      </c>
      <c r="D841">
        <v>1.5200000000000005</v>
      </c>
      <c r="E841">
        <v>1475129</v>
      </c>
      <c r="F841" t="s">
        <v>5</v>
      </c>
      <c r="G841" s="29" t="s">
        <v>102</v>
      </c>
      <c r="H841">
        <v>1475129</v>
      </c>
      <c r="I841" t="s">
        <v>26</v>
      </c>
      <c r="J841">
        <v>2.91</v>
      </c>
      <c r="K841">
        <v>5.0000000000000001E-3</v>
      </c>
      <c r="L841"/>
      <c r="M841"/>
      <c r="N841"/>
      <c r="O841">
        <v>0.7</v>
      </c>
      <c r="P841">
        <v>49.1</v>
      </c>
      <c r="Q841">
        <v>11.5</v>
      </c>
      <c r="R841"/>
      <c r="S841">
        <v>49</v>
      </c>
      <c r="T841"/>
      <c r="U841">
        <v>0.3</v>
      </c>
      <c r="V841"/>
      <c r="W841"/>
      <c r="X841"/>
      <c r="Y841">
        <v>31.9</v>
      </c>
      <c r="Z841">
        <v>11.5</v>
      </c>
      <c r="AA841">
        <v>358</v>
      </c>
      <c r="AB841">
        <v>2.19</v>
      </c>
      <c r="AC841">
        <v>13</v>
      </c>
      <c r="AD841">
        <v>1.5</v>
      </c>
      <c r="AE841">
        <v>1.2</v>
      </c>
      <c r="AF841">
        <v>128</v>
      </c>
      <c r="AG841">
        <v>0.2</v>
      </c>
      <c r="AH841">
        <v>0.8</v>
      </c>
      <c r="AI841">
        <v>0.1</v>
      </c>
      <c r="AJ841">
        <v>63</v>
      </c>
      <c r="AK841">
        <v>5.3</v>
      </c>
      <c r="AL841">
        <v>2.4E-2</v>
      </c>
      <c r="AM841">
        <v>5</v>
      </c>
      <c r="AN841">
        <v>27</v>
      </c>
      <c r="AO841">
        <v>1.35</v>
      </c>
      <c r="AP841">
        <v>84</v>
      </c>
      <c r="AQ841">
        <v>7.8E-2</v>
      </c>
      <c r="AR841">
        <v>20</v>
      </c>
      <c r="AS841">
        <v>1.07</v>
      </c>
      <c r="AT841">
        <v>1.7999999999999999E-2</v>
      </c>
      <c r="AU841">
        <v>0.09</v>
      </c>
      <c r="AV841">
        <v>0.7</v>
      </c>
      <c r="AW841">
        <v>0.01</v>
      </c>
      <c r="AX841">
        <v>2.8</v>
      </c>
      <c r="AY841">
        <v>0.1</v>
      </c>
      <c r="AZ841">
        <v>0.31</v>
      </c>
      <c r="BA841">
        <v>2</v>
      </c>
      <c r="BB841">
        <v>0.5</v>
      </c>
      <c r="BC841">
        <v>0.2</v>
      </c>
    </row>
    <row r="842" spans="1:55" s="19" customFormat="1" x14ac:dyDescent="0.25">
      <c r="A842" t="s">
        <v>24</v>
      </c>
      <c r="B842">
        <v>4.57</v>
      </c>
      <c r="C842">
        <v>6.1</v>
      </c>
      <c r="D842">
        <v>1.5299999999999994</v>
      </c>
      <c r="E842">
        <v>1475131</v>
      </c>
      <c r="F842" t="s">
        <v>5</v>
      </c>
      <c r="G842" s="29" t="s">
        <v>102</v>
      </c>
      <c r="H842">
        <v>1475131</v>
      </c>
      <c r="I842" t="s">
        <v>26</v>
      </c>
      <c r="J842">
        <v>5.18</v>
      </c>
      <c r="K842">
        <v>8.0000000000000002E-3</v>
      </c>
      <c r="L842"/>
      <c r="M842"/>
      <c r="N842"/>
      <c r="O842">
        <v>0.9</v>
      </c>
      <c r="P842">
        <v>43.4</v>
      </c>
      <c r="Q842">
        <v>7.3</v>
      </c>
      <c r="R842"/>
      <c r="S842">
        <v>53</v>
      </c>
      <c r="T842"/>
      <c r="U842">
        <v>1.8</v>
      </c>
      <c r="V842"/>
      <c r="W842"/>
      <c r="X842"/>
      <c r="Y842">
        <v>20.7</v>
      </c>
      <c r="Z842">
        <v>8.6</v>
      </c>
      <c r="AA842">
        <v>429</v>
      </c>
      <c r="AB842">
        <v>2.0699999999999998</v>
      </c>
      <c r="AC842">
        <v>57.5</v>
      </c>
      <c r="AD842">
        <v>2.1</v>
      </c>
      <c r="AE842">
        <v>2.7</v>
      </c>
      <c r="AF842">
        <v>51</v>
      </c>
      <c r="AG842">
        <v>0.4</v>
      </c>
      <c r="AH842">
        <v>0.7</v>
      </c>
      <c r="AI842">
        <v>0.2</v>
      </c>
      <c r="AJ842">
        <v>46</v>
      </c>
      <c r="AK842">
        <v>2.37</v>
      </c>
      <c r="AL842">
        <v>4.3999999999999997E-2</v>
      </c>
      <c r="AM842">
        <v>7</v>
      </c>
      <c r="AN842">
        <v>23</v>
      </c>
      <c r="AO842">
        <v>0.98</v>
      </c>
      <c r="AP842">
        <v>143</v>
      </c>
      <c r="AQ842">
        <v>6.9000000000000006E-2</v>
      </c>
      <c r="AR842">
        <v>20</v>
      </c>
      <c r="AS842">
        <v>0.96</v>
      </c>
      <c r="AT842">
        <v>1.7000000000000001E-2</v>
      </c>
      <c r="AU842">
        <v>0.08</v>
      </c>
      <c r="AV842">
        <v>12.4</v>
      </c>
      <c r="AW842">
        <v>0.01</v>
      </c>
      <c r="AX842">
        <v>2.7</v>
      </c>
      <c r="AY842">
        <v>0.1</v>
      </c>
      <c r="AZ842">
        <v>0.05</v>
      </c>
      <c r="BA842">
        <v>3</v>
      </c>
      <c r="BB842">
        <v>0.6</v>
      </c>
      <c r="BC842">
        <v>0.2</v>
      </c>
    </row>
    <row r="843" spans="1:55" s="19" customFormat="1" x14ac:dyDescent="0.25">
      <c r="A843" t="s">
        <v>24</v>
      </c>
      <c r="B843">
        <v>6.1</v>
      </c>
      <c r="C843">
        <v>7.62</v>
      </c>
      <c r="D843">
        <v>1.5200000000000005</v>
      </c>
      <c r="E843">
        <v>1475132</v>
      </c>
      <c r="F843" t="s">
        <v>5</v>
      </c>
      <c r="G843" s="29" t="s">
        <v>102</v>
      </c>
      <c r="H843">
        <v>1475132</v>
      </c>
      <c r="I843" t="s">
        <v>26</v>
      </c>
      <c r="J843">
        <v>0.89</v>
      </c>
      <c r="K843">
        <v>5.0000000000000001E-3</v>
      </c>
      <c r="L843"/>
      <c r="M843"/>
      <c r="N843"/>
      <c r="O843">
        <v>0.4</v>
      </c>
      <c r="P843">
        <v>27.5</v>
      </c>
      <c r="Q843">
        <v>13.2</v>
      </c>
      <c r="R843"/>
      <c r="S843">
        <v>29</v>
      </c>
      <c r="T843"/>
      <c r="U843">
        <v>0.3</v>
      </c>
      <c r="V843"/>
      <c r="W843"/>
      <c r="X843"/>
      <c r="Y843">
        <v>9.3000000000000007</v>
      </c>
      <c r="Z843">
        <v>5.5</v>
      </c>
      <c r="AA843">
        <v>663</v>
      </c>
      <c r="AB843">
        <v>1.31</v>
      </c>
      <c r="AC843">
        <v>30</v>
      </c>
      <c r="AD843">
        <v>4.2</v>
      </c>
      <c r="AE843">
        <v>1.1000000000000001</v>
      </c>
      <c r="AF843">
        <v>32</v>
      </c>
      <c r="AG843">
        <v>0.2</v>
      </c>
      <c r="AH843">
        <v>0.7</v>
      </c>
      <c r="AI843">
        <v>0.1</v>
      </c>
      <c r="AJ843">
        <v>25</v>
      </c>
      <c r="AK843">
        <v>4.04</v>
      </c>
      <c r="AL843">
        <v>3.2000000000000001E-2</v>
      </c>
      <c r="AM843">
        <v>3</v>
      </c>
      <c r="AN843">
        <v>11</v>
      </c>
      <c r="AO843">
        <v>2.2999999999999998</v>
      </c>
      <c r="AP843">
        <v>72</v>
      </c>
      <c r="AQ843">
        <v>1.7000000000000001E-2</v>
      </c>
      <c r="AR843">
        <v>20</v>
      </c>
      <c r="AS843">
        <v>0.52</v>
      </c>
      <c r="AT843">
        <v>8.9999999999999993E-3</v>
      </c>
      <c r="AU843">
        <v>0.08</v>
      </c>
      <c r="AV843">
        <v>0.3</v>
      </c>
      <c r="AW843">
        <v>0.01</v>
      </c>
      <c r="AX843">
        <v>1.9</v>
      </c>
      <c r="AY843">
        <v>0.2</v>
      </c>
      <c r="AZ843">
        <v>0.06</v>
      </c>
      <c r="BA843">
        <v>2</v>
      </c>
      <c r="BB843">
        <v>0.5</v>
      </c>
      <c r="BC843">
        <v>0.2</v>
      </c>
    </row>
    <row r="844" spans="1:55" s="19" customFormat="1" x14ac:dyDescent="0.25">
      <c r="A844" t="s">
        <v>24</v>
      </c>
      <c r="B844">
        <v>7.62</v>
      </c>
      <c r="C844">
        <v>9.14</v>
      </c>
      <c r="D844">
        <v>1.5200000000000005</v>
      </c>
      <c r="E844">
        <v>1475133</v>
      </c>
      <c r="F844" t="s">
        <v>5</v>
      </c>
      <c r="G844" s="29" t="s">
        <v>102</v>
      </c>
      <c r="H844">
        <v>1475133</v>
      </c>
      <c r="I844" t="s">
        <v>26</v>
      </c>
      <c r="J844">
        <v>1.63</v>
      </c>
      <c r="K844">
        <v>5.0000000000000001E-3</v>
      </c>
      <c r="L844"/>
      <c r="M844"/>
      <c r="N844"/>
      <c r="O844">
        <v>0.4</v>
      </c>
      <c r="P844">
        <v>35</v>
      </c>
      <c r="Q844">
        <v>6</v>
      </c>
      <c r="R844"/>
      <c r="S844">
        <v>31</v>
      </c>
      <c r="T844"/>
      <c r="U844">
        <v>0.3</v>
      </c>
      <c r="V844"/>
      <c r="W844"/>
      <c r="X844"/>
      <c r="Y844">
        <v>18</v>
      </c>
      <c r="Z844">
        <v>7</v>
      </c>
      <c r="AA844">
        <v>319</v>
      </c>
      <c r="AB844">
        <v>1.52</v>
      </c>
      <c r="AC844">
        <v>25.4</v>
      </c>
      <c r="AD844">
        <v>4.7</v>
      </c>
      <c r="AE844">
        <v>1.5</v>
      </c>
      <c r="AF844">
        <v>44</v>
      </c>
      <c r="AG844">
        <v>0.3</v>
      </c>
      <c r="AH844">
        <v>0.6</v>
      </c>
      <c r="AI844">
        <v>0.2</v>
      </c>
      <c r="AJ844">
        <v>34</v>
      </c>
      <c r="AK844">
        <v>3</v>
      </c>
      <c r="AL844">
        <v>3.4000000000000002E-2</v>
      </c>
      <c r="AM844">
        <v>5</v>
      </c>
      <c r="AN844">
        <v>28</v>
      </c>
      <c r="AO844">
        <v>1.68</v>
      </c>
      <c r="AP844">
        <v>72</v>
      </c>
      <c r="AQ844">
        <v>7.6999999999999999E-2</v>
      </c>
      <c r="AR844">
        <v>20</v>
      </c>
      <c r="AS844">
        <v>0.69</v>
      </c>
      <c r="AT844">
        <v>1.7000000000000001E-2</v>
      </c>
      <c r="AU844">
        <v>7.0000000000000007E-2</v>
      </c>
      <c r="AV844">
        <v>3</v>
      </c>
      <c r="AW844">
        <v>0.01</v>
      </c>
      <c r="AX844">
        <v>1.8</v>
      </c>
      <c r="AY844">
        <v>0.1</v>
      </c>
      <c r="AZ844">
        <v>0.05</v>
      </c>
      <c r="BA844">
        <v>2</v>
      </c>
      <c r="BB844">
        <v>0.5</v>
      </c>
      <c r="BC844">
        <v>0.2</v>
      </c>
    </row>
    <row r="845" spans="1:55" s="19" customFormat="1" x14ac:dyDescent="0.25">
      <c r="A845" t="s">
        <v>24</v>
      </c>
      <c r="B845">
        <v>9.14</v>
      </c>
      <c r="C845">
        <v>10.67</v>
      </c>
      <c r="D845">
        <v>1.5299999999999994</v>
      </c>
      <c r="E845">
        <v>1475134</v>
      </c>
      <c r="F845" t="s">
        <v>5</v>
      </c>
      <c r="G845" s="29" t="s">
        <v>102</v>
      </c>
      <c r="H845">
        <v>1475134</v>
      </c>
      <c r="I845" t="s">
        <v>26</v>
      </c>
      <c r="J845">
        <v>0.98</v>
      </c>
      <c r="K845">
        <v>5.0000000000000001E-3</v>
      </c>
      <c r="L845"/>
      <c r="M845"/>
      <c r="N845"/>
      <c r="O845">
        <v>0.4</v>
      </c>
      <c r="P845">
        <v>42.8</v>
      </c>
      <c r="Q845">
        <v>10.7</v>
      </c>
      <c r="R845"/>
      <c r="S845">
        <v>54</v>
      </c>
      <c r="T845"/>
      <c r="U845">
        <v>0.3</v>
      </c>
      <c r="V845"/>
      <c r="W845"/>
      <c r="X845"/>
      <c r="Y845">
        <v>18</v>
      </c>
      <c r="Z845">
        <v>7.8</v>
      </c>
      <c r="AA845">
        <v>323</v>
      </c>
      <c r="AB845">
        <v>1.92</v>
      </c>
      <c r="AC845">
        <v>14.8</v>
      </c>
      <c r="AD845">
        <v>1.1000000000000001</v>
      </c>
      <c r="AE845">
        <v>1.3</v>
      </c>
      <c r="AF845">
        <v>26</v>
      </c>
      <c r="AG845">
        <v>0.2</v>
      </c>
      <c r="AH845">
        <v>0.4</v>
      </c>
      <c r="AI845">
        <v>0.1</v>
      </c>
      <c r="AJ845">
        <v>45</v>
      </c>
      <c r="AK845">
        <v>1.6</v>
      </c>
      <c r="AL845">
        <v>3.5000000000000003E-2</v>
      </c>
      <c r="AM845">
        <v>5</v>
      </c>
      <c r="AN845">
        <v>23</v>
      </c>
      <c r="AO845">
        <v>0.94</v>
      </c>
      <c r="AP845">
        <v>108</v>
      </c>
      <c r="AQ845">
        <v>7.8E-2</v>
      </c>
      <c r="AR845">
        <v>20</v>
      </c>
      <c r="AS845">
        <v>0.86</v>
      </c>
      <c r="AT845">
        <v>1.9E-2</v>
      </c>
      <c r="AU845">
        <v>7.0000000000000007E-2</v>
      </c>
      <c r="AV845">
        <v>0.4</v>
      </c>
      <c r="AW845">
        <v>0.01</v>
      </c>
      <c r="AX845">
        <v>2.2999999999999998</v>
      </c>
      <c r="AY845">
        <v>0.1</v>
      </c>
      <c r="AZ845">
        <v>0.05</v>
      </c>
      <c r="BA845">
        <v>2</v>
      </c>
      <c r="BB845">
        <v>0.5</v>
      </c>
      <c r="BC845">
        <v>0.2</v>
      </c>
    </row>
    <row r="846" spans="1:55" s="19" customFormat="1" x14ac:dyDescent="0.25">
      <c r="A846" t="s">
        <v>24</v>
      </c>
      <c r="B846">
        <v>10.67</v>
      </c>
      <c r="C846">
        <v>13.72</v>
      </c>
      <c r="D846">
        <v>3.0500000000000007</v>
      </c>
      <c r="E846">
        <v>1475135</v>
      </c>
      <c r="F846" t="s">
        <v>5</v>
      </c>
      <c r="G846" s="29" t="s">
        <v>102</v>
      </c>
      <c r="H846">
        <v>1475135</v>
      </c>
      <c r="I846" t="s">
        <v>26</v>
      </c>
      <c r="J846">
        <v>2.37</v>
      </c>
      <c r="K846">
        <v>1.7000000000000001E-2</v>
      </c>
      <c r="L846"/>
      <c r="M846"/>
      <c r="N846"/>
      <c r="O846">
        <v>1.2</v>
      </c>
      <c r="P846">
        <v>43.5</v>
      </c>
      <c r="Q846">
        <v>12.8</v>
      </c>
      <c r="R846"/>
      <c r="S846">
        <v>78</v>
      </c>
      <c r="T846"/>
      <c r="U846">
        <v>2.9</v>
      </c>
      <c r="V846"/>
      <c r="W846"/>
      <c r="X846"/>
      <c r="Y846">
        <v>38.1</v>
      </c>
      <c r="Z846">
        <v>15</v>
      </c>
      <c r="AA846">
        <v>484</v>
      </c>
      <c r="AB846">
        <v>2.5499999999999998</v>
      </c>
      <c r="AC846">
        <v>61.6</v>
      </c>
      <c r="AD846">
        <v>7.2</v>
      </c>
      <c r="AE846">
        <v>3.3</v>
      </c>
      <c r="AF846">
        <v>75</v>
      </c>
      <c r="AG846">
        <v>0.7</v>
      </c>
      <c r="AH846">
        <v>1.5</v>
      </c>
      <c r="AI846">
        <v>0.3</v>
      </c>
      <c r="AJ846">
        <v>40</v>
      </c>
      <c r="AK846">
        <v>1.97</v>
      </c>
      <c r="AL846">
        <v>6.4000000000000001E-2</v>
      </c>
      <c r="AM846">
        <v>10</v>
      </c>
      <c r="AN846">
        <v>21</v>
      </c>
      <c r="AO846">
        <v>1.08</v>
      </c>
      <c r="AP846">
        <v>265</v>
      </c>
      <c r="AQ846">
        <v>9.8000000000000004E-2</v>
      </c>
      <c r="AR846">
        <v>20</v>
      </c>
      <c r="AS846">
        <v>1.66</v>
      </c>
      <c r="AT846">
        <v>9.6000000000000002E-2</v>
      </c>
      <c r="AU846">
        <v>0.1</v>
      </c>
      <c r="AV846">
        <v>7.2</v>
      </c>
      <c r="AW846">
        <v>0.02</v>
      </c>
      <c r="AX846">
        <v>3.4</v>
      </c>
      <c r="AY846">
        <v>0.1</v>
      </c>
      <c r="AZ846">
        <v>0.26</v>
      </c>
      <c r="BA846">
        <v>4</v>
      </c>
      <c r="BB846">
        <v>1.2</v>
      </c>
      <c r="BC846">
        <v>0.2</v>
      </c>
    </row>
    <row r="847" spans="1:55" s="19" customFormat="1" x14ac:dyDescent="0.25">
      <c r="A847" t="s">
        <v>24</v>
      </c>
      <c r="B847">
        <v>13.72</v>
      </c>
      <c r="C847">
        <v>15.24</v>
      </c>
      <c r="D847">
        <v>1.5199999999999996</v>
      </c>
      <c r="E847">
        <v>1475136</v>
      </c>
      <c r="F847" t="s">
        <v>5</v>
      </c>
      <c r="G847" s="29" t="s">
        <v>102</v>
      </c>
      <c r="H847">
        <v>1475136</v>
      </c>
      <c r="I847" t="s">
        <v>26</v>
      </c>
      <c r="J847">
        <v>5.08</v>
      </c>
      <c r="K847">
        <v>0.39300000000000002</v>
      </c>
      <c r="L847" s="55"/>
      <c r="M847"/>
      <c r="N847"/>
      <c r="O847">
        <v>0.7</v>
      </c>
      <c r="P847">
        <v>24.8</v>
      </c>
      <c r="Q847">
        <v>15.3</v>
      </c>
      <c r="R847"/>
      <c r="S847">
        <v>177</v>
      </c>
      <c r="T847"/>
      <c r="U847">
        <v>0.3</v>
      </c>
      <c r="V847"/>
      <c r="W847"/>
      <c r="X847"/>
      <c r="Y847">
        <v>21.4</v>
      </c>
      <c r="Z847">
        <v>12.2</v>
      </c>
      <c r="AA847">
        <v>630</v>
      </c>
      <c r="AB847">
        <v>3.64</v>
      </c>
      <c r="AC847">
        <v>968.4</v>
      </c>
      <c r="AD847">
        <v>397.4</v>
      </c>
      <c r="AE847">
        <v>13.2</v>
      </c>
      <c r="AF847">
        <v>47</v>
      </c>
      <c r="AG847">
        <v>1.9</v>
      </c>
      <c r="AH847">
        <v>5.0999999999999996</v>
      </c>
      <c r="AI847">
        <v>1.1000000000000001</v>
      </c>
      <c r="AJ847">
        <v>2</v>
      </c>
      <c r="AK847">
        <v>0.27</v>
      </c>
      <c r="AL847">
        <v>4.8000000000000001E-2</v>
      </c>
      <c r="AM847">
        <v>22</v>
      </c>
      <c r="AN847">
        <v>4</v>
      </c>
      <c r="AO847">
        <v>0.14000000000000001</v>
      </c>
      <c r="AP847">
        <v>78</v>
      </c>
      <c r="AQ847">
        <v>1E-3</v>
      </c>
      <c r="AR847">
        <v>20</v>
      </c>
      <c r="AS847">
        <v>0.5</v>
      </c>
      <c r="AT847">
        <v>7.0000000000000001E-3</v>
      </c>
      <c r="AU847">
        <v>0.27</v>
      </c>
      <c r="AV847">
        <v>0.2</v>
      </c>
      <c r="AW847">
        <v>0.01</v>
      </c>
      <c r="AX847">
        <v>1.6</v>
      </c>
      <c r="AY847">
        <v>0.2</v>
      </c>
      <c r="AZ847">
        <v>2.54</v>
      </c>
      <c r="BA847">
        <v>1</v>
      </c>
      <c r="BB847">
        <v>0.5</v>
      </c>
      <c r="BC847">
        <v>0.2</v>
      </c>
    </row>
    <row r="848" spans="1:55" s="19" customFormat="1" x14ac:dyDescent="0.25">
      <c r="A848" t="s">
        <v>24</v>
      </c>
      <c r="B848">
        <v>15.24</v>
      </c>
      <c r="C848">
        <v>16.760000000000002</v>
      </c>
      <c r="D848">
        <v>1.5200000000000014</v>
      </c>
      <c r="E848">
        <v>1475137</v>
      </c>
      <c r="F848" t="s">
        <v>5</v>
      </c>
      <c r="G848" s="29" t="s">
        <v>102</v>
      </c>
      <c r="H848">
        <v>1475137</v>
      </c>
      <c r="I848" t="s">
        <v>26</v>
      </c>
      <c r="J848">
        <v>4.17</v>
      </c>
      <c r="K848">
        <v>0.3</v>
      </c>
      <c r="L848" s="55"/>
      <c r="M848"/>
      <c r="N848"/>
      <c r="O848">
        <v>0.4</v>
      </c>
      <c r="P848">
        <v>19.600000000000001</v>
      </c>
      <c r="Q848">
        <v>13.5</v>
      </c>
      <c r="R848"/>
      <c r="S848">
        <v>100</v>
      </c>
      <c r="T848"/>
      <c r="U848">
        <v>0.3</v>
      </c>
      <c r="V848"/>
      <c r="W848"/>
      <c r="X848"/>
      <c r="Y848">
        <v>17.600000000000001</v>
      </c>
      <c r="Z848">
        <v>8.9</v>
      </c>
      <c r="AA848">
        <v>441</v>
      </c>
      <c r="AB848">
        <v>2.85</v>
      </c>
      <c r="AC848">
        <v>1904.5</v>
      </c>
      <c r="AD848">
        <v>301.3</v>
      </c>
      <c r="AE848">
        <v>12.9</v>
      </c>
      <c r="AF848">
        <v>45</v>
      </c>
      <c r="AG848">
        <v>2.1</v>
      </c>
      <c r="AH848">
        <v>3.7</v>
      </c>
      <c r="AI848">
        <v>1</v>
      </c>
      <c r="AJ848">
        <v>2</v>
      </c>
      <c r="AK848">
        <v>0.31</v>
      </c>
      <c r="AL848">
        <v>3.9E-2</v>
      </c>
      <c r="AM848">
        <v>20</v>
      </c>
      <c r="AN848">
        <v>4</v>
      </c>
      <c r="AO848">
        <v>0.12</v>
      </c>
      <c r="AP848">
        <v>94</v>
      </c>
      <c r="AQ848">
        <v>1E-3</v>
      </c>
      <c r="AR848">
        <v>20</v>
      </c>
      <c r="AS848">
        <v>0.53</v>
      </c>
      <c r="AT848">
        <v>1.4999999999999999E-2</v>
      </c>
      <c r="AU848">
        <v>0.32</v>
      </c>
      <c r="AV848">
        <v>0.3</v>
      </c>
      <c r="AW848">
        <v>0.01</v>
      </c>
      <c r="AX848">
        <v>1.2</v>
      </c>
      <c r="AY848">
        <v>0.3</v>
      </c>
      <c r="AZ848">
        <v>1.9</v>
      </c>
      <c r="BA848">
        <v>1</v>
      </c>
      <c r="BB848">
        <v>0.5</v>
      </c>
      <c r="BC848">
        <v>0.2</v>
      </c>
    </row>
    <row r="849" spans="1:55" s="19" customFormat="1" x14ac:dyDescent="0.25">
      <c r="A849" t="s">
        <v>24</v>
      </c>
      <c r="B849">
        <v>16.760000000000002</v>
      </c>
      <c r="C849">
        <v>18.29</v>
      </c>
      <c r="D849">
        <v>1.5299999999999976</v>
      </c>
      <c r="E849">
        <v>1475138</v>
      </c>
      <c r="F849" t="s">
        <v>5</v>
      </c>
      <c r="G849" s="29" t="s">
        <v>102</v>
      </c>
      <c r="H849">
        <v>1475138</v>
      </c>
      <c r="I849" t="s">
        <v>26</v>
      </c>
      <c r="J849">
        <v>3.9</v>
      </c>
      <c r="K849">
        <v>0.184</v>
      </c>
      <c r="L849" s="55"/>
      <c r="M849"/>
      <c r="N849"/>
      <c r="O849">
        <v>0.3</v>
      </c>
      <c r="P849">
        <v>19.399999999999999</v>
      </c>
      <c r="Q849">
        <v>47</v>
      </c>
      <c r="R849"/>
      <c r="S849">
        <v>162</v>
      </c>
      <c r="T849"/>
      <c r="U849">
        <v>0.9</v>
      </c>
      <c r="V849"/>
      <c r="W849"/>
      <c r="X849"/>
      <c r="Y849">
        <v>20.399999999999999</v>
      </c>
      <c r="Z849">
        <v>10</v>
      </c>
      <c r="AA849">
        <v>952</v>
      </c>
      <c r="AB849">
        <v>2.39</v>
      </c>
      <c r="AC849">
        <v>708.6</v>
      </c>
      <c r="AD849">
        <v>190.9</v>
      </c>
      <c r="AE849">
        <v>11.1</v>
      </c>
      <c r="AF849">
        <v>43</v>
      </c>
      <c r="AG849">
        <v>4.0999999999999996</v>
      </c>
      <c r="AH849">
        <v>2.4</v>
      </c>
      <c r="AI849">
        <v>2.2000000000000002</v>
      </c>
      <c r="AJ849">
        <v>2</v>
      </c>
      <c r="AK849">
        <v>0.42</v>
      </c>
      <c r="AL849">
        <v>3.1E-2</v>
      </c>
      <c r="AM849">
        <v>17</v>
      </c>
      <c r="AN849">
        <v>3</v>
      </c>
      <c r="AO849">
        <v>0.22</v>
      </c>
      <c r="AP849">
        <v>70</v>
      </c>
      <c r="AQ849">
        <v>1E-3</v>
      </c>
      <c r="AR849">
        <v>20</v>
      </c>
      <c r="AS849">
        <v>0.55000000000000004</v>
      </c>
      <c r="AT849">
        <v>7.0000000000000001E-3</v>
      </c>
      <c r="AU849">
        <v>0.27</v>
      </c>
      <c r="AV849">
        <v>0.2</v>
      </c>
      <c r="AW849">
        <v>0.01</v>
      </c>
      <c r="AX849">
        <v>1.1000000000000001</v>
      </c>
      <c r="AY849">
        <v>0.2</v>
      </c>
      <c r="AZ849">
        <v>1.24</v>
      </c>
      <c r="BA849">
        <v>1</v>
      </c>
      <c r="BB849">
        <v>0.5</v>
      </c>
      <c r="BC849">
        <v>0.2</v>
      </c>
    </row>
    <row r="850" spans="1:55" s="19" customFormat="1" x14ac:dyDescent="0.25">
      <c r="A850" t="s">
        <v>24</v>
      </c>
      <c r="B850">
        <v>18.29</v>
      </c>
      <c r="C850">
        <v>19.5</v>
      </c>
      <c r="D850">
        <v>1.2100000000000009</v>
      </c>
      <c r="E850">
        <v>1475140</v>
      </c>
      <c r="F850" t="s">
        <v>5</v>
      </c>
      <c r="G850" s="29" t="s">
        <v>102</v>
      </c>
      <c r="H850">
        <v>1475140</v>
      </c>
      <c r="I850" t="s">
        <v>26</v>
      </c>
      <c r="J850">
        <v>1.62</v>
      </c>
      <c r="K850">
        <v>0.219</v>
      </c>
      <c r="L850" s="55"/>
      <c r="M850"/>
      <c r="N850"/>
      <c r="O850">
        <v>0.5</v>
      </c>
      <c r="P850">
        <v>21</v>
      </c>
      <c r="Q850">
        <v>111.7</v>
      </c>
      <c r="R850"/>
      <c r="S850">
        <v>129</v>
      </c>
      <c r="T850"/>
      <c r="U850">
        <v>1.7</v>
      </c>
      <c r="V850"/>
      <c r="W850"/>
      <c r="X850"/>
      <c r="Y850">
        <v>28.4</v>
      </c>
      <c r="Z850">
        <v>13.4</v>
      </c>
      <c r="AA850">
        <v>995</v>
      </c>
      <c r="AB850">
        <v>2.63</v>
      </c>
      <c r="AC850">
        <v>736</v>
      </c>
      <c r="AD850">
        <v>193.7</v>
      </c>
      <c r="AE850">
        <v>13.1</v>
      </c>
      <c r="AF850">
        <v>58</v>
      </c>
      <c r="AG850">
        <v>3.3</v>
      </c>
      <c r="AH850">
        <v>1.9</v>
      </c>
      <c r="AI850">
        <v>2.2999999999999998</v>
      </c>
      <c r="AJ850">
        <v>2</v>
      </c>
      <c r="AK850">
        <v>0.68</v>
      </c>
      <c r="AL850">
        <v>2.5000000000000001E-2</v>
      </c>
      <c r="AM850">
        <v>14</v>
      </c>
      <c r="AN850">
        <v>4</v>
      </c>
      <c r="AO850">
        <v>0.28999999999999998</v>
      </c>
      <c r="AP850">
        <v>91</v>
      </c>
      <c r="AQ850">
        <v>1E-3</v>
      </c>
      <c r="AR850">
        <v>20</v>
      </c>
      <c r="AS850">
        <v>0.53</v>
      </c>
      <c r="AT850">
        <v>5.0000000000000001E-3</v>
      </c>
      <c r="AU850">
        <v>0.33</v>
      </c>
      <c r="AV850">
        <v>0.1</v>
      </c>
      <c r="AW850">
        <v>0.01</v>
      </c>
      <c r="AX850">
        <v>1.3</v>
      </c>
      <c r="AY850">
        <v>0.3</v>
      </c>
      <c r="AZ850">
        <v>1.88</v>
      </c>
      <c r="BA850">
        <v>1</v>
      </c>
      <c r="BB850">
        <v>0.5</v>
      </c>
      <c r="BC850">
        <v>0.2</v>
      </c>
    </row>
    <row r="851" spans="1:55" s="19" customFormat="1" x14ac:dyDescent="0.25">
      <c r="A851" t="s">
        <v>24</v>
      </c>
      <c r="B851">
        <v>19.5</v>
      </c>
      <c r="C851">
        <v>20.5</v>
      </c>
      <c r="D851">
        <v>1</v>
      </c>
      <c r="E851">
        <v>1475141</v>
      </c>
      <c r="F851" t="s">
        <v>5</v>
      </c>
      <c r="G851" s="29" t="s">
        <v>102</v>
      </c>
      <c r="H851">
        <v>1475141</v>
      </c>
      <c r="I851" t="s">
        <v>26</v>
      </c>
      <c r="J851">
        <v>1.97</v>
      </c>
      <c r="K851">
        <v>3.6999999999999998E-2</v>
      </c>
      <c r="L851" s="55"/>
      <c r="M851"/>
      <c r="N851"/>
      <c r="O851">
        <v>0.4</v>
      </c>
      <c r="P851">
        <v>29.5</v>
      </c>
      <c r="Q851">
        <v>59.8</v>
      </c>
      <c r="R851"/>
      <c r="S851">
        <v>251</v>
      </c>
      <c r="T851"/>
      <c r="U851">
        <v>1</v>
      </c>
      <c r="V851"/>
      <c r="W851"/>
      <c r="X851"/>
      <c r="Y851">
        <v>43.5</v>
      </c>
      <c r="Z851">
        <v>21.8</v>
      </c>
      <c r="AA851">
        <v>1521</v>
      </c>
      <c r="AB851">
        <v>2.94</v>
      </c>
      <c r="AC851">
        <v>276.3</v>
      </c>
      <c r="AD851">
        <v>35.9</v>
      </c>
      <c r="AE851">
        <v>14.9</v>
      </c>
      <c r="AF851">
        <v>32</v>
      </c>
      <c r="AG851">
        <v>3.6</v>
      </c>
      <c r="AH851">
        <v>1.3</v>
      </c>
      <c r="AI851">
        <v>0.6</v>
      </c>
      <c r="AJ851">
        <v>4</v>
      </c>
      <c r="AK851">
        <v>0.36</v>
      </c>
      <c r="AL851">
        <v>2.9000000000000001E-2</v>
      </c>
      <c r="AM851">
        <v>21</v>
      </c>
      <c r="AN851">
        <v>6</v>
      </c>
      <c r="AO851">
        <v>0.31</v>
      </c>
      <c r="AP851">
        <v>103</v>
      </c>
      <c r="AQ851">
        <v>1E-3</v>
      </c>
      <c r="AR851">
        <v>20</v>
      </c>
      <c r="AS851">
        <v>0.73</v>
      </c>
      <c r="AT851">
        <v>8.0000000000000002E-3</v>
      </c>
      <c r="AU851">
        <v>0.35</v>
      </c>
      <c r="AV851">
        <v>0.1</v>
      </c>
      <c r="AW851">
        <v>0.01</v>
      </c>
      <c r="AX851">
        <v>1.6</v>
      </c>
      <c r="AY851">
        <v>0.4</v>
      </c>
      <c r="AZ851">
        <v>0.95</v>
      </c>
      <c r="BA851">
        <v>2</v>
      </c>
      <c r="BB851">
        <v>0.5</v>
      </c>
      <c r="BC851">
        <v>0.2</v>
      </c>
    </row>
    <row r="852" spans="1:55" s="115" customFormat="1" x14ac:dyDescent="0.25">
      <c r="A852" s="115" t="s">
        <v>24</v>
      </c>
      <c r="B852" s="115">
        <v>20.5</v>
      </c>
      <c r="C852" s="115">
        <v>22</v>
      </c>
      <c r="D852" s="115">
        <v>1.5</v>
      </c>
      <c r="E852" s="115">
        <v>1475142</v>
      </c>
      <c r="F852" s="115" t="s">
        <v>5</v>
      </c>
      <c r="G852" s="116" t="s">
        <v>102</v>
      </c>
      <c r="H852" s="115">
        <v>1475142</v>
      </c>
      <c r="I852" s="115" t="s">
        <v>26</v>
      </c>
      <c r="J852" s="115">
        <v>4.05</v>
      </c>
      <c r="K852" s="115">
        <v>0.48599999999999999</v>
      </c>
      <c r="L852" s="120"/>
      <c r="M852" s="115">
        <f>SUMPRODUCT(K852:K857,D852:D857)/SUM(D852:D857)</f>
        <v>0.66416666666666668</v>
      </c>
      <c r="O852" s="115">
        <v>0.4</v>
      </c>
      <c r="P852" s="115">
        <v>35.200000000000003</v>
      </c>
      <c r="Q852" s="115">
        <v>93.3</v>
      </c>
      <c r="S852" s="115">
        <v>150</v>
      </c>
      <c r="U852" s="115">
        <v>8.8000000000000007</v>
      </c>
      <c r="V852" s="115">
        <f>SUMPRODUCT(U852:U857,D852:D857)/SUM(D851:D856)</f>
        <v>5.4</v>
      </c>
      <c r="Y852" s="115">
        <v>29.6</v>
      </c>
      <c r="Z852" s="115">
        <v>16.899999999999999</v>
      </c>
      <c r="AA852" s="115">
        <v>1868</v>
      </c>
      <c r="AB852" s="115">
        <v>4.17</v>
      </c>
      <c r="AC852" s="115">
        <v>2319.3000000000002</v>
      </c>
      <c r="AD852" s="115">
        <v>527.9</v>
      </c>
      <c r="AE852" s="115">
        <v>7.2</v>
      </c>
      <c r="AF852" s="115">
        <v>113</v>
      </c>
      <c r="AG852" s="115">
        <v>2.4</v>
      </c>
      <c r="AH852" s="115">
        <v>6.2</v>
      </c>
      <c r="AI852" s="115">
        <v>1.8</v>
      </c>
      <c r="AJ852" s="115">
        <v>3</v>
      </c>
      <c r="AK852" s="115">
        <v>1.22</v>
      </c>
      <c r="AL852" s="115">
        <v>4.2000000000000003E-2</v>
      </c>
      <c r="AM852" s="115">
        <v>8</v>
      </c>
      <c r="AN852" s="115">
        <v>3</v>
      </c>
      <c r="AO852" s="115">
        <v>0.47</v>
      </c>
      <c r="AP852" s="115">
        <v>87</v>
      </c>
      <c r="AQ852" s="115">
        <v>1E-3</v>
      </c>
      <c r="AR852" s="115">
        <v>20</v>
      </c>
      <c r="AS852" s="115">
        <v>0.39</v>
      </c>
      <c r="AT852" s="115">
        <v>5.0000000000000001E-3</v>
      </c>
      <c r="AU852" s="115">
        <v>0.27</v>
      </c>
      <c r="AV852" s="115">
        <v>0.1</v>
      </c>
      <c r="AW852" s="115">
        <v>0.01</v>
      </c>
      <c r="AX852" s="115">
        <v>1.4</v>
      </c>
      <c r="AY852" s="115">
        <v>0.2</v>
      </c>
      <c r="AZ852" s="115">
        <v>3.66</v>
      </c>
      <c r="BA852" s="115">
        <v>1</v>
      </c>
      <c r="BB852" s="115">
        <v>0.7</v>
      </c>
      <c r="BC852" s="115">
        <v>0.2</v>
      </c>
    </row>
    <row r="853" spans="1:55" s="110" customFormat="1" x14ac:dyDescent="0.25">
      <c r="A853" s="110" t="s">
        <v>24</v>
      </c>
      <c r="B853" s="110">
        <v>22</v>
      </c>
      <c r="C853" s="110">
        <v>23.5</v>
      </c>
      <c r="D853" s="110">
        <v>1.5</v>
      </c>
      <c r="E853" s="110">
        <v>1475143</v>
      </c>
      <c r="F853" s="110" t="s">
        <v>5</v>
      </c>
      <c r="G853" s="111" t="s">
        <v>102</v>
      </c>
      <c r="H853" s="110">
        <v>1475143</v>
      </c>
      <c r="I853" s="110" t="s">
        <v>26</v>
      </c>
      <c r="J853" s="110">
        <v>4.5199999999999996</v>
      </c>
      <c r="K853" s="110">
        <v>0.74099999999999999</v>
      </c>
      <c r="L853" s="55"/>
      <c r="M853" s="110">
        <f>SUM(D852:D857)</f>
        <v>9</v>
      </c>
      <c r="O853" s="110">
        <v>0.3</v>
      </c>
      <c r="P853" s="110">
        <v>18.2</v>
      </c>
      <c r="Q853" s="110">
        <v>171.9</v>
      </c>
      <c r="S853" s="110">
        <v>206</v>
      </c>
      <c r="U853" s="110">
        <v>8.9</v>
      </c>
      <c r="V853" s="110">
        <f>SUM(D852:D857)</f>
        <v>9</v>
      </c>
      <c r="Y853" s="110">
        <v>24.6</v>
      </c>
      <c r="Z853" s="110">
        <v>13.3</v>
      </c>
      <c r="AA853" s="110">
        <v>644</v>
      </c>
      <c r="AB853" s="110">
        <v>3.6</v>
      </c>
      <c r="AC853" s="110">
        <v>2725.8</v>
      </c>
      <c r="AD853" s="110">
        <v>758.7</v>
      </c>
      <c r="AE853" s="110">
        <v>9.8000000000000007</v>
      </c>
      <c r="AF853" s="110">
        <v>51</v>
      </c>
      <c r="AG853" s="110">
        <v>4.2</v>
      </c>
      <c r="AH853" s="110">
        <v>4.5</v>
      </c>
      <c r="AI853" s="110">
        <v>2.6</v>
      </c>
      <c r="AJ853" s="110">
        <v>3</v>
      </c>
      <c r="AK853" s="110">
        <v>0.49</v>
      </c>
      <c r="AL853" s="110">
        <v>0.03</v>
      </c>
      <c r="AM853" s="110">
        <v>14</v>
      </c>
      <c r="AN853" s="110">
        <v>4</v>
      </c>
      <c r="AO853" s="110">
        <v>0.17</v>
      </c>
      <c r="AP853" s="110">
        <v>90</v>
      </c>
      <c r="AQ853" s="110">
        <v>1E-3</v>
      </c>
      <c r="AR853" s="110">
        <v>20</v>
      </c>
      <c r="AS853" s="110">
        <v>0.41</v>
      </c>
      <c r="AT853" s="110">
        <v>5.0000000000000001E-3</v>
      </c>
      <c r="AU853" s="110">
        <v>0.3</v>
      </c>
      <c r="AV853" s="110">
        <v>0.1</v>
      </c>
      <c r="AW853" s="110">
        <v>0.01</v>
      </c>
      <c r="AX853" s="110">
        <v>1.3</v>
      </c>
      <c r="AY853" s="110">
        <v>0.3</v>
      </c>
      <c r="AZ853" s="110">
        <v>3.43</v>
      </c>
      <c r="BA853" s="110">
        <v>1</v>
      </c>
      <c r="BB853" s="110">
        <v>0.5</v>
      </c>
      <c r="BC853" s="110">
        <v>0.2</v>
      </c>
    </row>
    <row r="854" spans="1:55" s="110" customFormat="1" x14ac:dyDescent="0.25">
      <c r="A854" s="110" t="s">
        <v>24</v>
      </c>
      <c r="B854" s="110">
        <v>23.5</v>
      </c>
      <c r="C854" s="110">
        <v>25</v>
      </c>
      <c r="D854" s="110">
        <v>1.5</v>
      </c>
      <c r="E854" s="110">
        <v>1475144</v>
      </c>
      <c r="F854" s="110" t="s">
        <v>5</v>
      </c>
      <c r="G854" s="111" t="s">
        <v>102</v>
      </c>
      <c r="H854" s="110">
        <v>1475144</v>
      </c>
      <c r="I854" s="110" t="s">
        <v>26</v>
      </c>
      <c r="J854" s="110">
        <v>5.12</v>
      </c>
      <c r="K854" s="110">
        <v>0.86099999999999999</v>
      </c>
      <c r="L854" s="55"/>
      <c r="O854" s="110">
        <v>0.4</v>
      </c>
      <c r="P854" s="110">
        <v>41.6</v>
      </c>
      <c r="Q854" s="110">
        <v>69.7</v>
      </c>
      <c r="S854" s="110">
        <v>124</v>
      </c>
      <c r="U854" s="110">
        <v>6.2</v>
      </c>
      <c r="Y854" s="110">
        <v>33.700000000000003</v>
      </c>
      <c r="Z854" s="110">
        <v>15.7</v>
      </c>
      <c r="AA854" s="110">
        <v>1034</v>
      </c>
      <c r="AB854" s="110">
        <v>3.7</v>
      </c>
      <c r="AC854" s="110">
        <v>3288.2</v>
      </c>
      <c r="AD854" s="110">
        <v>988.3</v>
      </c>
      <c r="AE854" s="110">
        <v>9.6999999999999993</v>
      </c>
      <c r="AF854" s="110">
        <v>107</v>
      </c>
      <c r="AG854" s="110">
        <v>2</v>
      </c>
      <c r="AH854" s="110">
        <v>7.2</v>
      </c>
      <c r="AI854" s="110">
        <v>0.9</v>
      </c>
      <c r="AJ854" s="110">
        <v>3</v>
      </c>
      <c r="AK854" s="110">
        <v>1.05</v>
      </c>
      <c r="AL854" s="110">
        <v>3.2000000000000001E-2</v>
      </c>
      <c r="AM854" s="110">
        <v>10</v>
      </c>
      <c r="AN854" s="110">
        <v>4</v>
      </c>
      <c r="AO854" s="110">
        <v>0.46</v>
      </c>
      <c r="AP854" s="110">
        <v>84</v>
      </c>
      <c r="AQ854" s="110">
        <v>1E-3</v>
      </c>
      <c r="AR854" s="110">
        <v>20</v>
      </c>
      <c r="AS854" s="110">
        <v>0.4</v>
      </c>
      <c r="AT854" s="110">
        <v>7.0000000000000001E-3</v>
      </c>
      <c r="AU854" s="110">
        <v>0.28999999999999998</v>
      </c>
      <c r="AV854" s="110">
        <v>0.2</v>
      </c>
      <c r="AW854" s="110">
        <v>0.01</v>
      </c>
      <c r="AX854" s="110">
        <v>1.1000000000000001</v>
      </c>
      <c r="AY854" s="110">
        <v>0.3</v>
      </c>
      <c r="AZ854" s="110">
        <v>3.42</v>
      </c>
      <c r="BA854" s="110">
        <v>1</v>
      </c>
      <c r="BB854" s="110">
        <v>0.5</v>
      </c>
      <c r="BC854" s="110">
        <v>0.2</v>
      </c>
    </row>
    <row r="855" spans="1:55" s="110" customFormat="1" x14ac:dyDescent="0.25">
      <c r="A855" s="110" t="s">
        <v>24</v>
      </c>
      <c r="B855" s="110">
        <v>25</v>
      </c>
      <c r="C855" s="110">
        <v>26.5</v>
      </c>
      <c r="D855" s="110">
        <v>1.5</v>
      </c>
      <c r="E855" s="110">
        <v>1475145</v>
      </c>
      <c r="F855" s="110" t="s">
        <v>5</v>
      </c>
      <c r="G855" s="111" t="s">
        <v>102</v>
      </c>
      <c r="H855" s="110">
        <v>1475145</v>
      </c>
      <c r="I855" s="110" t="s">
        <v>26</v>
      </c>
      <c r="J855" s="110">
        <v>4.43</v>
      </c>
      <c r="K855" s="110">
        <v>0.35799999999999998</v>
      </c>
      <c r="L855" s="55"/>
      <c r="O855" s="110">
        <v>0.4</v>
      </c>
      <c r="P855" s="110">
        <v>29.8</v>
      </c>
      <c r="Q855" s="110">
        <v>52.2</v>
      </c>
      <c r="S855" s="110">
        <v>442</v>
      </c>
      <c r="U855" s="110">
        <v>2.2999999999999998</v>
      </c>
      <c r="Y855" s="110">
        <v>27.9</v>
      </c>
      <c r="Z855" s="110">
        <v>12.6</v>
      </c>
      <c r="AA855" s="110">
        <v>758</v>
      </c>
      <c r="AB855" s="110">
        <v>2.76</v>
      </c>
      <c r="AC855" s="110">
        <v>2548</v>
      </c>
      <c r="AD855" s="110">
        <v>396.3</v>
      </c>
      <c r="AE855" s="110">
        <v>10.5</v>
      </c>
      <c r="AF855" s="110">
        <v>57</v>
      </c>
      <c r="AG855" s="110">
        <v>6.4</v>
      </c>
      <c r="AH855" s="110">
        <v>5</v>
      </c>
      <c r="AI855" s="110">
        <v>0.8</v>
      </c>
      <c r="AJ855" s="110">
        <v>5</v>
      </c>
      <c r="AK855" s="110">
        <v>0.65</v>
      </c>
      <c r="AL855" s="110">
        <v>3.5999999999999997E-2</v>
      </c>
      <c r="AM855" s="110">
        <v>14</v>
      </c>
      <c r="AN855" s="110">
        <v>7</v>
      </c>
      <c r="AO855" s="110">
        <v>0.41</v>
      </c>
      <c r="AP855" s="110">
        <v>76</v>
      </c>
      <c r="AQ855" s="110">
        <v>1E-3</v>
      </c>
      <c r="AR855" s="110">
        <v>20</v>
      </c>
      <c r="AS855" s="110">
        <v>0.68</v>
      </c>
      <c r="AT855" s="110">
        <v>5.0000000000000001E-3</v>
      </c>
      <c r="AU855" s="110">
        <v>0.27</v>
      </c>
      <c r="AV855" s="110">
        <v>0.1</v>
      </c>
      <c r="AW855" s="110">
        <v>0.01</v>
      </c>
      <c r="AX855" s="110">
        <v>1.2</v>
      </c>
      <c r="AY855" s="110">
        <v>0.2</v>
      </c>
      <c r="AZ855" s="110">
        <v>1.8</v>
      </c>
      <c r="BA855" s="110">
        <v>2</v>
      </c>
      <c r="BB855" s="110">
        <v>0.8</v>
      </c>
      <c r="BC855" s="110">
        <v>0.2</v>
      </c>
    </row>
    <row r="856" spans="1:55" s="110" customFormat="1" x14ac:dyDescent="0.25">
      <c r="A856" s="110" t="s">
        <v>24</v>
      </c>
      <c r="B856" s="110">
        <v>26.5</v>
      </c>
      <c r="C856" s="110">
        <v>28</v>
      </c>
      <c r="D856" s="110">
        <v>1.5</v>
      </c>
      <c r="E856" s="110">
        <v>1475146</v>
      </c>
      <c r="F856" s="110" t="s">
        <v>5</v>
      </c>
      <c r="G856" s="111" t="s">
        <v>102</v>
      </c>
      <c r="H856" s="110">
        <v>1475146</v>
      </c>
      <c r="I856" s="110" t="s">
        <v>26</v>
      </c>
      <c r="J856" s="110">
        <v>4.59</v>
      </c>
      <c r="K856" s="110">
        <v>0.81599999999999995</v>
      </c>
      <c r="L856" s="55"/>
      <c r="O856" s="110">
        <v>0.3</v>
      </c>
      <c r="P856" s="110">
        <v>19.100000000000001</v>
      </c>
      <c r="Q856" s="110">
        <v>66.8</v>
      </c>
      <c r="S856" s="110">
        <v>398</v>
      </c>
      <c r="U856" s="110">
        <v>2.7</v>
      </c>
      <c r="Y856" s="110">
        <v>16.100000000000001</v>
      </c>
      <c r="Z856" s="110">
        <v>6.9</v>
      </c>
      <c r="AA856" s="110">
        <v>1496</v>
      </c>
      <c r="AB856" s="110">
        <v>2.15</v>
      </c>
      <c r="AC856" s="110">
        <v>6267.6</v>
      </c>
      <c r="AD856" s="110">
        <v>926.5</v>
      </c>
      <c r="AE856" s="110">
        <v>10.9</v>
      </c>
      <c r="AF856" s="110">
        <v>97</v>
      </c>
      <c r="AG856" s="110">
        <v>6.6</v>
      </c>
      <c r="AH856" s="110">
        <v>13.6</v>
      </c>
      <c r="AI856" s="110">
        <v>1.5</v>
      </c>
      <c r="AJ856" s="110">
        <v>2</v>
      </c>
      <c r="AK856" s="110">
        <v>1.23</v>
      </c>
      <c r="AL856" s="110">
        <v>1.9E-2</v>
      </c>
      <c r="AM856" s="110">
        <v>11</v>
      </c>
      <c r="AN856" s="110">
        <v>3</v>
      </c>
      <c r="AO856" s="110">
        <v>0.48</v>
      </c>
      <c r="AP856" s="110">
        <v>60</v>
      </c>
      <c r="AQ856" s="110">
        <v>1E-3</v>
      </c>
      <c r="AR856" s="110">
        <v>20</v>
      </c>
      <c r="AS856" s="110">
        <v>0.3</v>
      </c>
      <c r="AT856" s="110">
        <v>3.0000000000000001E-3</v>
      </c>
      <c r="AU856" s="110">
        <v>0.22</v>
      </c>
      <c r="AV856" s="110">
        <v>0.4</v>
      </c>
      <c r="AW856" s="110">
        <v>0.01</v>
      </c>
      <c r="AX856" s="110">
        <v>1</v>
      </c>
      <c r="AY856" s="110">
        <v>0.2</v>
      </c>
      <c r="AZ856" s="110">
        <v>1.49</v>
      </c>
      <c r="BA856" s="110">
        <v>1</v>
      </c>
      <c r="BB856" s="110">
        <v>0.5</v>
      </c>
      <c r="BC856" s="110">
        <v>0.2</v>
      </c>
    </row>
    <row r="857" spans="1:55" s="110" customFormat="1" x14ac:dyDescent="0.25">
      <c r="A857" s="110" t="s">
        <v>24</v>
      </c>
      <c r="B857" s="110">
        <v>28</v>
      </c>
      <c r="C857" s="110">
        <v>29.5</v>
      </c>
      <c r="D857" s="110">
        <v>1.5</v>
      </c>
      <c r="E857" s="110">
        <v>1475147</v>
      </c>
      <c r="F857" s="110" t="s">
        <v>5</v>
      </c>
      <c r="G857" s="111" t="s">
        <v>102</v>
      </c>
      <c r="H857" s="110">
        <v>1475147</v>
      </c>
      <c r="I857" s="110" t="s">
        <v>26</v>
      </c>
      <c r="J857" s="110">
        <v>4.76</v>
      </c>
      <c r="K857" s="110">
        <v>0.72299999999999998</v>
      </c>
      <c r="L857" s="55"/>
      <c r="O857" s="110">
        <v>0.5</v>
      </c>
      <c r="P857" s="110">
        <v>25.8</v>
      </c>
      <c r="Q857" s="110">
        <v>46.9</v>
      </c>
      <c r="S857" s="110">
        <v>166</v>
      </c>
      <c r="U857" s="110">
        <v>1.7</v>
      </c>
      <c r="Y857" s="110">
        <v>25.9</v>
      </c>
      <c r="Z857" s="110">
        <v>12.9</v>
      </c>
      <c r="AA857" s="110">
        <v>762</v>
      </c>
      <c r="AB857" s="110">
        <v>3.03</v>
      </c>
      <c r="AC857" s="110">
        <v>5206</v>
      </c>
      <c r="AD857" s="110">
        <v>788.6</v>
      </c>
      <c r="AE857" s="110">
        <v>9.5</v>
      </c>
      <c r="AF857" s="110">
        <v>67</v>
      </c>
      <c r="AG857" s="110">
        <v>3.6</v>
      </c>
      <c r="AH857" s="110">
        <v>9.3000000000000007</v>
      </c>
      <c r="AI857" s="110">
        <v>5.2</v>
      </c>
      <c r="AJ857" s="110">
        <v>2</v>
      </c>
      <c r="AK857" s="110">
        <v>0.8</v>
      </c>
      <c r="AL857" s="110">
        <v>3.3000000000000002E-2</v>
      </c>
      <c r="AM857" s="110">
        <v>11</v>
      </c>
      <c r="AN857" s="110">
        <v>4</v>
      </c>
      <c r="AO857" s="110">
        <v>0.35</v>
      </c>
      <c r="AP857" s="110">
        <v>72</v>
      </c>
      <c r="AQ857" s="110">
        <v>1E-3</v>
      </c>
      <c r="AR857" s="110">
        <v>20</v>
      </c>
      <c r="AS857" s="110">
        <v>0.41</v>
      </c>
      <c r="AT857" s="110">
        <v>4.0000000000000001E-3</v>
      </c>
      <c r="AU857" s="110">
        <v>0.26</v>
      </c>
      <c r="AV857" s="110">
        <v>0.2</v>
      </c>
      <c r="AW857" s="110">
        <v>0.01</v>
      </c>
      <c r="AX857" s="110">
        <v>1</v>
      </c>
      <c r="AY857" s="110">
        <v>0.3</v>
      </c>
      <c r="AZ857" s="110">
        <v>2.52</v>
      </c>
      <c r="BA857" s="110">
        <v>1</v>
      </c>
      <c r="BB857" s="110">
        <v>0.9</v>
      </c>
      <c r="BC857" s="110">
        <v>0.2</v>
      </c>
    </row>
    <row r="858" spans="1:55" s="19" customFormat="1" x14ac:dyDescent="0.25">
      <c r="A858" t="s">
        <v>24</v>
      </c>
      <c r="B858">
        <v>29.5</v>
      </c>
      <c r="C858">
        <v>31</v>
      </c>
      <c r="D858">
        <v>1.5</v>
      </c>
      <c r="E858">
        <v>1475148</v>
      </c>
      <c r="F858" t="s">
        <v>5</v>
      </c>
      <c r="G858" s="29" t="s">
        <v>102</v>
      </c>
      <c r="H858">
        <v>1475148</v>
      </c>
      <c r="I858" t="s">
        <v>26</v>
      </c>
      <c r="J858">
        <v>4.93</v>
      </c>
      <c r="K858">
        <v>0.14699999999999999</v>
      </c>
      <c r="L858" s="55"/>
      <c r="M858"/>
      <c r="N858"/>
      <c r="O858">
        <v>0.6</v>
      </c>
      <c r="P858">
        <v>21.9</v>
      </c>
      <c r="Q858">
        <v>71.3</v>
      </c>
      <c r="R858"/>
      <c r="S858">
        <v>259</v>
      </c>
      <c r="T858"/>
      <c r="U858">
        <v>2.2999999999999998</v>
      </c>
      <c r="V858"/>
      <c r="W858"/>
      <c r="X858"/>
      <c r="Y858">
        <v>21.4</v>
      </c>
      <c r="Z858">
        <v>9.9</v>
      </c>
      <c r="AA858">
        <v>657</v>
      </c>
      <c r="AB858">
        <v>2.39</v>
      </c>
      <c r="AC858">
        <v>561.5</v>
      </c>
      <c r="AD858">
        <v>142.80000000000001</v>
      </c>
      <c r="AE858">
        <v>9.6999999999999993</v>
      </c>
      <c r="AF858">
        <v>37</v>
      </c>
      <c r="AG858">
        <v>9.8000000000000007</v>
      </c>
      <c r="AH858">
        <v>8.3000000000000007</v>
      </c>
      <c r="AI858">
        <v>8.9</v>
      </c>
      <c r="AJ858">
        <v>3</v>
      </c>
      <c r="AK858">
        <v>0.55000000000000004</v>
      </c>
      <c r="AL858">
        <v>1.6E-2</v>
      </c>
      <c r="AM858">
        <v>12</v>
      </c>
      <c r="AN858">
        <v>5</v>
      </c>
      <c r="AO858">
        <v>0.35</v>
      </c>
      <c r="AP858">
        <v>57</v>
      </c>
      <c r="AQ858">
        <v>1E-3</v>
      </c>
      <c r="AR858">
        <v>20</v>
      </c>
      <c r="AS858">
        <v>0.57999999999999996</v>
      </c>
      <c r="AT858">
        <v>6.0000000000000001E-3</v>
      </c>
      <c r="AU858">
        <v>0.21</v>
      </c>
      <c r="AV858">
        <v>0.1</v>
      </c>
      <c r="AW858">
        <v>0.01</v>
      </c>
      <c r="AX858">
        <v>0.9</v>
      </c>
      <c r="AY858">
        <v>0.2</v>
      </c>
      <c r="AZ858">
        <v>1.38</v>
      </c>
      <c r="BA858">
        <v>1</v>
      </c>
      <c r="BB858">
        <v>0.6</v>
      </c>
      <c r="BC858">
        <v>0.2</v>
      </c>
    </row>
    <row r="859" spans="1:55" s="19" customFormat="1" x14ac:dyDescent="0.25">
      <c r="A859" t="s">
        <v>24</v>
      </c>
      <c r="B859">
        <v>31</v>
      </c>
      <c r="C859">
        <v>32.5</v>
      </c>
      <c r="D859">
        <v>1.5</v>
      </c>
      <c r="E859">
        <v>1475149</v>
      </c>
      <c r="F859" t="s">
        <v>5</v>
      </c>
      <c r="G859" s="29" t="s">
        <v>102</v>
      </c>
      <c r="H859">
        <v>1475149</v>
      </c>
      <c r="I859" t="s">
        <v>26</v>
      </c>
      <c r="J859">
        <v>4.8600000000000003</v>
      </c>
      <c r="K859">
        <v>0.13400000000000001</v>
      </c>
      <c r="L859" s="55"/>
      <c r="M859"/>
      <c r="N859"/>
      <c r="O859">
        <v>0.6</v>
      </c>
      <c r="P859">
        <v>30</v>
      </c>
      <c r="Q859">
        <v>12.8</v>
      </c>
      <c r="R859"/>
      <c r="S859">
        <v>80</v>
      </c>
      <c r="T859"/>
      <c r="U859">
        <v>0.3</v>
      </c>
      <c r="V859"/>
      <c r="W859"/>
      <c r="X859"/>
      <c r="Y859">
        <v>28.2</v>
      </c>
      <c r="Z859">
        <v>14.7</v>
      </c>
      <c r="AA859">
        <v>808</v>
      </c>
      <c r="AB859">
        <v>3.32</v>
      </c>
      <c r="AC859">
        <v>1042.7</v>
      </c>
      <c r="AD859">
        <v>151.80000000000001</v>
      </c>
      <c r="AE859">
        <v>12.9</v>
      </c>
      <c r="AF859">
        <v>43</v>
      </c>
      <c r="AG859">
        <v>0.4</v>
      </c>
      <c r="AH859">
        <v>2.2999999999999998</v>
      </c>
      <c r="AI859">
        <v>1.6</v>
      </c>
      <c r="AJ859">
        <v>8</v>
      </c>
      <c r="AK859">
        <v>0.62</v>
      </c>
      <c r="AL859">
        <v>2.5999999999999999E-2</v>
      </c>
      <c r="AM859">
        <v>18</v>
      </c>
      <c r="AN859">
        <v>11</v>
      </c>
      <c r="AO859">
        <v>0.56999999999999995</v>
      </c>
      <c r="AP859">
        <v>94</v>
      </c>
      <c r="AQ859">
        <v>3.0000000000000001E-3</v>
      </c>
      <c r="AR859">
        <v>20</v>
      </c>
      <c r="AS859">
        <v>1.1200000000000001</v>
      </c>
      <c r="AT859">
        <v>0.01</v>
      </c>
      <c r="AU859">
        <v>0.32</v>
      </c>
      <c r="AV859">
        <v>0.1</v>
      </c>
      <c r="AW859">
        <v>0.01</v>
      </c>
      <c r="AX859">
        <v>1.3</v>
      </c>
      <c r="AY859">
        <v>0.2</v>
      </c>
      <c r="AZ859">
        <v>1.17</v>
      </c>
      <c r="BA859">
        <v>3</v>
      </c>
      <c r="BB859">
        <v>0.5</v>
      </c>
      <c r="BC859">
        <v>0.2</v>
      </c>
    </row>
    <row r="860" spans="1:55" s="19" customFormat="1" x14ac:dyDescent="0.25">
      <c r="A860" t="s">
        <v>24</v>
      </c>
      <c r="B860">
        <v>32.5</v>
      </c>
      <c r="C860">
        <v>34</v>
      </c>
      <c r="D860">
        <v>1.5</v>
      </c>
      <c r="E860">
        <v>1475151</v>
      </c>
      <c r="F860" t="s">
        <v>5</v>
      </c>
      <c r="G860" s="29" t="s">
        <v>102</v>
      </c>
      <c r="H860">
        <v>1475151</v>
      </c>
      <c r="I860" t="s">
        <v>26</v>
      </c>
      <c r="J860">
        <v>4.74</v>
      </c>
      <c r="K860">
        <v>3.7999999999999999E-2</v>
      </c>
      <c r="L860" s="55"/>
      <c r="M860"/>
      <c r="N860"/>
      <c r="O860">
        <v>0.4</v>
      </c>
      <c r="P860">
        <v>33.6</v>
      </c>
      <c r="Q860">
        <v>53.3</v>
      </c>
      <c r="R860"/>
      <c r="S860">
        <v>312</v>
      </c>
      <c r="T860"/>
      <c r="U860">
        <v>0.5</v>
      </c>
      <c r="V860"/>
      <c r="W860"/>
      <c r="X860"/>
      <c r="Y860">
        <v>35.799999999999997</v>
      </c>
      <c r="Z860">
        <v>17.600000000000001</v>
      </c>
      <c r="AA860">
        <v>1287</v>
      </c>
      <c r="AB860">
        <v>3.5</v>
      </c>
      <c r="AC860">
        <v>166.1</v>
      </c>
      <c r="AD860">
        <v>25.2</v>
      </c>
      <c r="AE860">
        <v>11.1</v>
      </c>
      <c r="AF860">
        <v>38</v>
      </c>
      <c r="AG860">
        <v>4.4000000000000004</v>
      </c>
      <c r="AH860">
        <v>2.7</v>
      </c>
      <c r="AI860">
        <v>2</v>
      </c>
      <c r="AJ860">
        <v>9</v>
      </c>
      <c r="AK860">
        <v>0.63</v>
      </c>
      <c r="AL860">
        <v>4.2000000000000003E-2</v>
      </c>
      <c r="AM860">
        <v>18</v>
      </c>
      <c r="AN860">
        <v>13</v>
      </c>
      <c r="AO860">
        <v>0.64</v>
      </c>
      <c r="AP860">
        <v>93</v>
      </c>
      <c r="AQ860">
        <v>5.0000000000000001E-3</v>
      </c>
      <c r="AR860">
        <v>20</v>
      </c>
      <c r="AS860">
        <v>1.21</v>
      </c>
      <c r="AT860">
        <v>0.01</v>
      </c>
      <c r="AU860">
        <v>0.28000000000000003</v>
      </c>
      <c r="AV860">
        <v>0.1</v>
      </c>
      <c r="AW860">
        <v>0.01</v>
      </c>
      <c r="AX860">
        <v>1.6</v>
      </c>
      <c r="AY860">
        <v>0.2</v>
      </c>
      <c r="AZ860">
        <v>0.83</v>
      </c>
      <c r="BA860">
        <v>3</v>
      </c>
      <c r="BB860">
        <v>0.5</v>
      </c>
      <c r="BC860">
        <v>0.2</v>
      </c>
    </row>
    <row r="861" spans="1:55" s="19" customFormat="1" x14ac:dyDescent="0.25">
      <c r="A861" t="s">
        <v>24</v>
      </c>
      <c r="B861">
        <v>34</v>
      </c>
      <c r="C861">
        <v>35.5</v>
      </c>
      <c r="D861">
        <v>1.5</v>
      </c>
      <c r="E861">
        <v>1475152</v>
      </c>
      <c r="F861" t="s">
        <v>5</v>
      </c>
      <c r="G861" s="29" t="s">
        <v>102</v>
      </c>
      <c r="H861">
        <v>1475152</v>
      </c>
      <c r="I861" t="s">
        <v>26</v>
      </c>
      <c r="J861">
        <v>4.96</v>
      </c>
      <c r="K861">
        <v>0.14000000000000001</v>
      </c>
      <c r="L861" s="55"/>
      <c r="M861"/>
      <c r="N861"/>
      <c r="O861">
        <v>0.6</v>
      </c>
      <c r="P861">
        <v>44</v>
      </c>
      <c r="Q861">
        <v>12.8</v>
      </c>
      <c r="R861"/>
      <c r="S861">
        <v>102</v>
      </c>
      <c r="T861"/>
      <c r="U861">
        <v>0.9</v>
      </c>
      <c r="V861"/>
      <c r="W861"/>
      <c r="X861"/>
      <c r="Y861">
        <v>34.299999999999997</v>
      </c>
      <c r="Z861">
        <v>18.100000000000001</v>
      </c>
      <c r="AA861">
        <v>1101</v>
      </c>
      <c r="AB861">
        <v>3.83</v>
      </c>
      <c r="AC861">
        <v>1957.7</v>
      </c>
      <c r="AD861">
        <v>165.8</v>
      </c>
      <c r="AE861">
        <v>10.6</v>
      </c>
      <c r="AF861">
        <v>42</v>
      </c>
      <c r="AG861">
        <v>0.5</v>
      </c>
      <c r="AH861">
        <v>2.5</v>
      </c>
      <c r="AI861">
        <v>1.3</v>
      </c>
      <c r="AJ861">
        <v>9</v>
      </c>
      <c r="AK861">
        <v>0.6</v>
      </c>
      <c r="AL861">
        <v>3.7999999999999999E-2</v>
      </c>
      <c r="AM861">
        <v>18</v>
      </c>
      <c r="AN861">
        <v>12</v>
      </c>
      <c r="AO861">
        <v>0.64</v>
      </c>
      <c r="AP861">
        <v>89</v>
      </c>
      <c r="AQ861">
        <v>2E-3</v>
      </c>
      <c r="AR861">
        <v>20</v>
      </c>
      <c r="AS861">
        <v>1.28</v>
      </c>
      <c r="AT861">
        <v>7.0000000000000001E-3</v>
      </c>
      <c r="AU861">
        <v>0.3</v>
      </c>
      <c r="AV861">
        <v>2.9</v>
      </c>
      <c r="AW861">
        <v>0.01</v>
      </c>
      <c r="AX861">
        <v>1.7</v>
      </c>
      <c r="AY861">
        <v>0.2</v>
      </c>
      <c r="AZ861">
        <v>1.1200000000000001</v>
      </c>
      <c r="BA861">
        <v>3</v>
      </c>
      <c r="BB861">
        <v>1.1000000000000001</v>
      </c>
      <c r="BC861">
        <v>0.2</v>
      </c>
    </row>
    <row r="862" spans="1:55" s="19" customFormat="1" x14ac:dyDescent="0.25">
      <c r="A862" t="s">
        <v>24</v>
      </c>
      <c r="B862">
        <v>35.5</v>
      </c>
      <c r="C862">
        <v>37</v>
      </c>
      <c r="D862">
        <v>1.5</v>
      </c>
      <c r="E862">
        <v>1475153</v>
      </c>
      <c r="F862" t="s">
        <v>5</v>
      </c>
      <c r="G862" s="29" t="s">
        <v>102</v>
      </c>
      <c r="H862">
        <v>1475153</v>
      </c>
      <c r="I862" t="s">
        <v>26</v>
      </c>
      <c r="J862">
        <v>4.82</v>
      </c>
      <c r="K862">
        <v>0.65400000000000003</v>
      </c>
      <c r="L862" s="55"/>
      <c r="M862"/>
      <c r="N862"/>
      <c r="O862">
        <v>0.4</v>
      </c>
      <c r="P862">
        <v>29.4</v>
      </c>
      <c r="Q862">
        <v>22.4</v>
      </c>
      <c r="R862"/>
      <c r="S862">
        <v>87</v>
      </c>
      <c r="T862"/>
      <c r="U862">
        <v>0.5</v>
      </c>
      <c r="V862"/>
      <c r="W862"/>
      <c r="X862"/>
      <c r="Y862">
        <v>27.2</v>
      </c>
      <c r="Z862">
        <v>13.8</v>
      </c>
      <c r="AA862">
        <v>740</v>
      </c>
      <c r="AB862">
        <v>3.33</v>
      </c>
      <c r="AC862">
        <v>4354.3</v>
      </c>
      <c r="AD862">
        <v>753.2</v>
      </c>
      <c r="AE862">
        <v>9.6999999999999993</v>
      </c>
      <c r="AF862">
        <v>77</v>
      </c>
      <c r="AG862">
        <v>1</v>
      </c>
      <c r="AH862">
        <v>7.9</v>
      </c>
      <c r="AI862">
        <v>5.6</v>
      </c>
      <c r="AJ862">
        <v>4</v>
      </c>
      <c r="AK862">
        <v>0.78</v>
      </c>
      <c r="AL862">
        <v>1.9E-2</v>
      </c>
      <c r="AM862">
        <v>14</v>
      </c>
      <c r="AN862">
        <v>6</v>
      </c>
      <c r="AO862">
        <v>0.49</v>
      </c>
      <c r="AP862">
        <v>78</v>
      </c>
      <c r="AQ862">
        <v>1E-3</v>
      </c>
      <c r="AR862">
        <v>20</v>
      </c>
      <c r="AS862">
        <v>0.62</v>
      </c>
      <c r="AT862">
        <v>7.0000000000000001E-3</v>
      </c>
      <c r="AU862">
        <v>0.27</v>
      </c>
      <c r="AV862">
        <v>0.4</v>
      </c>
      <c r="AW862">
        <v>0.01</v>
      </c>
      <c r="AX862">
        <v>1.2</v>
      </c>
      <c r="AY862">
        <v>0.3</v>
      </c>
      <c r="AZ862">
        <v>2.31</v>
      </c>
      <c r="BA862">
        <v>1</v>
      </c>
      <c r="BB862">
        <v>1.1000000000000001</v>
      </c>
      <c r="BC862">
        <v>0.2</v>
      </c>
    </row>
    <row r="863" spans="1:55" s="19" customFormat="1" x14ac:dyDescent="0.25">
      <c r="A863" t="s">
        <v>24</v>
      </c>
      <c r="B863">
        <v>37</v>
      </c>
      <c r="C863">
        <v>38.5</v>
      </c>
      <c r="D863">
        <v>1.5</v>
      </c>
      <c r="E863">
        <v>1475154</v>
      </c>
      <c r="F863" t="s">
        <v>5</v>
      </c>
      <c r="G863" s="29" t="s">
        <v>102</v>
      </c>
      <c r="H863">
        <v>1475154</v>
      </c>
      <c r="I863" t="s">
        <v>26</v>
      </c>
      <c r="J863">
        <v>4.76</v>
      </c>
      <c r="K863">
        <v>0.13100000000000001</v>
      </c>
      <c r="L863" s="55"/>
      <c r="M863"/>
      <c r="N863"/>
      <c r="O863">
        <v>0.5</v>
      </c>
      <c r="P863">
        <v>34</v>
      </c>
      <c r="Q863">
        <v>11.8</v>
      </c>
      <c r="R863"/>
      <c r="S863">
        <v>156</v>
      </c>
      <c r="T863"/>
      <c r="U863">
        <v>0.1</v>
      </c>
      <c r="V863"/>
      <c r="W863"/>
      <c r="X863"/>
      <c r="Y863">
        <v>25.8</v>
      </c>
      <c r="Z863">
        <v>12.6</v>
      </c>
      <c r="AA863">
        <v>575</v>
      </c>
      <c r="AB863">
        <v>3.05</v>
      </c>
      <c r="AC863">
        <v>990.5</v>
      </c>
      <c r="AD863">
        <v>173.6</v>
      </c>
      <c r="AE863">
        <v>10.6</v>
      </c>
      <c r="AF863">
        <v>68</v>
      </c>
      <c r="AG863">
        <v>5</v>
      </c>
      <c r="AH863">
        <v>4.8</v>
      </c>
      <c r="AI863">
        <v>4.7</v>
      </c>
      <c r="AJ863">
        <v>5</v>
      </c>
      <c r="AK863">
        <v>0.8</v>
      </c>
      <c r="AL863">
        <v>3.3000000000000002E-2</v>
      </c>
      <c r="AM863">
        <v>15</v>
      </c>
      <c r="AN863">
        <v>8</v>
      </c>
      <c r="AO863">
        <v>0.44</v>
      </c>
      <c r="AP863">
        <v>91</v>
      </c>
      <c r="AQ863">
        <v>1E-3</v>
      </c>
      <c r="AR863">
        <v>20</v>
      </c>
      <c r="AS863">
        <v>0.66</v>
      </c>
      <c r="AT863">
        <v>1.2999999999999999E-2</v>
      </c>
      <c r="AU863">
        <v>0.31</v>
      </c>
      <c r="AV863">
        <v>0.2</v>
      </c>
      <c r="AW863">
        <v>0.01</v>
      </c>
      <c r="AX863">
        <v>1.2</v>
      </c>
      <c r="AY863">
        <v>0.2</v>
      </c>
      <c r="AZ863">
        <v>1.75</v>
      </c>
      <c r="BA863">
        <v>2</v>
      </c>
      <c r="BB863">
        <v>0.5</v>
      </c>
      <c r="BC863">
        <v>0.2</v>
      </c>
    </row>
    <row r="864" spans="1:55" s="19" customFormat="1" x14ac:dyDescent="0.25">
      <c r="A864" t="s">
        <v>24</v>
      </c>
      <c r="B864">
        <v>38.5</v>
      </c>
      <c r="C864">
        <v>40</v>
      </c>
      <c r="D864">
        <v>1.5</v>
      </c>
      <c r="E864">
        <v>1475155</v>
      </c>
      <c r="F864" t="s">
        <v>5</v>
      </c>
      <c r="G864" s="29" t="s">
        <v>102</v>
      </c>
      <c r="H864">
        <v>1475155</v>
      </c>
      <c r="I864" t="s">
        <v>26</v>
      </c>
      <c r="J864">
        <v>4.4800000000000004</v>
      </c>
      <c r="K864">
        <v>0.16700000000000001</v>
      </c>
      <c r="L864" s="55"/>
      <c r="M864"/>
      <c r="N864"/>
      <c r="O864">
        <v>0.4</v>
      </c>
      <c r="P864">
        <v>26.2</v>
      </c>
      <c r="Q864">
        <v>11.6</v>
      </c>
      <c r="R864"/>
      <c r="S864">
        <v>76</v>
      </c>
      <c r="T864"/>
      <c r="U864">
        <v>0.2</v>
      </c>
      <c r="V864"/>
      <c r="W864"/>
      <c r="X864"/>
      <c r="Y864">
        <v>21.8</v>
      </c>
      <c r="Z864">
        <v>11</v>
      </c>
      <c r="AA864">
        <v>535</v>
      </c>
      <c r="AB864">
        <v>2.48</v>
      </c>
      <c r="AC864">
        <v>296.8</v>
      </c>
      <c r="AD864">
        <v>124.9</v>
      </c>
      <c r="AE864">
        <v>10.4</v>
      </c>
      <c r="AF864">
        <v>47</v>
      </c>
      <c r="AG864">
        <v>1</v>
      </c>
      <c r="AH864">
        <v>4.3</v>
      </c>
      <c r="AI864">
        <v>5.7</v>
      </c>
      <c r="AJ864">
        <v>5</v>
      </c>
      <c r="AK864">
        <v>0.56999999999999995</v>
      </c>
      <c r="AL864">
        <v>1.9E-2</v>
      </c>
      <c r="AM864">
        <v>18</v>
      </c>
      <c r="AN864">
        <v>8</v>
      </c>
      <c r="AO864">
        <v>0.4</v>
      </c>
      <c r="AP864">
        <v>72</v>
      </c>
      <c r="AQ864">
        <v>2E-3</v>
      </c>
      <c r="AR864">
        <v>20</v>
      </c>
      <c r="AS864">
        <v>0.64</v>
      </c>
      <c r="AT864">
        <v>8.0000000000000002E-3</v>
      </c>
      <c r="AU864">
        <v>0.24</v>
      </c>
      <c r="AV864">
        <v>0.1</v>
      </c>
      <c r="AW864">
        <v>0.01</v>
      </c>
      <c r="AX864">
        <v>1.3</v>
      </c>
      <c r="AY864">
        <v>0.2</v>
      </c>
      <c r="AZ864">
        <v>1.1599999999999999</v>
      </c>
      <c r="BA864">
        <v>2</v>
      </c>
      <c r="BB864">
        <v>0.8</v>
      </c>
      <c r="BC864">
        <v>0.2</v>
      </c>
    </row>
    <row r="865" spans="1:55" s="19" customFormat="1" x14ac:dyDescent="0.25">
      <c r="A865" t="s">
        <v>24</v>
      </c>
      <c r="B865">
        <v>40</v>
      </c>
      <c r="C865">
        <v>41.5</v>
      </c>
      <c r="D865">
        <v>1.5</v>
      </c>
      <c r="E865">
        <v>1475156</v>
      </c>
      <c r="F865" t="s">
        <v>5</v>
      </c>
      <c r="G865" s="29" t="s">
        <v>102</v>
      </c>
      <c r="H865">
        <v>1475156</v>
      </c>
      <c r="I865" t="s">
        <v>26</v>
      </c>
      <c r="J865">
        <v>4.7300000000000004</v>
      </c>
      <c r="K865">
        <v>6.7000000000000004E-2</v>
      </c>
      <c r="L865" s="55"/>
      <c r="M865"/>
      <c r="N865"/>
      <c r="O865">
        <v>0.4</v>
      </c>
      <c r="P865">
        <v>31</v>
      </c>
      <c r="Q865">
        <v>11.6</v>
      </c>
      <c r="R865"/>
      <c r="S865">
        <v>99</v>
      </c>
      <c r="T865"/>
      <c r="U865">
        <v>0.3</v>
      </c>
      <c r="V865"/>
      <c r="W865"/>
      <c r="X865"/>
      <c r="Y865">
        <v>26.8</v>
      </c>
      <c r="Z865">
        <v>14</v>
      </c>
      <c r="AA865">
        <v>539</v>
      </c>
      <c r="AB865">
        <v>2.86</v>
      </c>
      <c r="AC865">
        <v>383.4</v>
      </c>
      <c r="AD865">
        <v>71.900000000000006</v>
      </c>
      <c r="AE865">
        <v>12.5</v>
      </c>
      <c r="AF865">
        <v>51</v>
      </c>
      <c r="AG865">
        <v>1.4</v>
      </c>
      <c r="AH865">
        <v>2.5</v>
      </c>
      <c r="AI865">
        <v>1.7</v>
      </c>
      <c r="AJ865">
        <v>6</v>
      </c>
      <c r="AK865">
        <v>0.6</v>
      </c>
      <c r="AL865">
        <v>2.4E-2</v>
      </c>
      <c r="AM865">
        <v>19</v>
      </c>
      <c r="AN865">
        <v>9</v>
      </c>
      <c r="AO865">
        <v>0.44</v>
      </c>
      <c r="AP865">
        <v>88</v>
      </c>
      <c r="AQ865">
        <v>1E-3</v>
      </c>
      <c r="AR865">
        <v>20</v>
      </c>
      <c r="AS865">
        <v>0.78</v>
      </c>
      <c r="AT865">
        <v>1.4E-2</v>
      </c>
      <c r="AU865">
        <v>0.31</v>
      </c>
      <c r="AV865">
        <v>0.1</v>
      </c>
      <c r="AW865">
        <v>0.01</v>
      </c>
      <c r="AX865">
        <v>1.6</v>
      </c>
      <c r="AY865">
        <v>0.2</v>
      </c>
      <c r="AZ865">
        <v>1.1200000000000001</v>
      </c>
      <c r="BA865">
        <v>2</v>
      </c>
      <c r="BB865">
        <v>0.5</v>
      </c>
      <c r="BC865">
        <v>0.2</v>
      </c>
    </row>
    <row r="866" spans="1:55" s="19" customFormat="1" x14ac:dyDescent="0.25">
      <c r="A866" t="s">
        <v>24</v>
      </c>
      <c r="B866">
        <v>41.5</v>
      </c>
      <c r="C866">
        <v>42.3</v>
      </c>
      <c r="D866">
        <v>0.79999999999999716</v>
      </c>
      <c r="E866">
        <v>1475157</v>
      </c>
      <c r="F866" t="s">
        <v>5</v>
      </c>
      <c r="G866" s="29" t="s">
        <v>102</v>
      </c>
      <c r="H866">
        <v>1475157</v>
      </c>
      <c r="I866" t="s">
        <v>26</v>
      </c>
      <c r="J866">
        <v>2.06</v>
      </c>
      <c r="K866">
        <v>3.4000000000000002E-2</v>
      </c>
      <c r="L866" s="55"/>
      <c r="M866"/>
      <c r="N866"/>
      <c r="O866">
        <v>0.1</v>
      </c>
      <c r="P866">
        <v>38.200000000000003</v>
      </c>
      <c r="Q866">
        <v>5.7</v>
      </c>
      <c r="R866"/>
      <c r="S866">
        <v>89</v>
      </c>
      <c r="T866"/>
      <c r="U866">
        <v>0.2</v>
      </c>
      <c r="V866"/>
      <c r="W866"/>
      <c r="X866"/>
      <c r="Y866">
        <v>38.5</v>
      </c>
      <c r="Z866">
        <v>19.899999999999999</v>
      </c>
      <c r="AA866">
        <v>792</v>
      </c>
      <c r="AB866">
        <v>4.79</v>
      </c>
      <c r="AC866">
        <v>152.19999999999999</v>
      </c>
      <c r="AD866">
        <v>34.700000000000003</v>
      </c>
      <c r="AE866">
        <v>10.7</v>
      </c>
      <c r="AF866">
        <v>61</v>
      </c>
      <c r="AG866">
        <v>0.1</v>
      </c>
      <c r="AH866">
        <v>1.8</v>
      </c>
      <c r="AI866">
        <v>1.6</v>
      </c>
      <c r="AJ866">
        <v>12</v>
      </c>
      <c r="AK866">
        <v>0.71</v>
      </c>
      <c r="AL866">
        <v>2.8000000000000001E-2</v>
      </c>
      <c r="AM866">
        <v>22</v>
      </c>
      <c r="AN866">
        <v>17</v>
      </c>
      <c r="AO866">
        <v>0.86</v>
      </c>
      <c r="AP866">
        <v>138</v>
      </c>
      <c r="AQ866">
        <v>4.0000000000000001E-3</v>
      </c>
      <c r="AR866">
        <v>20</v>
      </c>
      <c r="AS866">
        <v>1.37</v>
      </c>
      <c r="AT866">
        <v>8.9999999999999993E-3</v>
      </c>
      <c r="AU866">
        <v>0.35</v>
      </c>
      <c r="AV866">
        <v>0.1</v>
      </c>
      <c r="AW866">
        <v>0.01</v>
      </c>
      <c r="AX866">
        <v>2.6</v>
      </c>
      <c r="AY866">
        <v>0.3</v>
      </c>
      <c r="AZ866">
        <v>0.73</v>
      </c>
      <c r="BA866">
        <v>4</v>
      </c>
      <c r="BB866">
        <v>0.5</v>
      </c>
      <c r="BC866">
        <v>0.2</v>
      </c>
    </row>
    <row r="867" spans="1:55" s="19" customFormat="1" x14ac:dyDescent="0.25">
      <c r="A867" t="s">
        <v>24</v>
      </c>
      <c r="B867">
        <v>42.3</v>
      </c>
      <c r="C867">
        <v>43.5</v>
      </c>
      <c r="D867">
        <v>1.2000000000000028</v>
      </c>
      <c r="E867">
        <v>1475158</v>
      </c>
      <c r="F867" t="s">
        <v>5</v>
      </c>
      <c r="G867" s="29" t="s">
        <v>102</v>
      </c>
      <c r="H867">
        <v>1475158</v>
      </c>
      <c r="I867" t="s">
        <v>26</v>
      </c>
      <c r="J867">
        <v>4.01</v>
      </c>
      <c r="K867">
        <v>0.23</v>
      </c>
      <c r="L867" s="55"/>
      <c r="M867"/>
      <c r="N867"/>
      <c r="O867">
        <v>0.6</v>
      </c>
      <c r="P867">
        <v>46.8</v>
      </c>
      <c r="Q867">
        <v>7.8</v>
      </c>
      <c r="R867"/>
      <c r="S867">
        <v>83</v>
      </c>
      <c r="T867"/>
      <c r="U867">
        <v>0.3</v>
      </c>
      <c r="V867"/>
      <c r="W867"/>
      <c r="X867"/>
      <c r="Y867">
        <v>35.6</v>
      </c>
      <c r="Z867">
        <v>15.3</v>
      </c>
      <c r="AA867">
        <v>675</v>
      </c>
      <c r="AB867">
        <v>3.83</v>
      </c>
      <c r="AC867">
        <v>1164.4000000000001</v>
      </c>
      <c r="AD867">
        <v>223.2</v>
      </c>
      <c r="AE867">
        <v>10.4</v>
      </c>
      <c r="AF867">
        <v>65</v>
      </c>
      <c r="AG867">
        <v>0.9</v>
      </c>
      <c r="AH867">
        <v>0.7</v>
      </c>
      <c r="AI867">
        <v>4.9000000000000004</v>
      </c>
      <c r="AJ867">
        <v>15</v>
      </c>
      <c r="AK867">
        <v>0.73</v>
      </c>
      <c r="AL867">
        <v>2.3E-2</v>
      </c>
      <c r="AM867">
        <v>17</v>
      </c>
      <c r="AN867">
        <v>17</v>
      </c>
      <c r="AO867">
        <v>0.71</v>
      </c>
      <c r="AP867">
        <v>144</v>
      </c>
      <c r="AQ867">
        <v>0.01</v>
      </c>
      <c r="AR867">
        <v>20</v>
      </c>
      <c r="AS867">
        <v>1.4</v>
      </c>
      <c r="AT867">
        <v>1.4E-2</v>
      </c>
      <c r="AU867">
        <v>0.37</v>
      </c>
      <c r="AV867">
        <v>0.1</v>
      </c>
      <c r="AW867">
        <v>0.01</v>
      </c>
      <c r="AX867">
        <v>2</v>
      </c>
      <c r="AY867">
        <v>0.3</v>
      </c>
      <c r="AZ867">
        <v>0.68</v>
      </c>
      <c r="BA867">
        <v>4</v>
      </c>
      <c r="BB867">
        <v>0.6</v>
      </c>
      <c r="BC867">
        <v>0.2</v>
      </c>
    </row>
    <row r="868" spans="1:55" s="19" customFormat="1" x14ac:dyDescent="0.25">
      <c r="A868" t="s">
        <v>24</v>
      </c>
      <c r="B868">
        <v>43.5</v>
      </c>
      <c r="C868">
        <v>45</v>
      </c>
      <c r="D868">
        <v>1.5</v>
      </c>
      <c r="E868">
        <v>1475160</v>
      </c>
      <c r="F868" t="s">
        <v>5</v>
      </c>
      <c r="G868" s="29" t="s">
        <v>102</v>
      </c>
      <c r="H868">
        <v>1475160</v>
      </c>
      <c r="I868" t="s">
        <v>26</v>
      </c>
      <c r="J868">
        <v>2.2200000000000002</v>
      </c>
      <c r="K868">
        <v>8.3000000000000004E-2</v>
      </c>
      <c r="L868" s="55"/>
      <c r="M868"/>
      <c r="N868"/>
      <c r="O868">
        <v>0.6</v>
      </c>
      <c r="P868">
        <v>54.6</v>
      </c>
      <c r="Q868">
        <v>15.6</v>
      </c>
      <c r="R868"/>
      <c r="S868">
        <v>271</v>
      </c>
      <c r="T868"/>
      <c r="U868">
        <v>0.5</v>
      </c>
      <c r="V868"/>
      <c r="W868"/>
      <c r="X868"/>
      <c r="Y868">
        <v>35.6</v>
      </c>
      <c r="Z868">
        <v>20.5</v>
      </c>
      <c r="AA868">
        <v>608</v>
      </c>
      <c r="AB868">
        <v>3.62</v>
      </c>
      <c r="AC868">
        <v>107.4</v>
      </c>
      <c r="AD868">
        <v>82.2</v>
      </c>
      <c r="AE868">
        <v>9</v>
      </c>
      <c r="AF868">
        <v>34</v>
      </c>
      <c r="AG868">
        <v>13.2</v>
      </c>
      <c r="AH868">
        <v>0.4</v>
      </c>
      <c r="AI868">
        <v>3.1</v>
      </c>
      <c r="AJ868">
        <v>22</v>
      </c>
      <c r="AK868">
        <v>0.52</v>
      </c>
      <c r="AL868">
        <v>2.4E-2</v>
      </c>
      <c r="AM868">
        <v>14</v>
      </c>
      <c r="AN868">
        <v>25</v>
      </c>
      <c r="AO868">
        <v>0.82</v>
      </c>
      <c r="AP868">
        <v>129</v>
      </c>
      <c r="AQ868">
        <v>5.5E-2</v>
      </c>
      <c r="AR868">
        <v>20</v>
      </c>
      <c r="AS868">
        <v>1.8</v>
      </c>
      <c r="AT868">
        <v>3.4000000000000002E-2</v>
      </c>
      <c r="AU868">
        <v>0.61</v>
      </c>
      <c r="AV868">
        <v>0.1</v>
      </c>
      <c r="AW868">
        <v>0.01</v>
      </c>
      <c r="AX868">
        <v>2.4</v>
      </c>
      <c r="AY868">
        <v>0.6</v>
      </c>
      <c r="AZ868">
        <v>0.63</v>
      </c>
      <c r="BA868">
        <v>5</v>
      </c>
      <c r="BB868">
        <v>0.5</v>
      </c>
      <c r="BC868">
        <v>0.2</v>
      </c>
    </row>
    <row r="869" spans="1:55" s="19" customFormat="1" x14ac:dyDescent="0.25">
      <c r="A869" t="s">
        <v>24</v>
      </c>
      <c r="B869">
        <v>45</v>
      </c>
      <c r="C869">
        <v>46.5</v>
      </c>
      <c r="D869">
        <v>1.5</v>
      </c>
      <c r="E869">
        <v>1475161</v>
      </c>
      <c r="F869" t="s">
        <v>5</v>
      </c>
      <c r="G869" s="29" t="s">
        <v>102</v>
      </c>
      <c r="H869">
        <v>1475161</v>
      </c>
      <c r="I869" t="s">
        <v>26</v>
      </c>
      <c r="J869">
        <v>4.9800000000000004</v>
      </c>
      <c r="K869">
        <v>0.114</v>
      </c>
      <c r="L869" s="55"/>
      <c r="M869"/>
      <c r="N869"/>
      <c r="O869">
        <v>0.7</v>
      </c>
      <c r="P869">
        <v>39.1</v>
      </c>
      <c r="Q869">
        <v>11.7</v>
      </c>
      <c r="R869"/>
      <c r="S869">
        <v>82</v>
      </c>
      <c r="T869"/>
      <c r="U869">
        <v>0.3</v>
      </c>
      <c r="V869"/>
      <c r="W869"/>
      <c r="X869"/>
      <c r="Y869">
        <v>34.6</v>
      </c>
      <c r="Z869">
        <v>19.5</v>
      </c>
      <c r="AA869">
        <v>546</v>
      </c>
      <c r="AB869">
        <v>3.4</v>
      </c>
      <c r="AC869">
        <v>696.1</v>
      </c>
      <c r="AD869">
        <v>93.2</v>
      </c>
      <c r="AE869">
        <v>10.8</v>
      </c>
      <c r="AF869">
        <v>30</v>
      </c>
      <c r="AG869">
        <v>0.7</v>
      </c>
      <c r="AH869">
        <v>0.5</v>
      </c>
      <c r="AI869">
        <v>2.2000000000000002</v>
      </c>
      <c r="AJ869">
        <v>18</v>
      </c>
      <c r="AK869">
        <v>0.5</v>
      </c>
      <c r="AL869">
        <v>3.3000000000000002E-2</v>
      </c>
      <c r="AM869">
        <v>18</v>
      </c>
      <c r="AN869">
        <v>23</v>
      </c>
      <c r="AO869">
        <v>0.76</v>
      </c>
      <c r="AP869">
        <v>106</v>
      </c>
      <c r="AQ869">
        <v>3.5000000000000003E-2</v>
      </c>
      <c r="AR869">
        <v>20</v>
      </c>
      <c r="AS869">
        <v>1.69</v>
      </c>
      <c r="AT869">
        <v>2.4E-2</v>
      </c>
      <c r="AU869">
        <v>0.51</v>
      </c>
      <c r="AV869">
        <v>0.1</v>
      </c>
      <c r="AW869">
        <v>0.01</v>
      </c>
      <c r="AX869">
        <v>2</v>
      </c>
      <c r="AY869">
        <v>0.5</v>
      </c>
      <c r="AZ869">
        <v>0.52</v>
      </c>
      <c r="BA869">
        <v>5</v>
      </c>
      <c r="BB869">
        <v>0.5</v>
      </c>
      <c r="BC869">
        <v>0.2</v>
      </c>
    </row>
    <row r="870" spans="1:55" s="19" customFormat="1" x14ac:dyDescent="0.25">
      <c r="A870" t="s">
        <v>24</v>
      </c>
      <c r="B870">
        <v>46.5</v>
      </c>
      <c r="C870">
        <v>48</v>
      </c>
      <c r="D870">
        <v>1.5</v>
      </c>
      <c r="E870">
        <v>1475162</v>
      </c>
      <c r="F870" t="s">
        <v>5</v>
      </c>
      <c r="G870" s="29" t="s">
        <v>102</v>
      </c>
      <c r="H870">
        <v>1475162</v>
      </c>
      <c r="I870" t="s">
        <v>26</v>
      </c>
      <c r="J870">
        <v>5.0199999999999996</v>
      </c>
      <c r="K870">
        <v>8.7999999999999995E-2</v>
      </c>
      <c r="L870" s="55"/>
      <c r="M870"/>
      <c r="N870"/>
      <c r="O870">
        <v>0.9</v>
      </c>
      <c r="P870">
        <v>34.1</v>
      </c>
      <c r="Q870">
        <v>12.8</v>
      </c>
      <c r="R870"/>
      <c r="S870">
        <v>146</v>
      </c>
      <c r="T870"/>
      <c r="U870">
        <v>0.5</v>
      </c>
      <c r="V870"/>
      <c r="W870"/>
      <c r="X870"/>
      <c r="Y870">
        <v>21.9</v>
      </c>
      <c r="Z870">
        <v>13.9</v>
      </c>
      <c r="AA870">
        <v>484</v>
      </c>
      <c r="AB870">
        <v>2.77</v>
      </c>
      <c r="AC870">
        <v>558</v>
      </c>
      <c r="AD870">
        <v>62.4</v>
      </c>
      <c r="AE870">
        <v>10.7</v>
      </c>
      <c r="AF870">
        <v>33</v>
      </c>
      <c r="AG870">
        <v>5</v>
      </c>
      <c r="AH870">
        <v>0.5</v>
      </c>
      <c r="AI870">
        <v>3.8</v>
      </c>
      <c r="AJ870">
        <v>10</v>
      </c>
      <c r="AK870">
        <v>0.66</v>
      </c>
      <c r="AL870">
        <v>2.3E-2</v>
      </c>
      <c r="AM870">
        <v>14</v>
      </c>
      <c r="AN870">
        <v>13</v>
      </c>
      <c r="AO870">
        <v>0.49</v>
      </c>
      <c r="AP870">
        <v>60</v>
      </c>
      <c r="AQ870">
        <v>1.4999999999999999E-2</v>
      </c>
      <c r="AR870">
        <v>20</v>
      </c>
      <c r="AS870">
        <v>1.08</v>
      </c>
      <c r="AT870">
        <v>1.6E-2</v>
      </c>
      <c r="AU870">
        <v>0.31</v>
      </c>
      <c r="AV870">
        <v>0.2</v>
      </c>
      <c r="AW870">
        <v>0.01</v>
      </c>
      <c r="AX870">
        <v>1.2</v>
      </c>
      <c r="AY870">
        <v>0.3</v>
      </c>
      <c r="AZ870">
        <v>0.64</v>
      </c>
      <c r="BA870">
        <v>3</v>
      </c>
      <c r="BB870">
        <v>0.5</v>
      </c>
      <c r="BC870">
        <v>0.2</v>
      </c>
    </row>
    <row r="871" spans="1:55" s="19" customFormat="1" x14ac:dyDescent="0.25">
      <c r="A871" t="s">
        <v>24</v>
      </c>
      <c r="B871">
        <v>48</v>
      </c>
      <c r="C871">
        <v>49.5</v>
      </c>
      <c r="D871">
        <v>1.5</v>
      </c>
      <c r="E871">
        <v>1475163</v>
      </c>
      <c r="F871" t="s">
        <v>5</v>
      </c>
      <c r="G871" s="29" t="s">
        <v>102</v>
      </c>
      <c r="H871">
        <v>1475163</v>
      </c>
      <c r="I871" t="s">
        <v>26</v>
      </c>
      <c r="J871">
        <v>4.78</v>
      </c>
      <c r="K871">
        <v>9.8000000000000004E-2</v>
      </c>
      <c r="L871" s="55"/>
      <c r="M871"/>
      <c r="N871"/>
      <c r="O871">
        <v>0.6</v>
      </c>
      <c r="P871">
        <v>16.2</v>
      </c>
      <c r="Q871">
        <v>9.1</v>
      </c>
      <c r="R871"/>
      <c r="S871">
        <v>109</v>
      </c>
      <c r="T871"/>
      <c r="U871">
        <v>0.3</v>
      </c>
      <c r="V871"/>
      <c r="W871"/>
      <c r="X871"/>
      <c r="Y871">
        <v>13.9</v>
      </c>
      <c r="Z871">
        <v>7.2</v>
      </c>
      <c r="AA871">
        <v>491</v>
      </c>
      <c r="AB871">
        <v>2</v>
      </c>
      <c r="AC871">
        <v>737.9</v>
      </c>
      <c r="AD871">
        <v>75</v>
      </c>
      <c r="AE871">
        <v>9.4</v>
      </c>
      <c r="AF871">
        <v>23</v>
      </c>
      <c r="AG871">
        <v>3.7</v>
      </c>
      <c r="AH871">
        <v>0.5</v>
      </c>
      <c r="AI871">
        <v>2.5</v>
      </c>
      <c r="AJ871">
        <v>8</v>
      </c>
      <c r="AK871">
        <v>0.43</v>
      </c>
      <c r="AL871">
        <v>1.6E-2</v>
      </c>
      <c r="AM871">
        <v>14</v>
      </c>
      <c r="AN871">
        <v>11</v>
      </c>
      <c r="AO871">
        <v>0.35</v>
      </c>
      <c r="AP871">
        <v>49</v>
      </c>
      <c r="AQ871">
        <v>0.01</v>
      </c>
      <c r="AR871">
        <v>20</v>
      </c>
      <c r="AS871">
        <v>0.82</v>
      </c>
      <c r="AT871">
        <v>1.6E-2</v>
      </c>
      <c r="AU871">
        <v>0.21</v>
      </c>
      <c r="AV871">
        <v>0.5</v>
      </c>
      <c r="AW871">
        <v>0.01</v>
      </c>
      <c r="AX871">
        <v>0.8</v>
      </c>
      <c r="AY871">
        <v>0.2</v>
      </c>
      <c r="AZ871">
        <v>0.38</v>
      </c>
      <c r="BA871">
        <v>3</v>
      </c>
      <c r="BB871">
        <v>0.5</v>
      </c>
      <c r="BC871">
        <v>0.2</v>
      </c>
    </row>
    <row r="872" spans="1:55" s="19" customFormat="1" x14ac:dyDescent="0.25">
      <c r="A872" t="s">
        <v>24</v>
      </c>
      <c r="B872">
        <v>49.5</v>
      </c>
      <c r="C872">
        <v>51</v>
      </c>
      <c r="D872">
        <v>1.5</v>
      </c>
      <c r="E872">
        <v>1475164</v>
      </c>
      <c r="F872" t="s">
        <v>5</v>
      </c>
      <c r="G872" s="29" t="s">
        <v>102</v>
      </c>
      <c r="H872">
        <v>1475164</v>
      </c>
      <c r="I872" t="s">
        <v>26</v>
      </c>
      <c r="J872">
        <v>4.84</v>
      </c>
      <c r="K872">
        <v>0.14599999999999999</v>
      </c>
      <c r="L872" s="55"/>
      <c r="M872"/>
      <c r="N872"/>
      <c r="O872">
        <v>0.8</v>
      </c>
      <c r="P872">
        <v>24</v>
      </c>
      <c r="Q872">
        <v>6.7</v>
      </c>
      <c r="R872"/>
      <c r="S872">
        <v>61</v>
      </c>
      <c r="T872"/>
      <c r="U872">
        <v>0.2</v>
      </c>
      <c r="V872"/>
      <c r="W872"/>
      <c r="X872"/>
      <c r="Y872">
        <v>28</v>
      </c>
      <c r="Z872">
        <v>14</v>
      </c>
      <c r="AA872">
        <v>511</v>
      </c>
      <c r="AB872">
        <v>2.91</v>
      </c>
      <c r="AC872">
        <v>173.5</v>
      </c>
      <c r="AD872">
        <v>128.80000000000001</v>
      </c>
      <c r="AE872">
        <v>8.1</v>
      </c>
      <c r="AF872">
        <v>52</v>
      </c>
      <c r="AG872">
        <v>0.1</v>
      </c>
      <c r="AH872">
        <v>0.5</v>
      </c>
      <c r="AI872">
        <v>3.4</v>
      </c>
      <c r="AJ872">
        <v>22</v>
      </c>
      <c r="AK872">
        <v>0.84</v>
      </c>
      <c r="AL872">
        <v>4.2000000000000003E-2</v>
      </c>
      <c r="AM872">
        <v>11</v>
      </c>
      <c r="AN872">
        <v>20</v>
      </c>
      <c r="AO872">
        <v>0.67</v>
      </c>
      <c r="AP872">
        <v>133</v>
      </c>
      <c r="AQ872">
        <v>4.9000000000000002E-2</v>
      </c>
      <c r="AR872">
        <v>20</v>
      </c>
      <c r="AS872">
        <v>1.57</v>
      </c>
      <c r="AT872">
        <v>4.9000000000000002E-2</v>
      </c>
      <c r="AU872">
        <v>0.54</v>
      </c>
      <c r="AV872">
        <v>0.1</v>
      </c>
      <c r="AW872">
        <v>0.01</v>
      </c>
      <c r="AX872">
        <v>2.2999999999999998</v>
      </c>
      <c r="AY872">
        <v>0.5</v>
      </c>
      <c r="AZ872">
        <v>0.51</v>
      </c>
      <c r="BA872">
        <v>5</v>
      </c>
      <c r="BB872">
        <v>0.5</v>
      </c>
      <c r="BC872">
        <v>0.2</v>
      </c>
    </row>
    <row r="873" spans="1:55" s="19" customFormat="1" x14ac:dyDescent="0.25">
      <c r="A873" t="s">
        <v>24</v>
      </c>
      <c r="B873">
        <v>51</v>
      </c>
      <c r="C873">
        <v>52.5</v>
      </c>
      <c r="D873">
        <v>1.5</v>
      </c>
      <c r="E873">
        <v>1475165</v>
      </c>
      <c r="F873" t="s">
        <v>5</v>
      </c>
      <c r="G873" s="29" t="s">
        <v>102</v>
      </c>
      <c r="H873">
        <v>1475165</v>
      </c>
      <c r="I873" t="s">
        <v>26</v>
      </c>
      <c r="J873">
        <v>4.93</v>
      </c>
      <c r="K873">
        <v>0.106</v>
      </c>
      <c r="L873" s="55"/>
      <c r="M873"/>
      <c r="N873"/>
      <c r="O873">
        <v>0.5</v>
      </c>
      <c r="P873">
        <v>31.4</v>
      </c>
      <c r="Q873">
        <v>7.1</v>
      </c>
      <c r="R873"/>
      <c r="S873">
        <v>58</v>
      </c>
      <c r="T873"/>
      <c r="U873">
        <v>0.2</v>
      </c>
      <c r="V873"/>
      <c r="W873"/>
      <c r="X873"/>
      <c r="Y873">
        <v>30.4</v>
      </c>
      <c r="Z873">
        <v>14.1</v>
      </c>
      <c r="AA873">
        <v>464</v>
      </c>
      <c r="AB873">
        <v>3.26</v>
      </c>
      <c r="AC873">
        <v>1235.9000000000001</v>
      </c>
      <c r="AD873">
        <v>55.9</v>
      </c>
      <c r="AE873">
        <v>8.8000000000000007</v>
      </c>
      <c r="AF873">
        <v>30</v>
      </c>
      <c r="AG873">
        <v>0.1</v>
      </c>
      <c r="AH873">
        <v>0.8</v>
      </c>
      <c r="AI873">
        <v>3.4</v>
      </c>
      <c r="AJ873">
        <v>14</v>
      </c>
      <c r="AK873">
        <v>0.59</v>
      </c>
      <c r="AL873">
        <v>2.3E-2</v>
      </c>
      <c r="AM873">
        <v>14</v>
      </c>
      <c r="AN873">
        <v>15</v>
      </c>
      <c r="AO873">
        <v>0.62</v>
      </c>
      <c r="AP873">
        <v>68</v>
      </c>
      <c r="AQ873">
        <v>2.1000000000000001E-2</v>
      </c>
      <c r="AR873">
        <v>20</v>
      </c>
      <c r="AS873">
        <v>1.25</v>
      </c>
      <c r="AT873">
        <v>7.0000000000000001E-3</v>
      </c>
      <c r="AU873">
        <v>0.38</v>
      </c>
      <c r="AV873">
        <v>0.1</v>
      </c>
      <c r="AW873">
        <v>0.01</v>
      </c>
      <c r="AX873">
        <v>1.3</v>
      </c>
      <c r="AY873">
        <v>0.3</v>
      </c>
      <c r="AZ873">
        <v>0.75</v>
      </c>
      <c r="BA873">
        <v>4</v>
      </c>
      <c r="BB873">
        <v>1.1000000000000001</v>
      </c>
      <c r="BC873">
        <v>0.2</v>
      </c>
    </row>
    <row r="874" spans="1:55" s="118" customFormat="1" x14ac:dyDescent="0.25">
      <c r="A874" s="118" t="s">
        <v>24</v>
      </c>
      <c r="B874" s="118">
        <v>52.5</v>
      </c>
      <c r="C874" s="118">
        <v>54</v>
      </c>
      <c r="D874" s="118">
        <v>1.5</v>
      </c>
      <c r="E874" s="118">
        <v>1475166</v>
      </c>
      <c r="F874" s="118" t="s">
        <v>5</v>
      </c>
      <c r="G874" s="119" t="s">
        <v>102</v>
      </c>
      <c r="H874" s="118">
        <v>1475166</v>
      </c>
      <c r="I874" s="118" t="s">
        <v>26</v>
      </c>
      <c r="J874" s="118">
        <v>4.6900000000000004</v>
      </c>
      <c r="K874" s="118">
        <v>1.4790000000000001</v>
      </c>
      <c r="L874" s="118">
        <f>SUMPRODUCT(K874:K877,D874:D877)/SUM(D874:D877)</f>
        <v>0.72399999999999987</v>
      </c>
      <c r="O874" s="118">
        <v>0.3</v>
      </c>
      <c r="P874" s="118">
        <v>30.3</v>
      </c>
      <c r="Q874" s="118">
        <v>22.5</v>
      </c>
      <c r="S874" s="118">
        <v>112</v>
      </c>
      <c r="U874" s="118">
        <v>0.6</v>
      </c>
      <c r="Y874" s="118">
        <v>17.600000000000001</v>
      </c>
      <c r="Z874" s="118">
        <v>9.8000000000000007</v>
      </c>
      <c r="AA874" s="118">
        <v>453</v>
      </c>
      <c r="AB874" s="118">
        <v>2.4</v>
      </c>
      <c r="AC874" s="118">
        <v>443.8</v>
      </c>
      <c r="AD874" s="118">
        <v>1663.5</v>
      </c>
      <c r="AE874" s="118">
        <v>11.2</v>
      </c>
      <c r="AF874" s="118">
        <v>57</v>
      </c>
      <c r="AG874" s="118">
        <v>3.5</v>
      </c>
      <c r="AH874" s="118">
        <v>1.8</v>
      </c>
      <c r="AI874" s="118">
        <v>15</v>
      </c>
      <c r="AJ874" s="118">
        <v>7</v>
      </c>
      <c r="AK874" s="118">
        <v>0.94</v>
      </c>
      <c r="AL874" s="118">
        <v>2.5000000000000001E-2</v>
      </c>
      <c r="AM874" s="118">
        <v>15</v>
      </c>
      <c r="AN874" s="118">
        <v>11</v>
      </c>
      <c r="AO874" s="118">
        <v>0.37</v>
      </c>
      <c r="AP874" s="118">
        <v>56</v>
      </c>
      <c r="AQ874" s="118">
        <v>3.0000000000000001E-3</v>
      </c>
      <c r="AR874" s="118">
        <v>20</v>
      </c>
      <c r="AS874" s="118">
        <v>0.92</v>
      </c>
      <c r="AT874" s="118">
        <v>8.0000000000000002E-3</v>
      </c>
      <c r="AU874" s="118">
        <v>0.23</v>
      </c>
      <c r="AV874" s="118">
        <v>0.1</v>
      </c>
      <c r="AW874" s="118">
        <v>0.01</v>
      </c>
      <c r="AX874" s="118">
        <v>0.9</v>
      </c>
      <c r="AY874" s="118">
        <v>0.2</v>
      </c>
      <c r="AZ874" s="118">
        <v>0.53</v>
      </c>
      <c r="BA874" s="118">
        <v>3</v>
      </c>
      <c r="BB874" s="118">
        <v>0.8</v>
      </c>
      <c r="BC874" s="118">
        <v>0.4</v>
      </c>
    </row>
    <row r="875" spans="1:55" s="118" customFormat="1" x14ac:dyDescent="0.25">
      <c r="A875" s="118" t="s">
        <v>24</v>
      </c>
      <c r="B875" s="118">
        <v>54</v>
      </c>
      <c r="C875" s="118">
        <v>55.5</v>
      </c>
      <c r="D875" s="118">
        <v>1.5</v>
      </c>
      <c r="E875" s="118">
        <v>1475167</v>
      </c>
      <c r="F875" s="118" t="s">
        <v>5</v>
      </c>
      <c r="G875" s="119" t="s">
        <v>102</v>
      </c>
      <c r="H875" s="118">
        <v>1475167</v>
      </c>
      <c r="I875" s="118" t="s">
        <v>26</v>
      </c>
      <c r="J875" s="118">
        <v>4.0199999999999996</v>
      </c>
      <c r="K875" s="118">
        <v>0.42599999999999999</v>
      </c>
      <c r="L875" s="118">
        <f>SUM(D874:D877)</f>
        <v>6</v>
      </c>
      <c r="O875" s="118">
        <v>0.3</v>
      </c>
      <c r="P875" s="118">
        <v>19</v>
      </c>
      <c r="Q875" s="118">
        <v>10.8</v>
      </c>
      <c r="S875" s="118">
        <v>49</v>
      </c>
      <c r="U875" s="118">
        <v>0.3</v>
      </c>
      <c r="Y875" s="118">
        <v>15.2</v>
      </c>
      <c r="Z875" s="118">
        <v>8.6</v>
      </c>
      <c r="AA875" s="118">
        <v>370</v>
      </c>
      <c r="AB875" s="118">
        <v>1.98</v>
      </c>
      <c r="AC875" s="118">
        <v>461</v>
      </c>
      <c r="AD875" s="118">
        <v>370</v>
      </c>
      <c r="AE875" s="118">
        <v>12.1</v>
      </c>
      <c r="AF875" s="118">
        <v>26</v>
      </c>
      <c r="AG875" s="118">
        <v>0.8</v>
      </c>
      <c r="AH875" s="118">
        <v>0.7</v>
      </c>
      <c r="AI875" s="118">
        <v>3</v>
      </c>
      <c r="AJ875" s="118">
        <v>6</v>
      </c>
      <c r="AK875" s="118">
        <v>0.54</v>
      </c>
      <c r="AL875" s="118">
        <v>2.4E-2</v>
      </c>
      <c r="AM875" s="118">
        <v>16</v>
      </c>
      <c r="AN875" s="118">
        <v>8</v>
      </c>
      <c r="AO875" s="118">
        <v>0.32</v>
      </c>
      <c r="AP875" s="118">
        <v>44</v>
      </c>
      <c r="AQ875" s="118">
        <v>4.0000000000000001E-3</v>
      </c>
      <c r="AR875" s="118">
        <v>20</v>
      </c>
      <c r="AS875" s="118">
        <v>0.77</v>
      </c>
      <c r="AT875" s="118">
        <v>8.0000000000000002E-3</v>
      </c>
      <c r="AU875" s="118">
        <v>0.21</v>
      </c>
      <c r="AV875" s="118">
        <v>0.5</v>
      </c>
      <c r="AW875" s="118">
        <v>0.01</v>
      </c>
      <c r="AX875" s="118">
        <v>0.7</v>
      </c>
      <c r="AY875" s="118">
        <v>0.1</v>
      </c>
      <c r="AZ875" s="118">
        <v>0.42</v>
      </c>
      <c r="BA875" s="118">
        <v>2</v>
      </c>
      <c r="BB875" s="118">
        <v>0.5</v>
      </c>
      <c r="BC875" s="118">
        <v>0.2</v>
      </c>
    </row>
    <row r="876" spans="1:55" s="118" customFormat="1" x14ac:dyDescent="0.25">
      <c r="A876" s="118" t="s">
        <v>24</v>
      </c>
      <c r="B876" s="118">
        <v>55.5</v>
      </c>
      <c r="C876" s="118">
        <v>57</v>
      </c>
      <c r="D876" s="118">
        <v>1.5</v>
      </c>
      <c r="E876" s="118">
        <v>1475168</v>
      </c>
      <c r="F876" s="118" t="s">
        <v>5</v>
      </c>
      <c r="G876" s="119" t="s">
        <v>102</v>
      </c>
      <c r="H876" s="118">
        <v>1475168</v>
      </c>
      <c r="I876" s="118" t="s">
        <v>26</v>
      </c>
      <c r="J876" s="118">
        <v>5.39</v>
      </c>
      <c r="K876" s="118">
        <v>0.5</v>
      </c>
      <c r="O876" s="118">
        <v>0.5</v>
      </c>
      <c r="P876" s="118">
        <v>23.6</v>
      </c>
      <c r="Q876" s="118">
        <v>10.6</v>
      </c>
      <c r="S876" s="118">
        <v>61</v>
      </c>
      <c r="U876" s="118">
        <v>0.3</v>
      </c>
      <c r="Y876" s="118">
        <v>17.7</v>
      </c>
      <c r="Z876" s="118">
        <v>11</v>
      </c>
      <c r="AA876" s="118">
        <v>453</v>
      </c>
      <c r="AB876" s="118">
        <v>2.34</v>
      </c>
      <c r="AC876" s="118">
        <v>538</v>
      </c>
      <c r="AD876" s="118">
        <v>539.79999999999995</v>
      </c>
      <c r="AE876" s="118">
        <v>10.8</v>
      </c>
      <c r="AF876" s="118">
        <v>43</v>
      </c>
      <c r="AG876" s="118">
        <v>0.8</v>
      </c>
      <c r="AH876" s="118">
        <v>1.9</v>
      </c>
      <c r="AI876" s="118">
        <v>7.4</v>
      </c>
      <c r="AJ876" s="118">
        <v>7</v>
      </c>
      <c r="AK876" s="118">
        <v>0.83</v>
      </c>
      <c r="AL876" s="118">
        <v>0.02</v>
      </c>
      <c r="AM876" s="118">
        <v>14</v>
      </c>
      <c r="AN876" s="118">
        <v>10</v>
      </c>
      <c r="AO876" s="118">
        <v>0.37</v>
      </c>
      <c r="AP876" s="118">
        <v>52</v>
      </c>
      <c r="AQ876" s="118">
        <v>2E-3</v>
      </c>
      <c r="AR876" s="118">
        <v>20</v>
      </c>
      <c r="AS876" s="118">
        <v>0.78</v>
      </c>
      <c r="AT876" s="118">
        <v>1.4E-2</v>
      </c>
      <c r="AU876" s="118">
        <v>0.23</v>
      </c>
      <c r="AV876" s="118">
        <v>0.1</v>
      </c>
      <c r="AW876" s="118">
        <v>0.01</v>
      </c>
      <c r="AX876" s="118">
        <v>1</v>
      </c>
      <c r="AY876" s="118">
        <v>0.2</v>
      </c>
      <c r="AZ876" s="118">
        <v>0.72</v>
      </c>
      <c r="BA876" s="118">
        <v>2</v>
      </c>
      <c r="BB876" s="118">
        <v>0.6</v>
      </c>
      <c r="BC876" s="118">
        <v>0.3</v>
      </c>
    </row>
    <row r="877" spans="1:55" s="118" customFormat="1" x14ac:dyDescent="0.25">
      <c r="A877" s="118" t="s">
        <v>24</v>
      </c>
      <c r="B877" s="118">
        <v>57</v>
      </c>
      <c r="C877" s="118">
        <v>58.5</v>
      </c>
      <c r="D877" s="118">
        <v>1.5</v>
      </c>
      <c r="E877" s="118">
        <v>1475169</v>
      </c>
      <c r="F877" s="118" t="s">
        <v>5</v>
      </c>
      <c r="G877" s="119" t="s">
        <v>102</v>
      </c>
      <c r="H877" s="118">
        <v>1475169</v>
      </c>
      <c r="I877" s="118" t="s">
        <v>26</v>
      </c>
      <c r="J877" s="118">
        <v>4.7300000000000004</v>
      </c>
      <c r="K877" s="118">
        <v>0.49099999999999999</v>
      </c>
      <c r="O877" s="118">
        <v>0.2</v>
      </c>
      <c r="P877" s="118">
        <v>22.8</v>
      </c>
      <c r="Q877" s="118">
        <v>6.6</v>
      </c>
      <c r="S877" s="118">
        <v>89</v>
      </c>
      <c r="U877" s="118">
        <v>0.1</v>
      </c>
      <c r="Y877" s="118">
        <v>33.1</v>
      </c>
      <c r="Z877" s="118">
        <v>15.3</v>
      </c>
      <c r="AA877" s="118">
        <v>492</v>
      </c>
      <c r="AB877" s="118">
        <v>4.2</v>
      </c>
      <c r="AC877" s="118">
        <v>1209.5</v>
      </c>
      <c r="AD877" s="118">
        <v>444.7</v>
      </c>
      <c r="AE877" s="118">
        <v>8.9</v>
      </c>
      <c r="AF877" s="118">
        <v>54</v>
      </c>
      <c r="AG877" s="118">
        <v>0.1</v>
      </c>
      <c r="AH877" s="118">
        <v>4.5</v>
      </c>
      <c r="AI877" s="118">
        <v>0.7</v>
      </c>
      <c r="AJ877" s="118">
        <v>10</v>
      </c>
      <c r="AK877" s="118">
        <v>0.59</v>
      </c>
      <c r="AL877" s="118">
        <v>2.9000000000000001E-2</v>
      </c>
      <c r="AM877" s="118">
        <v>13</v>
      </c>
      <c r="AN877" s="118">
        <v>13</v>
      </c>
      <c r="AO877" s="118">
        <v>0.66</v>
      </c>
      <c r="AP877" s="118">
        <v>78</v>
      </c>
      <c r="AQ877" s="118">
        <v>2E-3</v>
      </c>
      <c r="AR877" s="118">
        <v>20</v>
      </c>
      <c r="AS877" s="118">
        <v>1.25</v>
      </c>
      <c r="AT877" s="118">
        <v>7.0000000000000001E-3</v>
      </c>
      <c r="AU877" s="118">
        <v>0.3</v>
      </c>
      <c r="AV877" s="118">
        <v>0.1</v>
      </c>
      <c r="AW877" s="118">
        <v>0.01</v>
      </c>
      <c r="AX877" s="118">
        <v>1.3</v>
      </c>
      <c r="AY877" s="118">
        <v>0.2</v>
      </c>
      <c r="AZ877" s="118">
        <v>2.09</v>
      </c>
      <c r="BA877" s="118">
        <v>3</v>
      </c>
      <c r="BB877" s="118">
        <v>0.5</v>
      </c>
      <c r="BC877" s="118">
        <v>0.2</v>
      </c>
    </row>
    <row r="878" spans="1:55" s="19" customFormat="1" x14ac:dyDescent="0.25">
      <c r="A878" t="s">
        <v>24</v>
      </c>
      <c r="B878">
        <v>58.5</v>
      </c>
      <c r="C878">
        <v>60</v>
      </c>
      <c r="D878">
        <v>1.5</v>
      </c>
      <c r="E878">
        <v>1475171</v>
      </c>
      <c r="F878" t="s">
        <v>5</v>
      </c>
      <c r="G878" s="29" t="s">
        <v>102</v>
      </c>
      <c r="H878">
        <v>1475171</v>
      </c>
      <c r="I878" t="s">
        <v>26</v>
      </c>
      <c r="J878">
        <v>4.74</v>
      </c>
      <c r="K878">
        <v>1.4E-2</v>
      </c>
      <c r="L878"/>
      <c r="M878"/>
      <c r="N878"/>
      <c r="O878">
        <v>0.7</v>
      </c>
      <c r="P878">
        <v>24.8</v>
      </c>
      <c r="Q878">
        <v>9.8000000000000007</v>
      </c>
      <c r="R878"/>
      <c r="S878">
        <v>67</v>
      </c>
      <c r="T878"/>
      <c r="U878">
        <v>0.2</v>
      </c>
      <c r="V878"/>
      <c r="W878"/>
      <c r="X878"/>
      <c r="Y878">
        <v>30.7</v>
      </c>
      <c r="Z878">
        <v>16.8</v>
      </c>
      <c r="AA878">
        <v>465</v>
      </c>
      <c r="AB878">
        <v>3</v>
      </c>
      <c r="AC878">
        <v>181.6</v>
      </c>
      <c r="AD878">
        <v>15.3</v>
      </c>
      <c r="AE878">
        <v>12.2</v>
      </c>
      <c r="AF878">
        <v>40</v>
      </c>
      <c r="AG878">
        <v>0.1</v>
      </c>
      <c r="AH878">
        <v>1.3</v>
      </c>
      <c r="AI878">
        <v>0.5</v>
      </c>
      <c r="AJ878">
        <v>10</v>
      </c>
      <c r="AK878">
        <v>0.68</v>
      </c>
      <c r="AL878">
        <v>3.4000000000000002E-2</v>
      </c>
      <c r="AM878">
        <v>19</v>
      </c>
      <c r="AN878">
        <v>14</v>
      </c>
      <c r="AO878">
        <v>0.53</v>
      </c>
      <c r="AP878">
        <v>84</v>
      </c>
      <c r="AQ878">
        <v>8.0000000000000002E-3</v>
      </c>
      <c r="AR878">
        <v>20</v>
      </c>
      <c r="AS878">
        <v>1.1399999999999999</v>
      </c>
      <c r="AT878">
        <v>8.9999999999999993E-3</v>
      </c>
      <c r="AU878">
        <v>0.35</v>
      </c>
      <c r="AV878">
        <v>0.1</v>
      </c>
      <c r="AW878">
        <v>0.01</v>
      </c>
      <c r="AX878">
        <v>1.4</v>
      </c>
      <c r="AY878">
        <v>0.3</v>
      </c>
      <c r="AZ878">
        <v>0.51</v>
      </c>
      <c r="BA878">
        <v>4</v>
      </c>
      <c r="BB878">
        <v>0.8</v>
      </c>
      <c r="BC878">
        <v>0.2</v>
      </c>
    </row>
    <row r="879" spans="1:55" s="19" customFormat="1" x14ac:dyDescent="0.25">
      <c r="A879" t="s">
        <v>24</v>
      </c>
      <c r="B879">
        <v>60</v>
      </c>
      <c r="C879">
        <v>61.5</v>
      </c>
      <c r="D879">
        <v>1.5</v>
      </c>
      <c r="E879">
        <v>1475172</v>
      </c>
      <c r="F879" t="s">
        <v>5</v>
      </c>
      <c r="G879" s="29" t="s">
        <v>102</v>
      </c>
      <c r="H879">
        <v>1475172</v>
      </c>
      <c r="I879" t="s">
        <v>26</v>
      </c>
      <c r="J879">
        <v>5.58</v>
      </c>
      <c r="K879">
        <v>5.7000000000000002E-2</v>
      </c>
      <c r="L879"/>
      <c r="M879"/>
      <c r="N879"/>
      <c r="O879">
        <v>0.4</v>
      </c>
      <c r="P879">
        <v>14.6</v>
      </c>
      <c r="Q879">
        <v>12.4</v>
      </c>
      <c r="R879"/>
      <c r="S879">
        <v>43</v>
      </c>
      <c r="T879"/>
      <c r="U879">
        <v>0.1</v>
      </c>
      <c r="V879"/>
      <c r="W879"/>
      <c r="X879"/>
      <c r="Y879">
        <v>13.9</v>
      </c>
      <c r="Z879">
        <v>7.8</v>
      </c>
      <c r="AA879">
        <v>518</v>
      </c>
      <c r="AB879">
        <v>2.11</v>
      </c>
      <c r="AC879">
        <v>106.6</v>
      </c>
      <c r="AD879">
        <v>81.400000000000006</v>
      </c>
      <c r="AE879">
        <v>10.1</v>
      </c>
      <c r="AF879">
        <v>55</v>
      </c>
      <c r="AG879">
        <v>0.1</v>
      </c>
      <c r="AH879">
        <v>1.6</v>
      </c>
      <c r="AI879">
        <v>1</v>
      </c>
      <c r="AJ879">
        <v>8</v>
      </c>
      <c r="AK879">
        <v>0.89</v>
      </c>
      <c r="AL879">
        <v>0.02</v>
      </c>
      <c r="AM879">
        <v>13</v>
      </c>
      <c r="AN879">
        <v>7</v>
      </c>
      <c r="AO879">
        <v>0.38</v>
      </c>
      <c r="AP879">
        <v>56</v>
      </c>
      <c r="AQ879">
        <v>2E-3</v>
      </c>
      <c r="AR879">
        <v>20</v>
      </c>
      <c r="AS879">
        <v>0.65</v>
      </c>
      <c r="AT879">
        <v>1.4999999999999999E-2</v>
      </c>
      <c r="AU879">
        <v>0.23</v>
      </c>
      <c r="AV879">
        <v>0.1</v>
      </c>
      <c r="AW879">
        <v>0.01</v>
      </c>
      <c r="AX879">
        <v>1.2</v>
      </c>
      <c r="AY879">
        <v>0.2</v>
      </c>
      <c r="AZ879">
        <v>0.48</v>
      </c>
      <c r="BA879">
        <v>2</v>
      </c>
      <c r="BB879">
        <v>0.6</v>
      </c>
      <c r="BC879">
        <v>0.2</v>
      </c>
    </row>
    <row r="880" spans="1:55" s="19" customFormat="1" x14ac:dyDescent="0.25">
      <c r="A880" t="s">
        <v>24</v>
      </c>
      <c r="B880">
        <v>61.5</v>
      </c>
      <c r="C880">
        <v>63</v>
      </c>
      <c r="D880">
        <v>1.5</v>
      </c>
      <c r="E880">
        <v>1475173</v>
      </c>
      <c r="F880" t="s">
        <v>5</v>
      </c>
      <c r="G880" s="29" t="s">
        <v>102</v>
      </c>
      <c r="H880">
        <v>1475173</v>
      </c>
      <c r="I880" t="s">
        <v>26</v>
      </c>
      <c r="J880">
        <v>4.49</v>
      </c>
      <c r="K880">
        <v>0.187</v>
      </c>
      <c r="L880"/>
      <c r="M880"/>
      <c r="N880"/>
      <c r="O880">
        <v>0.5</v>
      </c>
      <c r="P880">
        <v>26.3</v>
      </c>
      <c r="Q880">
        <v>9.9</v>
      </c>
      <c r="R880"/>
      <c r="S880">
        <v>67</v>
      </c>
      <c r="T880"/>
      <c r="U880">
        <v>0.2</v>
      </c>
      <c r="V880"/>
      <c r="W880"/>
      <c r="X880"/>
      <c r="Y880">
        <v>28.2</v>
      </c>
      <c r="Z880">
        <v>14.1</v>
      </c>
      <c r="AA880">
        <v>962</v>
      </c>
      <c r="AB880">
        <v>3.14</v>
      </c>
      <c r="AC880">
        <v>586.6</v>
      </c>
      <c r="AD880">
        <v>156</v>
      </c>
      <c r="AE880">
        <v>10.7</v>
      </c>
      <c r="AF880">
        <v>38</v>
      </c>
      <c r="AG880">
        <v>0.1</v>
      </c>
      <c r="AH880">
        <v>2.2999999999999998</v>
      </c>
      <c r="AI880">
        <v>0.8</v>
      </c>
      <c r="AJ880">
        <v>7</v>
      </c>
      <c r="AK880">
        <v>0.53</v>
      </c>
      <c r="AL880">
        <v>3.5999999999999997E-2</v>
      </c>
      <c r="AM880">
        <v>16</v>
      </c>
      <c r="AN880">
        <v>10</v>
      </c>
      <c r="AO880">
        <v>0.46</v>
      </c>
      <c r="AP880">
        <v>67</v>
      </c>
      <c r="AQ880">
        <v>4.0000000000000001E-3</v>
      </c>
      <c r="AR880">
        <v>20</v>
      </c>
      <c r="AS880">
        <v>0.89</v>
      </c>
      <c r="AT880">
        <v>6.0000000000000001E-3</v>
      </c>
      <c r="AU880">
        <v>0.33</v>
      </c>
      <c r="AV880">
        <v>0.3</v>
      </c>
      <c r="AW880">
        <v>0.01</v>
      </c>
      <c r="AX880">
        <v>1.2</v>
      </c>
      <c r="AY880">
        <v>0.2</v>
      </c>
      <c r="AZ880">
        <v>1.1000000000000001</v>
      </c>
      <c r="BA880">
        <v>3</v>
      </c>
      <c r="BB880">
        <v>0.5</v>
      </c>
      <c r="BC880">
        <v>0.2</v>
      </c>
    </row>
    <row r="881" spans="1:55" customFormat="1" x14ac:dyDescent="0.25">
      <c r="A881" t="s">
        <v>24</v>
      </c>
      <c r="B881">
        <v>63</v>
      </c>
      <c r="C881">
        <v>64.5</v>
      </c>
      <c r="D881">
        <v>1.5</v>
      </c>
      <c r="E881">
        <v>1475174</v>
      </c>
      <c r="F881" t="s">
        <v>5</v>
      </c>
      <c r="G881" s="29" t="s">
        <v>102</v>
      </c>
      <c r="H881">
        <v>1475174</v>
      </c>
      <c r="I881" t="s">
        <v>26</v>
      </c>
      <c r="J881">
        <v>6.06</v>
      </c>
      <c r="K881">
        <v>0.108</v>
      </c>
      <c r="O881">
        <v>0.3</v>
      </c>
      <c r="P881">
        <v>15.8</v>
      </c>
      <c r="Q881">
        <v>11.4</v>
      </c>
      <c r="S881">
        <v>56</v>
      </c>
      <c r="U881">
        <v>0.1</v>
      </c>
      <c r="Y881">
        <v>18.7</v>
      </c>
      <c r="Z881">
        <v>10.6</v>
      </c>
      <c r="AA881">
        <v>1198</v>
      </c>
      <c r="AB881">
        <v>2.64</v>
      </c>
      <c r="AC881">
        <v>593.6</v>
      </c>
      <c r="AD881">
        <v>86.7</v>
      </c>
      <c r="AE881">
        <v>10.1</v>
      </c>
      <c r="AF881">
        <v>42</v>
      </c>
      <c r="AG881">
        <v>0.2</v>
      </c>
      <c r="AH881">
        <v>1.8</v>
      </c>
      <c r="AI881">
        <v>1.2</v>
      </c>
      <c r="AJ881">
        <v>4</v>
      </c>
      <c r="AK881">
        <v>0.65</v>
      </c>
      <c r="AL881">
        <v>4.9000000000000002E-2</v>
      </c>
      <c r="AM881">
        <v>14</v>
      </c>
      <c r="AN881">
        <v>7</v>
      </c>
      <c r="AO881">
        <v>0.38</v>
      </c>
      <c r="AP881">
        <v>65</v>
      </c>
      <c r="AQ881">
        <v>2E-3</v>
      </c>
      <c r="AR881">
        <v>20</v>
      </c>
      <c r="AS881">
        <v>0.73</v>
      </c>
      <c r="AT881">
        <v>8.0000000000000002E-3</v>
      </c>
      <c r="AU881">
        <v>0.28999999999999998</v>
      </c>
      <c r="AV881">
        <v>0.1</v>
      </c>
      <c r="AW881">
        <v>0.01</v>
      </c>
      <c r="AX881">
        <v>0.9</v>
      </c>
      <c r="AY881">
        <v>0.2</v>
      </c>
      <c r="AZ881">
        <v>0.89</v>
      </c>
      <c r="BA881">
        <v>2</v>
      </c>
      <c r="BB881">
        <v>0.5</v>
      </c>
      <c r="BC881">
        <v>0.2</v>
      </c>
    </row>
    <row r="882" spans="1:55" customFormat="1" x14ac:dyDescent="0.25">
      <c r="A882" t="s">
        <v>24</v>
      </c>
      <c r="B882">
        <v>64.5</v>
      </c>
      <c r="C882">
        <v>66</v>
      </c>
      <c r="D882">
        <v>1.5</v>
      </c>
      <c r="E882">
        <v>1475175</v>
      </c>
      <c r="F882" t="s">
        <v>5</v>
      </c>
      <c r="G882" s="29" t="s">
        <v>102</v>
      </c>
      <c r="H882">
        <v>1475175</v>
      </c>
      <c r="I882" t="s">
        <v>26</v>
      </c>
      <c r="J882">
        <v>5.18</v>
      </c>
      <c r="K882">
        <v>0.189</v>
      </c>
      <c r="O882">
        <v>0.6</v>
      </c>
      <c r="P882">
        <v>18.899999999999999</v>
      </c>
      <c r="Q882">
        <v>14.1</v>
      </c>
      <c r="S882">
        <v>55</v>
      </c>
      <c r="U882">
        <v>0.2</v>
      </c>
      <c r="Y882">
        <v>20.9</v>
      </c>
      <c r="Z882">
        <v>13.6</v>
      </c>
      <c r="AA882">
        <v>2086</v>
      </c>
      <c r="AB882">
        <v>2.37</v>
      </c>
      <c r="AC882">
        <v>196.1</v>
      </c>
      <c r="AD882">
        <v>253.7</v>
      </c>
      <c r="AE882">
        <v>13.4</v>
      </c>
      <c r="AF882">
        <v>46</v>
      </c>
      <c r="AG882">
        <v>0.4</v>
      </c>
      <c r="AH882">
        <v>1</v>
      </c>
      <c r="AI882">
        <v>1.4</v>
      </c>
      <c r="AJ882">
        <v>3</v>
      </c>
      <c r="AK882">
        <v>0.83</v>
      </c>
      <c r="AL882">
        <v>3.4000000000000002E-2</v>
      </c>
      <c r="AM882">
        <v>17</v>
      </c>
      <c r="AN882">
        <v>6</v>
      </c>
      <c r="AO882">
        <v>0.33</v>
      </c>
      <c r="AP882">
        <v>63</v>
      </c>
      <c r="AQ882">
        <v>2E-3</v>
      </c>
      <c r="AR882">
        <v>20</v>
      </c>
      <c r="AS882">
        <v>0.57999999999999996</v>
      </c>
      <c r="AT882">
        <v>7.0000000000000001E-3</v>
      </c>
      <c r="AU882">
        <v>0.28999999999999998</v>
      </c>
      <c r="AV882">
        <v>0.1</v>
      </c>
      <c r="AW882">
        <v>0.01</v>
      </c>
      <c r="AX882">
        <v>0.9</v>
      </c>
      <c r="AY882">
        <v>0.2</v>
      </c>
      <c r="AZ882">
        <v>0.72</v>
      </c>
      <c r="BA882">
        <v>2</v>
      </c>
      <c r="BB882">
        <v>0.5</v>
      </c>
      <c r="BC882">
        <v>0.2</v>
      </c>
    </row>
    <row r="883" spans="1:55" customFormat="1" x14ac:dyDescent="0.25">
      <c r="A883" t="s">
        <v>24</v>
      </c>
      <c r="B883">
        <v>66</v>
      </c>
      <c r="C883">
        <v>67.5</v>
      </c>
      <c r="D883">
        <v>1.5</v>
      </c>
      <c r="E883">
        <v>1475176</v>
      </c>
      <c r="F883" t="s">
        <v>5</v>
      </c>
      <c r="G883" s="29" t="s">
        <v>102</v>
      </c>
      <c r="H883">
        <v>1475176</v>
      </c>
      <c r="I883" t="s">
        <v>26</v>
      </c>
      <c r="J883">
        <v>5.34</v>
      </c>
      <c r="K883">
        <v>6.2E-2</v>
      </c>
      <c r="O883">
        <v>0.8</v>
      </c>
      <c r="P883">
        <v>37.799999999999997</v>
      </c>
      <c r="Q883">
        <v>13.9</v>
      </c>
      <c r="S883">
        <v>68</v>
      </c>
      <c r="U883">
        <v>0.3</v>
      </c>
      <c r="Y883">
        <v>32.200000000000003</v>
      </c>
      <c r="Z883">
        <v>21.5</v>
      </c>
      <c r="AA883">
        <v>1516</v>
      </c>
      <c r="AB883">
        <v>3.32</v>
      </c>
      <c r="AC883">
        <v>160.80000000000001</v>
      </c>
      <c r="AD883">
        <v>60.1</v>
      </c>
      <c r="AE883">
        <v>13.6</v>
      </c>
      <c r="AF883">
        <v>37</v>
      </c>
      <c r="AG883">
        <v>0.3</v>
      </c>
      <c r="AH883">
        <v>0.4</v>
      </c>
      <c r="AI883">
        <v>1.6</v>
      </c>
      <c r="AJ883">
        <v>10</v>
      </c>
      <c r="AK883">
        <v>0.63</v>
      </c>
      <c r="AL883">
        <v>4.4999999999999998E-2</v>
      </c>
      <c r="AM883">
        <v>20</v>
      </c>
      <c r="AN883">
        <v>13</v>
      </c>
      <c r="AO883">
        <v>0.47</v>
      </c>
      <c r="AP883">
        <v>83</v>
      </c>
      <c r="AQ883">
        <v>1.4E-2</v>
      </c>
      <c r="AR883">
        <v>20</v>
      </c>
      <c r="AS883">
        <v>1.08</v>
      </c>
      <c r="AT883">
        <v>8.9999999999999993E-3</v>
      </c>
      <c r="AU883">
        <v>0.43</v>
      </c>
      <c r="AV883">
        <v>0.1</v>
      </c>
      <c r="AW883">
        <v>0.01</v>
      </c>
      <c r="AX883">
        <v>1.6</v>
      </c>
      <c r="AY883">
        <v>0.3</v>
      </c>
      <c r="AZ883">
        <v>1.05</v>
      </c>
      <c r="BA883">
        <v>3</v>
      </c>
      <c r="BB883">
        <v>0.7</v>
      </c>
      <c r="BC883">
        <v>0.2</v>
      </c>
    </row>
    <row r="884" spans="1:55" customFormat="1" x14ac:dyDescent="0.25">
      <c r="A884" t="s">
        <v>24</v>
      </c>
      <c r="B884">
        <v>67.5</v>
      </c>
      <c r="C884">
        <v>69</v>
      </c>
      <c r="D884">
        <v>1.5</v>
      </c>
      <c r="E884">
        <v>1475177</v>
      </c>
      <c r="F884" t="s">
        <v>5</v>
      </c>
      <c r="G884" s="29" t="s">
        <v>102</v>
      </c>
      <c r="H884">
        <v>1475177</v>
      </c>
      <c r="I884" t="s">
        <v>26</v>
      </c>
      <c r="J884">
        <v>4.9000000000000004</v>
      </c>
      <c r="K884">
        <v>0.122</v>
      </c>
      <c r="O884">
        <v>0.5</v>
      </c>
      <c r="P884">
        <v>25.4</v>
      </c>
      <c r="Q884">
        <v>16.5</v>
      </c>
      <c r="S884">
        <v>55</v>
      </c>
      <c r="U884">
        <v>0.2</v>
      </c>
      <c r="Y884">
        <v>23.8</v>
      </c>
      <c r="Z884">
        <v>15.7</v>
      </c>
      <c r="AA884">
        <v>1001</v>
      </c>
      <c r="AB884">
        <v>2.77</v>
      </c>
      <c r="AC884">
        <v>52.3</v>
      </c>
      <c r="AD884">
        <v>127.2</v>
      </c>
      <c r="AE884">
        <v>10.5</v>
      </c>
      <c r="AF884">
        <v>58</v>
      </c>
      <c r="AG884">
        <v>0.1</v>
      </c>
      <c r="AH884">
        <v>0.4</v>
      </c>
      <c r="AI884">
        <v>1.8</v>
      </c>
      <c r="AJ884">
        <v>10</v>
      </c>
      <c r="AK884">
        <v>0.92</v>
      </c>
      <c r="AL884">
        <v>3.5000000000000003E-2</v>
      </c>
      <c r="AM884">
        <v>15</v>
      </c>
      <c r="AN884">
        <v>12</v>
      </c>
      <c r="AO884">
        <v>0.46</v>
      </c>
      <c r="AP884">
        <v>80</v>
      </c>
      <c r="AQ884">
        <v>1.4999999999999999E-2</v>
      </c>
      <c r="AR884">
        <v>20</v>
      </c>
      <c r="AS884">
        <v>1.07</v>
      </c>
      <c r="AT884">
        <v>1.7999999999999999E-2</v>
      </c>
      <c r="AU884">
        <v>0.34</v>
      </c>
      <c r="AV884">
        <v>0.1</v>
      </c>
      <c r="AW884">
        <v>0.01</v>
      </c>
      <c r="AX884">
        <v>1.5</v>
      </c>
      <c r="AY884">
        <v>0.2</v>
      </c>
      <c r="AZ884">
        <v>0.6</v>
      </c>
      <c r="BA884">
        <v>3</v>
      </c>
      <c r="BB884">
        <v>0.5</v>
      </c>
      <c r="BC884">
        <v>0.2</v>
      </c>
    </row>
    <row r="885" spans="1:55" customFormat="1" x14ac:dyDescent="0.25">
      <c r="A885" t="s">
        <v>24</v>
      </c>
      <c r="B885">
        <v>69</v>
      </c>
      <c r="C885">
        <v>70.5</v>
      </c>
      <c r="D885">
        <v>1.5</v>
      </c>
      <c r="E885">
        <v>1475178</v>
      </c>
      <c r="F885" t="s">
        <v>5</v>
      </c>
      <c r="G885" s="29" t="s">
        <v>102</v>
      </c>
      <c r="H885">
        <v>1475178</v>
      </c>
      <c r="I885" t="s">
        <v>26</v>
      </c>
      <c r="J885">
        <v>4.88</v>
      </c>
      <c r="K885">
        <v>1.7000000000000001E-2</v>
      </c>
      <c r="O885">
        <v>3.8</v>
      </c>
      <c r="P885">
        <v>22.6</v>
      </c>
      <c r="Q885">
        <v>12.8</v>
      </c>
      <c r="S885">
        <v>46</v>
      </c>
      <c r="U885">
        <v>0.2</v>
      </c>
      <c r="Y885">
        <v>18.5</v>
      </c>
      <c r="Z885">
        <v>13</v>
      </c>
      <c r="AA885">
        <v>549</v>
      </c>
      <c r="AB885">
        <v>2.59</v>
      </c>
      <c r="AC885">
        <v>100.5</v>
      </c>
      <c r="AD885">
        <v>30.7</v>
      </c>
      <c r="AE885">
        <v>11.6</v>
      </c>
      <c r="AF885">
        <v>38</v>
      </c>
      <c r="AG885">
        <v>0.1</v>
      </c>
      <c r="AH885">
        <v>0.3</v>
      </c>
      <c r="AI885">
        <v>0.5</v>
      </c>
      <c r="AJ885">
        <v>8</v>
      </c>
      <c r="AK885">
        <v>0.75</v>
      </c>
      <c r="AL885">
        <v>3.9E-2</v>
      </c>
      <c r="AM885">
        <v>16</v>
      </c>
      <c r="AN885">
        <v>11</v>
      </c>
      <c r="AO885">
        <v>0.42</v>
      </c>
      <c r="AP885">
        <v>80</v>
      </c>
      <c r="AQ885">
        <v>0.01</v>
      </c>
      <c r="AR885">
        <v>20</v>
      </c>
      <c r="AS885">
        <v>1.0900000000000001</v>
      </c>
      <c r="AT885">
        <v>1.4999999999999999E-2</v>
      </c>
      <c r="AU885">
        <v>0.34</v>
      </c>
      <c r="AV885">
        <v>0.1</v>
      </c>
      <c r="AW885">
        <v>0.01</v>
      </c>
      <c r="AX885">
        <v>1.2</v>
      </c>
      <c r="AY885">
        <v>0.2</v>
      </c>
      <c r="AZ885">
        <v>0.49</v>
      </c>
      <c r="BA885">
        <v>3</v>
      </c>
      <c r="BB885">
        <v>0.5</v>
      </c>
      <c r="BC885">
        <v>0.2</v>
      </c>
    </row>
    <row r="886" spans="1:55" customFormat="1" x14ac:dyDescent="0.25">
      <c r="A886" t="s">
        <v>24</v>
      </c>
      <c r="B886">
        <v>70.5</v>
      </c>
      <c r="C886">
        <v>72</v>
      </c>
      <c r="D886">
        <v>1.5</v>
      </c>
      <c r="E886">
        <v>1475180</v>
      </c>
      <c r="F886" t="s">
        <v>5</v>
      </c>
      <c r="G886" s="29" t="s">
        <v>102</v>
      </c>
      <c r="H886">
        <v>1475180</v>
      </c>
      <c r="I886" t="s">
        <v>26</v>
      </c>
      <c r="J886">
        <v>2.1</v>
      </c>
      <c r="K886">
        <v>3.5000000000000003E-2</v>
      </c>
      <c r="O886">
        <v>0.9</v>
      </c>
      <c r="P886">
        <v>23.3</v>
      </c>
      <c r="Q886">
        <v>8.9</v>
      </c>
      <c r="S886">
        <v>59</v>
      </c>
      <c r="U886">
        <v>0.7</v>
      </c>
      <c r="Y886">
        <v>22.9</v>
      </c>
      <c r="Z886">
        <v>11</v>
      </c>
      <c r="AA886">
        <v>534</v>
      </c>
      <c r="AB886">
        <v>2.86</v>
      </c>
      <c r="AC886">
        <v>100.3</v>
      </c>
      <c r="AD886">
        <v>65.8</v>
      </c>
      <c r="AE886">
        <v>10.4</v>
      </c>
      <c r="AF886">
        <v>38</v>
      </c>
      <c r="AG886">
        <v>0.2</v>
      </c>
      <c r="AH886">
        <v>0.7</v>
      </c>
      <c r="AI886">
        <v>1.2</v>
      </c>
      <c r="AJ886">
        <v>12</v>
      </c>
      <c r="AK886">
        <v>0.62</v>
      </c>
      <c r="AL886">
        <v>4.2999999999999997E-2</v>
      </c>
      <c r="AM886">
        <v>15</v>
      </c>
      <c r="AN886">
        <v>16</v>
      </c>
      <c r="AO886">
        <v>0.51</v>
      </c>
      <c r="AP886">
        <v>75</v>
      </c>
      <c r="AQ886">
        <v>5.0000000000000001E-3</v>
      </c>
      <c r="AR886">
        <v>20</v>
      </c>
      <c r="AS886">
        <v>1.24</v>
      </c>
      <c r="AT886">
        <v>8.9999999999999993E-3</v>
      </c>
      <c r="AU886">
        <v>0.3</v>
      </c>
      <c r="AV886">
        <v>0.4</v>
      </c>
      <c r="AW886">
        <v>0.01</v>
      </c>
      <c r="AX886">
        <v>1.5</v>
      </c>
      <c r="AY886">
        <v>0.3</v>
      </c>
      <c r="AZ886">
        <v>0.47</v>
      </c>
      <c r="BA886">
        <v>3</v>
      </c>
      <c r="BB886">
        <v>0.5</v>
      </c>
      <c r="BC886">
        <v>0.2</v>
      </c>
    </row>
    <row r="887" spans="1:55" customFormat="1" x14ac:dyDescent="0.25">
      <c r="A887" t="s">
        <v>24</v>
      </c>
      <c r="B887">
        <v>72</v>
      </c>
      <c r="C887">
        <v>73.5</v>
      </c>
      <c r="D887">
        <v>1.5</v>
      </c>
      <c r="E887">
        <v>1475181</v>
      </c>
      <c r="F887" t="s">
        <v>5</v>
      </c>
      <c r="G887" s="29" t="s">
        <v>102</v>
      </c>
      <c r="H887">
        <v>1475181</v>
      </c>
      <c r="I887" t="s">
        <v>26</v>
      </c>
      <c r="J887">
        <v>5.44</v>
      </c>
      <c r="K887">
        <v>2.1000000000000001E-2</v>
      </c>
      <c r="O887">
        <v>0.6</v>
      </c>
      <c r="P887">
        <v>26.5</v>
      </c>
      <c r="Q887">
        <v>12.7</v>
      </c>
      <c r="S887">
        <v>83</v>
      </c>
      <c r="U887">
        <v>0.7</v>
      </c>
      <c r="Y887">
        <v>29.3</v>
      </c>
      <c r="Z887">
        <v>14.8</v>
      </c>
      <c r="AA887">
        <v>666</v>
      </c>
      <c r="AB887">
        <v>3.13</v>
      </c>
      <c r="AC887">
        <v>85.9</v>
      </c>
      <c r="AD887">
        <v>12.8</v>
      </c>
      <c r="AE887">
        <v>8.4</v>
      </c>
      <c r="AF887">
        <v>35</v>
      </c>
      <c r="AG887">
        <v>0.1</v>
      </c>
      <c r="AH887">
        <v>1.2</v>
      </c>
      <c r="AI887">
        <v>0.8</v>
      </c>
      <c r="AJ887">
        <v>11</v>
      </c>
      <c r="AK887">
        <v>0.52</v>
      </c>
      <c r="AL887">
        <v>2.5000000000000001E-2</v>
      </c>
      <c r="AM887">
        <v>15</v>
      </c>
      <c r="AN887">
        <v>15</v>
      </c>
      <c r="AO887">
        <v>0.63</v>
      </c>
      <c r="AP887">
        <v>56</v>
      </c>
      <c r="AQ887">
        <v>2E-3</v>
      </c>
      <c r="AR887">
        <v>20</v>
      </c>
      <c r="AS887">
        <v>1.26</v>
      </c>
      <c r="AT887">
        <v>4.0000000000000001E-3</v>
      </c>
      <c r="AU887">
        <v>0.24</v>
      </c>
      <c r="AV887">
        <v>0.2</v>
      </c>
      <c r="AW887">
        <v>0.01</v>
      </c>
      <c r="AX887">
        <v>1.5</v>
      </c>
      <c r="AY887">
        <v>0.2</v>
      </c>
      <c r="AZ887">
        <v>0.33</v>
      </c>
      <c r="BA887">
        <v>3</v>
      </c>
      <c r="BB887">
        <v>0.5</v>
      </c>
      <c r="BC887">
        <v>0.2</v>
      </c>
    </row>
    <row r="888" spans="1:55" customFormat="1" x14ac:dyDescent="0.25">
      <c r="A888" t="s">
        <v>24</v>
      </c>
      <c r="B888">
        <v>73.5</v>
      </c>
      <c r="C888">
        <v>75</v>
      </c>
      <c r="D888">
        <v>1.5</v>
      </c>
      <c r="E888">
        <v>1475182</v>
      </c>
      <c r="F888" t="s">
        <v>5</v>
      </c>
      <c r="G888" s="29" t="s">
        <v>102</v>
      </c>
      <c r="H888">
        <v>1475182</v>
      </c>
      <c r="I888" t="s">
        <v>26</v>
      </c>
      <c r="J888">
        <v>4.0999999999999996</v>
      </c>
      <c r="K888">
        <v>5.0000000000000001E-3</v>
      </c>
      <c r="O888">
        <v>0.3</v>
      </c>
      <c r="P888">
        <v>30</v>
      </c>
      <c r="Q888">
        <v>20.9</v>
      </c>
      <c r="S888">
        <v>88</v>
      </c>
      <c r="U888">
        <v>0.5</v>
      </c>
      <c r="Y888">
        <v>32.700000000000003</v>
      </c>
      <c r="Z888">
        <v>17.8</v>
      </c>
      <c r="AA888">
        <v>443</v>
      </c>
      <c r="AB888">
        <v>4.03</v>
      </c>
      <c r="AC888">
        <v>11.4</v>
      </c>
      <c r="AD888">
        <v>6.5</v>
      </c>
      <c r="AE888">
        <v>9.1</v>
      </c>
      <c r="AF888">
        <v>29</v>
      </c>
      <c r="AG888">
        <v>0.1</v>
      </c>
      <c r="AH888">
        <v>0.5</v>
      </c>
      <c r="AI888">
        <v>0.4</v>
      </c>
      <c r="AJ888">
        <v>18</v>
      </c>
      <c r="AK888">
        <v>0.39</v>
      </c>
      <c r="AL888">
        <v>3.3000000000000002E-2</v>
      </c>
      <c r="AM888">
        <v>18</v>
      </c>
      <c r="AN888">
        <v>21</v>
      </c>
      <c r="AO888">
        <v>0.82</v>
      </c>
      <c r="AP888">
        <v>83</v>
      </c>
      <c r="AQ888">
        <v>5.0000000000000001E-3</v>
      </c>
      <c r="AR888">
        <v>20</v>
      </c>
      <c r="AS888">
        <v>1.83</v>
      </c>
      <c r="AT888">
        <v>1.4E-2</v>
      </c>
      <c r="AU888">
        <v>0.3</v>
      </c>
      <c r="AV888">
        <v>1.1000000000000001</v>
      </c>
      <c r="AW888">
        <v>0.01</v>
      </c>
      <c r="AX888">
        <v>2</v>
      </c>
      <c r="AY888">
        <v>0.2</v>
      </c>
      <c r="AZ888">
        <v>0.33</v>
      </c>
      <c r="BA888">
        <v>5</v>
      </c>
      <c r="BB888">
        <v>0.5</v>
      </c>
      <c r="BC888">
        <v>0.2</v>
      </c>
    </row>
    <row r="889" spans="1:55" customFormat="1" x14ac:dyDescent="0.25">
      <c r="A889" s="29" t="s">
        <v>24</v>
      </c>
      <c r="B889" s="29">
        <v>75</v>
      </c>
      <c r="C889" s="29">
        <v>76.5</v>
      </c>
      <c r="D889" s="29">
        <v>1.5</v>
      </c>
      <c r="E889" s="29">
        <v>1475183</v>
      </c>
      <c r="F889" s="29" t="s">
        <v>5</v>
      </c>
      <c r="G889" s="29" t="s">
        <v>102</v>
      </c>
      <c r="H889" s="29">
        <v>1475183</v>
      </c>
      <c r="I889" s="29" t="s">
        <v>26</v>
      </c>
      <c r="J889" s="29">
        <v>4.62</v>
      </c>
      <c r="K889" s="29">
        <v>1.6E-2</v>
      </c>
      <c r="L889" s="29"/>
      <c r="M889" s="29"/>
      <c r="N889" s="29"/>
      <c r="O889" s="29">
        <v>0.6</v>
      </c>
      <c r="P889" s="29">
        <v>12.3</v>
      </c>
      <c r="Q889" s="29">
        <v>13.1</v>
      </c>
      <c r="R889" s="29"/>
      <c r="S889" s="29">
        <v>39</v>
      </c>
      <c r="T889" s="29"/>
      <c r="U889" s="29">
        <v>0.2</v>
      </c>
      <c r="V889" s="29"/>
      <c r="W889" s="29"/>
      <c r="X889" s="29"/>
      <c r="Y889" s="29">
        <v>12.8</v>
      </c>
      <c r="Z889" s="29">
        <v>7.6</v>
      </c>
      <c r="AA889" s="29">
        <v>522</v>
      </c>
      <c r="AB889" s="29">
        <v>1.99</v>
      </c>
      <c r="AC889" s="29">
        <v>13.8</v>
      </c>
      <c r="AD889" s="29">
        <v>18.8</v>
      </c>
      <c r="AE889" s="29">
        <v>9.4</v>
      </c>
      <c r="AF889" s="29">
        <v>31</v>
      </c>
      <c r="AG889" s="29">
        <v>0.1</v>
      </c>
      <c r="AH889" s="29">
        <v>0.3</v>
      </c>
      <c r="AI889" s="29">
        <v>0.3</v>
      </c>
      <c r="AJ889" s="29">
        <v>10</v>
      </c>
      <c r="AK889" s="29">
        <v>0.65</v>
      </c>
      <c r="AL889" s="29">
        <v>1.4999999999999999E-2</v>
      </c>
      <c r="AM889" s="29">
        <v>14</v>
      </c>
      <c r="AN889" s="29">
        <v>14</v>
      </c>
      <c r="AO889" s="29">
        <v>0.41</v>
      </c>
      <c r="AP889" s="29">
        <v>34</v>
      </c>
      <c r="AQ889" s="29">
        <v>3.0000000000000001E-3</v>
      </c>
      <c r="AR889" s="29">
        <v>20</v>
      </c>
      <c r="AS889" s="29">
        <v>0.87</v>
      </c>
      <c r="AT889" s="29">
        <v>1.4999999999999999E-2</v>
      </c>
      <c r="AU889" s="29">
        <v>0.13</v>
      </c>
      <c r="AV889" s="29">
        <v>0.2</v>
      </c>
      <c r="AW889" s="29">
        <v>0.01</v>
      </c>
      <c r="AX889" s="29">
        <v>1.2</v>
      </c>
      <c r="AY889" s="29">
        <v>0.1</v>
      </c>
      <c r="AZ889" s="29">
        <v>0.21</v>
      </c>
      <c r="BA889" s="29">
        <v>3</v>
      </c>
      <c r="BB889" s="29">
        <v>0.5</v>
      </c>
      <c r="BC889" s="29">
        <v>0.2</v>
      </c>
    </row>
    <row r="890" spans="1:55" customFormat="1" x14ac:dyDescent="0.25">
      <c r="A890" t="s">
        <v>24</v>
      </c>
      <c r="B890">
        <v>76.5</v>
      </c>
      <c r="C890">
        <v>78</v>
      </c>
      <c r="D890">
        <v>1.5</v>
      </c>
      <c r="E890">
        <v>1475184</v>
      </c>
      <c r="F890" t="s">
        <v>5</v>
      </c>
      <c r="G890" s="29" t="s">
        <v>102</v>
      </c>
      <c r="H890">
        <v>1475184</v>
      </c>
      <c r="I890" t="s">
        <v>26</v>
      </c>
      <c r="J890">
        <v>4.66</v>
      </c>
      <c r="K890">
        <v>2.7E-2</v>
      </c>
      <c r="O890">
        <v>0.2</v>
      </c>
      <c r="P890">
        <v>10.9</v>
      </c>
      <c r="Q890">
        <v>9.4</v>
      </c>
      <c r="S890">
        <v>31</v>
      </c>
      <c r="U890">
        <v>0.1</v>
      </c>
      <c r="Y890">
        <v>12.6</v>
      </c>
      <c r="Z890">
        <v>6.2</v>
      </c>
      <c r="AA890">
        <v>491</v>
      </c>
      <c r="AB890">
        <v>1.85</v>
      </c>
      <c r="AC890">
        <v>45.5</v>
      </c>
      <c r="AD890">
        <v>14.3</v>
      </c>
      <c r="AE890">
        <v>8.1</v>
      </c>
      <c r="AF890">
        <v>31</v>
      </c>
      <c r="AG890">
        <v>0.1</v>
      </c>
      <c r="AH890">
        <v>0.2</v>
      </c>
      <c r="AI890">
        <v>0.5</v>
      </c>
      <c r="AJ890">
        <v>9</v>
      </c>
      <c r="AK890">
        <v>0.78</v>
      </c>
      <c r="AL890">
        <v>1.4E-2</v>
      </c>
      <c r="AM890">
        <v>11</v>
      </c>
      <c r="AN890">
        <v>12</v>
      </c>
      <c r="AO890">
        <v>0.36</v>
      </c>
      <c r="AP890">
        <v>50</v>
      </c>
      <c r="AQ890">
        <v>6.0000000000000001E-3</v>
      </c>
      <c r="AR890">
        <v>20</v>
      </c>
      <c r="AS890">
        <v>0.87</v>
      </c>
      <c r="AT890">
        <v>1.9E-2</v>
      </c>
      <c r="AU890">
        <v>0.18</v>
      </c>
      <c r="AV890">
        <v>0.1</v>
      </c>
      <c r="AW890">
        <v>0.01</v>
      </c>
      <c r="AX890">
        <v>1.2</v>
      </c>
      <c r="AY890">
        <v>0.2</v>
      </c>
      <c r="AZ890">
        <v>0.32</v>
      </c>
      <c r="BA890">
        <v>3</v>
      </c>
      <c r="BB890">
        <v>0.5</v>
      </c>
      <c r="BC890">
        <v>0.2</v>
      </c>
    </row>
    <row r="891" spans="1:55" customFormat="1" x14ac:dyDescent="0.25">
      <c r="A891" t="s">
        <v>24</v>
      </c>
      <c r="B891">
        <v>78</v>
      </c>
      <c r="C891">
        <v>79.5</v>
      </c>
      <c r="D891">
        <v>1.5</v>
      </c>
      <c r="E891">
        <v>1475185</v>
      </c>
      <c r="F891" t="s">
        <v>5</v>
      </c>
      <c r="G891" s="29" t="s">
        <v>102</v>
      </c>
      <c r="H891">
        <v>1475185</v>
      </c>
      <c r="I891" t="s">
        <v>26</v>
      </c>
      <c r="J891">
        <v>4.93</v>
      </c>
      <c r="K891">
        <v>1.7999999999999999E-2</v>
      </c>
      <c r="O891">
        <v>0.3</v>
      </c>
      <c r="P891">
        <v>10.3</v>
      </c>
      <c r="Q891">
        <v>8</v>
      </c>
      <c r="S891">
        <v>44</v>
      </c>
      <c r="U891">
        <v>0.2</v>
      </c>
      <c r="Y891">
        <v>14.3</v>
      </c>
      <c r="Z891">
        <v>7.9</v>
      </c>
      <c r="AA891">
        <v>273</v>
      </c>
      <c r="AB891">
        <v>1.81</v>
      </c>
      <c r="AC891">
        <v>27.8</v>
      </c>
      <c r="AD891">
        <v>15.6</v>
      </c>
      <c r="AE891">
        <v>7.3</v>
      </c>
      <c r="AF891">
        <v>13</v>
      </c>
      <c r="AG891">
        <v>0.1</v>
      </c>
      <c r="AH891">
        <v>1.4</v>
      </c>
      <c r="AI891">
        <v>0.2</v>
      </c>
      <c r="AJ891">
        <v>7</v>
      </c>
      <c r="AK891">
        <v>0.25</v>
      </c>
      <c r="AL891">
        <v>1.6E-2</v>
      </c>
      <c r="AM891">
        <v>12</v>
      </c>
      <c r="AN891">
        <v>10</v>
      </c>
      <c r="AO891">
        <v>0.37</v>
      </c>
      <c r="AP891">
        <v>31</v>
      </c>
      <c r="AQ891">
        <v>1E-3</v>
      </c>
      <c r="AR891">
        <v>20</v>
      </c>
      <c r="AS891">
        <v>0.82</v>
      </c>
      <c r="AT891">
        <v>3.0000000000000001E-3</v>
      </c>
      <c r="AU891">
        <v>0.17</v>
      </c>
      <c r="AV891">
        <v>0.1</v>
      </c>
      <c r="AW891">
        <v>0.01</v>
      </c>
      <c r="AX891">
        <v>0.9</v>
      </c>
      <c r="AY891">
        <v>0.2</v>
      </c>
      <c r="AZ891">
        <v>0.15</v>
      </c>
      <c r="BA891">
        <v>2</v>
      </c>
      <c r="BB891">
        <v>0.5</v>
      </c>
      <c r="BC891">
        <v>0.2</v>
      </c>
    </row>
    <row r="892" spans="1:55" customFormat="1" x14ac:dyDescent="0.25">
      <c r="A892" t="s">
        <v>24</v>
      </c>
      <c r="B892">
        <v>79.5</v>
      </c>
      <c r="C892">
        <v>81</v>
      </c>
      <c r="D892">
        <v>1.5</v>
      </c>
      <c r="E892">
        <v>1475186</v>
      </c>
      <c r="F892" t="s">
        <v>5</v>
      </c>
      <c r="G892" s="29" t="s">
        <v>102</v>
      </c>
      <c r="H892">
        <v>1475186</v>
      </c>
      <c r="I892" t="s">
        <v>26</v>
      </c>
      <c r="J892">
        <v>4.68</v>
      </c>
      <c r="K892">
        <v>0.15</v>
      </c>
      <c r="O892">
        <v>0.4</v>
      </c>
      <c r="P892">
        <v>19.7</v>
      </c>
      <c r="Q892">
        <v>7.4</v>
      </c>
      <c r="S892">
        <v>43</v>
      </c>
      <c r="U892">
        <v>0.2</v>
      </c>
      <c r="Y892">
        <v>20.399999999999999</v>
      </c>
      <c r="Z892">
        <v>10.6</v>
      </c>
      <c r="AA892">
        <v>334</v>
      </c>
      <c r="AB892">
        <v>2.27</v>
      </c>
      <c r="AC892">
        <v>452.4</v>
      </c>
      <c r="AD892">
        <v>159.5</v>
      </c>
      <c r="AE892">
        <v>9.4</v>
      </c>
      <c r="AF892">
        <v>45</v>
      </c>
      <c r="AG892">
        <v>0.1</v>
      </c>
      <c r="AH892">
        <v>0.6</v>
      </c>
      <c r="AI892">
        <v>1.5</v>
      </c>
      <c r="AJ892">
        <v>16</v>
      </c>
      <c r="AK892">
        <v>1</v>
      </c>
      <c r="AL892">
        <v>2.5999999999999999E-2</v>
      </c>
      <c r="AM892">
        <v>13</v>
      </c>
      <c r="AN892">
        <v>17</v>
      </c>
      <c r="AO892">
        <v>0.56999999999999995</v>
      </c>
      <c r="AP892">
        <v>124</v>
      </c>
      <c r="AQ892">
        <v>1.7000000000000001E-2</v>
      </c>
      <c r="AR892">
        <v>20</v>
      </c>
      <c r="AS892">
        <v>1.32</v>
      </c>
      <c r="AT892">
        <v>0.03</v>
      </c>
      <c r="AU892">
        <v>0.33</v>
      </c>
      <c r="AV892">
        <v>0.2</v>
      </c>
      <c r="AW892">
        <v>0.01</v>
      </c>
      <c r="AX892">
        <v>2</v>
      </c>
      <c r="AY892">
        <v>0.3</v>
      </c>
      <c r="AZ892">
        <v>0.54</v>
      </c>
      <c r="BA892">
        <v>4</v>
      </c>
      <c r="BB892">
        <v>0.5</v>
      </c>
      <c r="BC892">
        <v>0.2</v>
      </c>
    </row>
    <row r="893" spans="1:55" customFormat="1" x14ac:dyDescent="0.25">
      <c r="A893" t="s">
        <v>24</v>
      </c>
      <c r="B893">
        <v>81</v>
      </c>
      <c r="C893">
        <v>82.4</v>
      </c>
      <c r="D893">
        <v>1.4000000000000057</v>
      </c>
      <c r="E893">
        <v>1475187</v>
      </c>
      <c r="F893" t="s">
        <v>5</v>
      </c>
      <c r="G893" s="29" t="s">
        <v>102</v>
      </c>
      <c r="H893">
        <v>1475187</v>
      </c>
      <c r="I893" t="s">
        <v>26</v>
      </c>
      <c r="J893">
        <v>4.93</v>
      </c>
      <c r="K893">
        <v>2.5000000000000001E-2</v>
      </c>
      <c r="O893">
        <v>1.4</v>
      </c>
      <c r="P893">
        <v>55.5</v>
      </c>
      <c r="Q893">
        <v>7</v>
      </c>
      <c r="S893">
        <v>71</v>
      </c>
      <c r="U893">
        <v>0.4</v>
      </c>
      <c r="Y893">
        <v>37.299999999999997</v>
      </c>
      <c r="Z893">
        <v>19.399999999999999</v>
      </c>
      <c r="AA893">
        <v>516</v>
      </c>
      <c r="AB893">
        <v>3.83</v>
      </c>
      <c r="AC893">
        <v>52.9</v>
      </c>
      <c r="AD893">
        <v>10.7</v>
      </c>
      <c r="AE893">
        <v>8.8000000000000007</v>
      </c>
      <c r="AF893">
        <v>93</v>
      </c>
      <c r="AG893">
        <v>0.1</v>
      </c>
      <c r="AH893">
        <v>0.6</v>
      </c>
      <c r="AI893">
        <v>1.3</v>
      </c>
      <c r="AJ893">
        <v>42</v>
      </c>
      <c r="AK893">
        <v>1.98</v>
      </c>
      <c r="AL893">
        <v>8.8999999999999996E-2</v>
      </c>
      <c r="AM893">
        <v>8</v>
      </c>
      <c r="AN893">
        <v>30</v>
      </c>
      <c r="AO893">
        <v>1.34</v>
      </c>
      <c r="AP893">
        <v>292</v>
      </c>
      <c r="AQ893">
        <v>4.3999999999999997E-2</v>
      </c>
      <c r="AR893">
        <v>20</v>
      </c>
      <c r="AS893">
        <v>2.4900000000000002</v>
      </c>
      <c r="AT893">
        <v>7.1999999999999995E-2</v>
      </c>
      <c r="AU893">
        <v>0.62</v>
      </c>
      <c r="AV893">
        <v>0.1</v>
      </c>
      <c r="AW893">
        <v>0.01</v>
      </c>
      <c r="AX893">
        <v>4.3</v>
      </c>
      <c r="AY893">
        <v>0.6</v>
      </c>
      <c r="AZ893">
        <v>1.41</v>
      </c>
      <c r="BA893">
        <v>8</v>
      </c>
      <c r="BB893">
        <v>2.1</v>
      </c>
      <c r="BC893">
        <v>0.2</v>
      </c>
    </row>
    <row r="894" spans="1:55" customFormat="1" x14ac:dyDescent="0.25">
      <c r="A894" t="s">
        <v>24</v>
      </c>
      <c r="B894">
        <v>82.4</v>
      </c>
      <c r="C894">
        <v>83.5</v>
      </c>
      <c r="D894">
        <v>1.0999999999999943</v>
      </c>
      <c r="E894">
        <v>1475188</v>
      </c>
      <c r="F894" t="s">
        <v>5</v>
      </c>
      <c r="G894" s="29" t="s">
        <v>102</v>
      </c>
      <c r="H894">
        <v>1475188</v>
      </c>
      <c r="I894" t="s">
        <v>26</v>
      </c>
      <c r="J894">
        <v>3.77</v>
      </c>
      <c r="K894">
        <v>2.4E-2</v>
      </c>
      <c r="O894">
        <v>1.3</v>
      </c>
      <c r="P894">
        <v>77</v>
      </c>
      <c r="Q894">
        <v>514.70000000000005</v>
      </c>
      <c r="S894">
        <v>971</v>
      </c>
      <c r="U894">
        <v>5</v>
      </c>
      <c r="Y894">
        <v>44.4</v>
      </c>
      <c r="Z894">
        <v>10.8</v>
      </c>
      <c r="AA894">
        <v>1576</v>
      </c>
      <c r="AB894">
        <v>4.0999999999999996</v>
      </c>
      <c r="AC894">
        <v>92.3</v>
      </c>
      <c r="AD894">
        <v>2</v>
      </c>
      <c r="AE894">
        <v>4.0999999999999996</v>
      </c>
      <c r="AF894">
        <v>38</v>
      </c>
      <c r="AG894">
        <v>8.1</v>
      </c>
      <c r="AH894">
        <v>2.7</v>
      </c>
      <c r="AI894">
        <v>1.1000000000000001</v>
      </c>
      <c r="AJ894">
        <v>34</v>
      </c>
      <c r="AK894">
        <v>0.99</v>
      </c>
      <c r="AL894">
        <v>9.1999999999999998E-2</v>
      </c>
      <c r="AM894">
        <v>6</v>
      </c>
      <c r="AN894">
        <v>19</v>
      </c>
      <c r="AO894">
        <v>0.69</v>
      </c>
      <c r="AP894">
        <v>168</v>
      </c>
      <c r="AQ894">
        <v>6.0000000000000001E-3</v>
      </c>
      <c r="AR894">
        <v>20</v>
      </c>
      <c r="AS894">
        <v>1.18</v>
      </c>
      <c r="AT894">
        <v>3.0000000000000001E-3</v>
      </c>
      <c r="AU894">
        <v>0.21</v>
      </c>
      <c r="AV894">
        <v>0.2</v>
      </c>
      <c r="AW894">
        <v>0.01</v>
      </c>
      <c r="AX894">
        <v>2.5</v>
      </c>
      <c r="AY894">
        <v>0.3</v>
      </c>
      <c r="AZ894">
        <v>2.04</v>
      </c>
      <c r="BA894">
        <v>4</v>
      </c>
      <c r="BB894">
        <v>3.5</v>
      </c>
      <c r="BC894">
        <v>0.2</v>
      </c>
    </row>
    <row r="895" spans="1:55" customFormat="1" x14ac:dyDescent="0.25">
      <c r="A895" t="s">
        <v>24</v>
      </c>
      <c r="B895">
        <v>83.5</v>
      </c>
      <c r="C895">
        <v>85</v>
      </c>
      <c r="D895">
        <v>1.5</v>
      </c>
      <c r="E895">
        <v>1475189</v>
      </c>
      <c r="F895" t="s">
        <v>5</v>
      </c>
      <c r="G895" s="29" t="s">
        <v>102</v>
      </c>
      <c r="H895">
        <v>1475189</v>
      </c>
      <c r="I895" t="s">
        <v>26</v>
      </c>
      <c r="J895">
        <v>4.6900000000000004</v>
      </c>
      <c r="K895">
        <v>1.0999999999999999E-2</v>
      </c>
      <c r="O895">
        <v>1.7</v>
      </c>
      <c r="P895">
        <v>44.2</v>
      </c>
      <c r="Q895">
        <v>15.3</v>
      </c>
      <c r="S895">
        <v>99</v>
      </c>
      <c r="U895">
        <v>0.8</v>
      </c>
      <c r="Y895">
        <v>45.5</v>
      </c>
      <c r="Z895">
        <v>9.8000000000000007</v>
      </c>
      <c r="AA895">
        <v>569</v>
      </c>
      <c r="AB895">
        <v>3.49</v>
      </c>
      <c r="AC895">
        <v>152.9</v>
      </c>
      <c r="AD895">
        <v>0.6</v>
      </c>
      <c r="AE895">
        <v>4.8</v>
      </c>
      <c r="AF895">
        <v>16</v>
      </c>
      <c r="AG895">
        <v>0.5</v>
      </c>
      <c r="AH895">
        <v>1.5</v>
      </c>
      <c r="AI895">
        <v>0.6</v>
      </c>
      <c r="AJ895">
        <v>29</v>
      </c>
      <c r="AK895">
        <v>0.3</v>
      </c>
      <c r="AL895">
        <v>5.8999999999999997E-2</v>
      </c>
      <c r="AM895">
        <v>9</v>
      </c>
      <c r="AN895">
        <v>19</v>
      </c>
      <c r="AO895">
        <v>0.69</v>
      </c>
      <c r="AP895">
        <v>200</v>
      </c>
      <c r="AQ895">
        <v>4.0000000000000001E-3</v>
      </c>
      <c r="AR895">
        <v>20</v>
      </c>
      <c r="AS895">
        <v>1.43</v>
      </c>
      <c r="AT895">
        <v>8.0000000000000002E-3</v>
      </c>
      <c r="AU895">
        <v>0.13</v>
      </c>
      <c r="AV895">
        <v>0.1</v>
      </c>
      <c r="AW895">
        <v>0.01</v>
      </c>
      <c r="AX895">
        <v>1.7</v>
      </c>
      <c r="AY895">
        <v>0.2</v>
      </c>
      <c r="AZ895">
        <v>1.06</v>
      </c>
      <c r="BA895">
        <v>4</v>
      </c>
      <c r="BB895">
        <v>2.2999999999999998</v>
      </c>
      <c r="BC895">
        <v>0.2</v>
      </c>
    </row>
    <row r="896" spans="1:55" customFormat="1" x14ac:dyDescent="0.25">
      <c r="A896" t="s">
        <v>24</v>
      </c>
      <c r="B896">
        <v>85</v>
      </c>
      <c r="C896">
        <v>86.5</v>
      </c>
      <c r="D896">
        <v>1.5</v>
      </c>
      <c r="E896">
        <v>1475191</v>
      </c>
      <c r="F896" t="s">
        <v>5</v>
      </c>
      <c r="G896" s="29" t="s">
        <v>102</v>
      </c>
      <c r="H896">
        <v>1475191</v>
      </c>
      <c r="I896" t="s">
        <v>26</v>
      </c>
      <c r="J896">
        <v>4.72</v>
      </c>
      <c r="K896">
        <v>0.01</v>
      </c>
      <c r="O896">
        <v>1.3</v>
      </c>
      <c r="P896">
        <v>41.7</v>
      </c>
      <c r="Q896">
        <v>6</v>
      </c>
      <c r="S896">
        <v>72</v>
      </c>
      <c r="U896">
        <v>0.2</v>
      </c>
      <c r="Y896">
        <v>39.799999999999997</v>
      </c>
      <c r="Z896">
        <v>8.5</v>
      </c>
      <c r="AA896">
        <v>701</v>
      </c>
      <c r="AB896">
        <v>4.03</v>
      </c>
      <c r="AC896">
        <v>46.7</v>
      </c>
      <c r="AD896">
        <v>0.5</v>
      </c>
      <c r="AE896">
        <v>4.5999999999999996</v>
      </c>
      <c r="AF896">
        <v>13</v>
      </c>
      <c r="AG896">
        <v>0.1</v>
      </c>
      <c r="AH896">
        <v>0.9</v>
      </c>
      <c r="AI896">
        <v>0.5</v>
      </c>
      <c r="AJ896">
        <v>39</v>
      </c>
      <c r="AK896">
        <v>0.24</v>
      </c>
      <c r="AL896">
        <v>4.5999999999999999E-2</v>
      </c>
      <c r="AM896">
        <v>8</v>
      </c>
      <c r="AN896">
        <v>22</v>
      </c>
      <c r="AO896">
        <v>0.78</v>
      </c>
      <c r="AP896">
        <v>199</v>
      </c>
      <c r="AQ896">
        <v>1.4E-2</v>
      </c>
      <c r="AR896">
        <v>20</v>
      </c>
      <c r="AS896">
        <v>1.59</v>
      </c>
      <c r="AT896">
        <v>1.6E-2</v>
      </c>
      <c r="AU896">
        <v>0.11</v>
      </c>
      <c r="AV896">
        <v>0.1</v>
      </c>
      <c r="AW896">
        <v>0.01</v>
      </c>
      <c r="AX896">
        <v>2.2999999999999998</v>
      </c>
      <c r="AY896">
        <v>0.1</v>
      </c>
      <c r="AZ896">
        <v>0.72</v>
      </c>
      <c r="BA896">
        <v>5</v>
      </c>
      <c r="BB896">
        <v>1.1000000000000001</v>
      </c>
      <c r="BC896">
        <v>0.2</v>
      </c>
    </row>
    <row r="897" spans="1:55" customFormat="1" x14ac:dyDescent="0.25">
      <c r="A897" t="s">
        <v>24</v>
      </c>
      <c r="B897">
        <v>86.5</v>
      </c>
      <c r="C897">
        <v>87.5</v>
      </c>
      <c r="D897">
        <v>1</v>
      </c>
      <c r="E897">
        <v>1475192</v>
      </c>
      <c r="F897" t="s">
        <v>5</v>
      </c>
      <c r="G897" s="29" t="s">
        <v>102</v>
      </c>
      <c r="H897">
        <v>1475192</v>
      </c>
      <c r="I897" t="s">
        <v>26</v>
      </c>
      <c r="J897">
        <v>3.16</v>
      </c>
      <c r="K897">
        <v>7.0000000000000001E-3</v>
      </c>
      <c r="O897">
        <v>1.4</v>
      </c>
      <c r="P897">
        <v>47.5</v>
      </c>
      <c r="Q897">
        <v>5.7</v>
      </c>
      <c r="S897">
        <v>72</v>
      </c>
      <c r="U897">
        <v>0.3</v>
      </c>
      <c r="Y897">
        <v>41</v>
      </c>
      <c r="Z897">
        <v>11.1</v>
      </c>
      <c r="AA897">
        <v>404</v>
      </c>
      <c r="AB897">
        <v>2.75</v>
      </c>
      <c r="AC897">
        <v>127.6</v>
      </c>
      <c r="AD897">
        <v>0.5</v>
      </c>
      <c r="AE897">
        <v>4.7</v>
      </c>
      <c r="AF897">
        <v>20</v>
      </c>
      <c r="AG897">
        <v>0.7</v>
      </c>
      <c r="AH897">
        <v>1.2</v>
      </c>
      <c r="AI897">
        <v>0.4</v>
      </c>
      <c r="AJ897">
        <v>20</v>
      </c>
      <c r="AK897">
        <v>0.32</v>
      </c>
      <c r="AL897">
        <v>0.05</v>
      </c>
      <c r="AM897">
        <v>9</v>
      </c>
      <c r="AN897">
        <v>13</v>
      </c>
      <c r="AO897">
        <v>0.53</v>
      </c>
      <c r="AP897">
        <v>164</v>
      </c>
      <c r="AQ897">
        <v>5.0000000000000001E-3</v>
      </c>
      <c r="AR897">
        <v>20</v>
      </c>
      <c r="AS897">
        <v>1.0900000000000001</v>
      </c>
      <c r="AT897">
        <v>7.0000000000000001E-3</v>
      </c>
      <c r="AU897">
        <v>0.11</v>
      </c>
      <c r="AV897">
        <v>0.1</v>
      </c>
      <c r="AW897">
        <v>0.01</v>
      </c>
      <c r="AX897">
        <v>1.3</v>
      </c>
      <c r="AY897">
        <v>0.1</v>
      </c>
      <c r="AZ897">
        <v>0.72</v>
      </c>
      <c r="BA897">
        <v>3</v>
      </c>
      <c r="BB897">
        <v>1.7</v>
      </c>
      <c r="BC897">
        <v>0.2</v>
      </c>
    </row>
    <row r="898" spans="1:55" customFormat="1" x14ac:dyDescent="0.25">
      <c r="A898" t="s">
        <v>24</v>
      </c>
      <c r="B898">
        <v>87.5</v>
      </c>
      <c r="C898">
        <v>88.43</v>
      </c>
      <c r="D898">
        <v>0.93000000000000682</v>
      </c>
      <c r="E898">
        <v>1475193</v>
      </c>
      <c r="F898" t="s">
        <v>5</v>
      </c>
      <c r="G898" s="29" t="s">
        <v>102</v>
      </c>
      <c r="H898">
        <v>1475193</v>
      </c>
      <c r="I898" t="s">
        <v>26</v>
      </c>
      <c r="J898">
        <v>2.81</v>
      </c>
      <c r="K898">
        <v>1.2E-2</v>
      </c>
      <c r="O898">
        <v>1.2</v>
      </c>
      <c r="P898">
        <v>71.099999999999994</v>
      </c>
      <c r="Q898">
        <v>3.9</v>
      </c>
      <c r="S898">
        <v>65</v>
      </c>
      <c r="U898">
        <v>0.3</v>
      </c>
      <c r="Y898">
        <v>33.9</v>
      </c>
      <c r="Z898">
        <v>8.8000000000000007</v>
      </c>
      <c r="AA898">
        <v>291</v>
      </c>
      <c r="AB898">
        <v>3.33</v>
      </c>
      <c r="AC898">
        <v>190.5</v>
      </c>
      <c r="AD898">
        <v>0.5</v>
      </c>
      <c r="AE898">
        <v>3.1</v>
      </c>
      <c r="AF898">
        <v>20</v>
      </c>
      <c r="AG898">
        <v>0.1</v>
      </c>
      <c r="AH898">
        <v>0.6</v>
      </c>
      <c r="AI898">
        <v>0.7</v>
      </c>
      <c r="AJ898">
        <v>29</v>
      </c>
      <c r="AK898">
        <v>0.35</v>
      </c>
      <c r="AL898">
        <v>3.5000000000000003E-2</v>
      </c>
      <c r="AM898">
        <v>6</v>
      </c>
      <c r="AN898">
        <v>14</v>
      </c>
      <c r="AO898">
        <v>0.69</v>
      </c>
      <c r="AP898">
        <v>181</v>
      </c>
      <c r="AQ898">
        <v>6.0000000000000001E-3</v>
      </c>
      <c r="AR898">
        <v>20</v>
      </c>
      <c r="AS898">
        <v>1.24</v>
      </c>
      <c r="AT898">
        <v>3.0000000000000001E-3</v>
      </c>
      <c r="AU898">
        <v>0.14000000000000001</v>
      </c>
      <c r="AV898">
        <v>0.1</v>
      </c>
      <c r="AW898">
        <v>0.01</v>
      </c>
      <c r="AX898">
        <v>1.8</v>
      </c>
      <c r="AY898">
        <v>0.1</v>
      </c>
      <c r="AZ898">
        <v>0.94</v>
      </c>
      <c r="BA898">
        <v>4</v>
      </c>
      <c r="BB898">
        <v>1.9</v>
      </c>
      <c r="BC898">
        <v>0.2</v>
      </c>
    </row>
    <row r="899" spans="1:55" s="55" customFormat="1" x14ac:dyDescent="0.25">
      <c r="A899" s="55" t="s">
        <v>24</v>
      </c>
      <c r="B899" s="55">
        <v>88.43</v>
      </c>
      <c r="C899" s="55">
        <v>90</v>
      </c>
      <c r="D899" s="55">
        <v>1.5699999999999932</v>
      </c>
      <c r="E899" s="55">
        <v>1475194</v>
      </c>
      <c r="F899" s="55" t="s">
        <v>5</v>
      </c>
      <c r="G899" s="46" t="s">
        <v>102</v>
      </c>
      <c r="H899" s="55">
        <v>1475194</v>
      </c>
      <c r="I899" s="55" t="s">
        <v>26</v>
      </c>
      <c r="J899" s="55">
        <v>4.7300000000000004</v>
      </c>
      <c r="K899" s="55">
        <v>2.8000000000000001E-2</v>
      </c>
      <c r="O899" s="55">
        <v>2.4</v>
      </c>
      <c r="P899" s="55">
        <v>60.6</v>
      </c>
      <c r="Q899" s="55">
        <v>4.7</v>
      </c>
      <c r="S899" s="55">
        <v>48</v>
      </c>
      <c r="U899" s="55">
        <v>0.3</v>
      </c>
      <c r="Y899" s="55">
        <v>34.6</v>
      </c>
      <c r="Z899" s="55">
        <v>8.1</v>
      </c>
      <c r="AA899" s="55">
        <v>214</v>
      </c>
      <c r="AB899" s="55">
        <v>2.19</v>
      </c>
      <c r="AC899" s="55">
        <v>377.2</v>
      </c>
      <c r="AD899" s="55">
        <v>13.4</v>
      </c>
      <c r="AE899" s="55">
        <v>4.0999999999999996</v>
      </c>
      <c r="AF899" s="55">
        <v>38</v>
      </c>
      <c r="AG899" s="55">
        <v>0.2</v>
      </c>
      <c r="AH899" s="55">
        <v>0.5</v>
      </c>
      <c r="AI899" s="55">
        <v>2.5</v>
      </c>
      <c r="AJ899" s="55">
        <v>35</v>
      </c>
      <c r="AK899" s="55">
        <v>0.9</v>
      </c>
      <c r="AL899" s="55">
        <v>3.4000000000000002E-2</v>
      </c>
      <c r="AM899" s="55">
        <v>7</v>
      </c>
      <c r="AN899" s="55">
        <v>15</v>
      </c>
      <c r="AO899" s="55">
        <v>0.47</v>
      </c>
      <c r="AP899" s="55">
        <v>229</v>
      </c>
      <c r="AQ899" s="55">
        <v>7.0000000000000001E-3</v>
      </c>
      <c r="AR899" s="55">
        <v>20</v>
      </c>
      <c r="AS899" s="55">
        <v>0.81</v>
      </c>
      <c r="AT899" s="55">
        <v>7.0000000000000001E-3</v>
      </c>
      <c r="AU899" s="55">
        <v>0.16</v>
      </c>
      <c r="AV899" s="55">
        <v>0.1</v>
      </c>
      <c r="AW899" s="55">
        <v>0.01</v>
      </c>
      <c r="AX899" s="55">
        <v>1.9</v>
      </c>
      <c r="AY899" s="55">
        <v>0.1</v>
      </c>
      <c r="AZ899" s="55">
        <v>0.69</v>
      </c>
      <c r="BA899" s="55">
        <v>2</v>
      </c>
      <c r="BB899" s="55">
        <v>2.5</v>
      </c>
      <c r="BC899" s="55">
        <v>0.2</v>
      </c>
    </row>
    <row r="900" spans="1:55" s="19" customFormat="1" x14ac:dyDescent="0.25">
      <c r="A900" s="19" t="s">
        <v>24</v>
      </c>
      <c r="B900" s="19">
        <v>90</v>
      </c>
      <c r="C900" s="19">
        <v>91.5</v>
      </c>
      <c r="D900" s="19">
        <v>1.5</v>
      </c>
      <c r="E900" s="19">
        <v>1475195</v>
      </c>
      <c r="F900" s="19" t="s">
        <v>5</v>
      </c>
      <c r="G900" s="36" t="s">
        <v>102</v>
      </c>
      <c r="H900" s="19">
        <v>1475195</v>
      </c>
      <c r="I900" s="19" t="s">
        <v>26</v>
      </c>
      <c r="J900" s="19">
        <v>4.78</v>
      </c>
      <c r="K900" s="19">
        <v>0.13200000000000001</v>
      </c>
      <c r="L900" s="112">
        <f>SUMPRODUCT(K900:K957,D900:D957)/SUM(D900:D957)</f>
        <v>0.12992464989465863</v>
      </c>
      <c r="O900" s="19">
        <v>1.1000000000000001</v>
      </c>
      <c r="P900" s="19">
        <v>49.6</v>
      </c>
      <c r="Q900" s="19">
        <v>8.8000000000000007</v>
      </c>
      <c r="S900" s="19">
        <v>72</v>
      </c>
      <c r="U900" s="19">
        <v>0.3</v>
      </c>
      <c r="Y900" s="19">
        <v>27.1</v>
      </c>
      <c r="Z900" s="19">
        <v>12.2</v>
      </c>
      <c r="AA900" s="19">
        <v>449</v>
      </c>
      <c r="AB900" s="19">
        <v>2.78</v>
      </c>
      <c r="AC900" s="19">
        <v>287.10000000000002</v>
      </c>
      <c r="AD900" s="19">
        <v>131.1</v>
      </c>
      <c r="AE900" s="19">
        <v>11.5</v>
      </c>
      <c r="AF900" s="19">
        <v>170</v>
      </c>
      <c r="AG900" s="19">
        <v>0.4</v>
      </c>
      <c r="AH900" s="19">
        <v>0.3</v>
      </c>
      <c r="AI900" s="19">
        <v>3.8</v>
      </c>
      <c r="AJ900" s="19">
        <v>36</v>
      </c>
      <c r="AK900" s="19">
        <v>2.48</v>
      </c>
      <c r="AL900" s="19">
        <v>3.9E-2</v>
      </c>
      <c r="AM900" s="19">
        <v>11</v>
      </c>
      <c r="AN900" s="19">
        <v>22</v>
      </c>
      <c r="AO900" s="19">
        <v>0.85</v>
      </c>
      <c r="AP900" s="19">
        <v>411</v>
      </c>
      <c r="AQ900" s="19">
        <v>0.06</v>
      </c>
      <c r="AR900" s="19">
        <v>20</v>
      </c>
      <c r="AS900" s="19">
        <v>3.03</v>
      </c>
      <c r="AT900" s="19">
        <v>0.187</v>
      </c>
      <c r="AU900" s="19">
        <v>0.32</v>
      </c>
      <c r="AV900" s="19">
        <v>1.1000000000000001</v>
      </c>
      <c r="AW900" s="19">
        <v>0.01</v>
      </c>
      <c r="AX900" s="19">
        <v>3.4</v>
      </c>
      <c r="AY900" s="19">
        <v>0.3</v>
      </c>
      <c r="AZ900" s="19">
        <v>1.0900000000000001</v>
      </c>
      <c r="BA900" s="19">
        <v>8</v>
      </c>
      <c r="BB900" s="19">
        <v>1.8</v>
      </c>
      <c r="BC900" s="19">
        <v>0.2</v>
      </c>
    </row>
    <row r="901" spans="1:55" s="19" customFormat="1" x14ac:dyDescent="0.25">
      <c r="A901" s="19" t="s">
        <v>24</v>
      </c>
      <c r="B901" s="19">
        <v>91.5</v>
      </c>
      <c r="C901" s="19">
        <v>93</v>
      </c>
      <c r="D901" s="19">
        <v>1.5</v>
      </c>
      <c r="E901" s="19">
        <v>1475196</v>
      </c>
      <c r="F901" s="19" t="s">
        <v>5</v>
      </c>
      <c r="G901" s="36" t="s">
        <v>102</v>
      </c>
      <c r="H901" s="19">
        <v>1475196</v>
      </c>
      <c r="I901" s="19" t="s">
        <v>26</v>
      </c>
      <c r="J901" s="19">
        <v>4.6900000000000004</v>
      </c>
      <c r="K901" s="19">
        <v>0.13800000000000001</v>
      </c>
      <c r="L901" s="112">
        <f>SUM(D900:D957)</f>
        <v>80.69</v>
      </c>
      <c r="O901" s="19">
        <v>0.3</v>
      </c>
      <c r="P901" s="19">
        <v>26.9</v>
      </c>
      <c r="Q901" s="19">
        <v>10.6</v>
      </c>
      <c r="S901" s="19">
        <v>45</v>
      </c>
      <c r="U901" s="19">
        <v>0.3</v>
      </c>
      <c r="Y901" s="19">
        <v>22.8</v>
      </c>
      <c r="Z901" s="19">
        <v>11.6</v>
      </c>
      <c r="AA901" s="19">
        <v>426</v>
      </c>
      <c r="AB901" s="19">
        <v>1.92</v>
      </c>
      <c r="AC901" s="19">
        <v>79.400000000000006</v>
      </c>
      <c r="AD901" s="19">
        <v>59.1</v>
      </c>
      <c r="AE901" s="19">
        <v>11.4</v>
      </c>
      <c r="AF901" s="19">
        <v>210</v>
      </c>
      <c r="AG901" s="19">
        <v>0.4</v>
      </c>
      <c r="AH901" s="19">
        <v>0.2</v>
      </c>
      <c r="AI901" s="19">
        <v>4.8</v>
      </c>
      <c r="AJ901" s="19">
        <v>14</v>
      </c>
      <c r="AK901" s="19">
        <v>5.23</v>
      </c>
      <c r="AL901" s="19">
        <v>3.6999999999999998E-2</v>
      </c>
      <c r="AM901" s="19">
        <v>14</v>
      </c>
      <c r="AN901" s="19">
        <v>14</v>
      </c>
      <c r="AO901" s="19">
        <v>0.52</v>
      </c>
      <c r="AP901" s="19">
        <v>312</v>
      </c>
      <c r="AQ901" s="19">
        <v>4.8000000000000001E-2</v>
      </c>
      <c r="AR901" s="19">
        <v>20</v>
      </c>
      <c r="AS901" s="19">
        <v>1.95</v>
      </c>
      <c r="AT901" s="19">
        <v>0.104</v>
      </c>
      <c r="AU901" s="19">
        <v>0.26</v>
      </c>
      <c r="AV901" s="19">
        <v>1</v>
      </c>
      <c r="AW901" s="19">
        <v>0.02</v>
      </c>
      <c r="AX901" s="19">
        <v>2.8</v>
      </c>
      <c r="AY901" s="19">
        <v>0.3</v>
      </c>
      <c r="AZ901" s="19">
        <v>0.83</v>
      </c>
      <c r="BA901" s="19">
        <v>5</v>
      </c>
      <c r="BB901" s="19">
        <v>0.6</v>
      </c>
      <c r="BC901" s="19">
        <v>0.2</v>
      </c>
    </row>
    <row r="902" spans="1:55" s="19" customFormat="1" x14ac:dyDescent="0.25">
      <c r="A902" s="19" t="s">
        <v>24</v>
      </c>
      <c r="B902" s="19">
        <v>93</v>
      </c>
      <c r="C902" s="19">
        <v>94.5</v>
      </c>
      <c r="D902" s="19">
        <v>1.5</v>
      </c>
      <c r="E902" s="19">
        <v>1475197</v>
      </c>
      <c r="F902" s="19" t="s">
        <v>5</v>
      </c>
      <c r="G902" s="36" t="s">
        <v>102</v>
      </c>
      <c r="H902" s="19">
        <v>1475197</v>
      </c>
      <c r="I902" s="19" t="s">
        <v>26</v>
      </c>
      <c r="J902" s="19">
        <v>4.6500000000000004</v>
      </c>
      <c r="K902" s="19">
        <v>0.32600000000000001</v>
      </c>
      <c r="L902" s="112"/>
      <c r="O902" s="19">
        <v>0.3</v>
      </c>
      <c r="P902" s="19">
        <v>29.5</v>
      </c>
      <c r="Q902" s="19">
        <v>8</v>
      </c>
      <c r="S902" s="19">
        <v>45</v>
      </c>
      <c r="U902" s="19">
        <v>0.3</v>
      </c>
      <c r="Y902" s="19">
        <v>21.8</v>
      </c>
      <c r="Z902" s="19">
        <v>12.1</v>
      </c>
      <c r="AA902" s="19">
        <v>416</v>
      </c>
      <c r="AB902" s="19">
        <v>1.88</v>
      </c>
      <c r="AC902" s="19">
        <v>79.400000000000006</v>
      </c>
      <c r="AD902" s="19">
        <v>295.3</v>
      </c>
      <c r="AE902" s="19">
        <v>10.8</v>
      </c>
      <c r="AF902" s="19">
        <v>232</v>
      </c>
      <c r="AG902" s="19">
        <v>0.2</v>
      </c>
      <c r="AH902" s="19">
        <v>0.2</v>
      </c>
      <c r="AI902" s="19">
        <v>9.3000000000000007</v>
      </c>
      <c r="AJ902" s="19">
        <v>16</v>
      </c>
      <c r="AK902" s="19">
        <v>5.89</v>
      </c>
      <c r="AL902" s="19">
        <v>3.6999999999999998E-2</v>
      </c>
      <c r="AM902" s="19">
        <v>9</v>
      </c>
      <c r="AN902" s="19">
        <v>15</v>
      </c>
      <c r="AO902" s="19">
        <v>0.5</v>
      </c>
      <c r="AP902" s="19">
        <v>235</v>
      </c>
      <c r="AQ902" s="19">
        <v>5.7000000000000002E-2</v>
      </c>
      <c r="AR902" s="19">
        <v>20</v>
      </c>
      <c r="AS902" s="19">
        <v>2.21</v>
      </c>
      <c r="AT902" s="19">
        <v>0.159</v>
      </c>
      <c r="AU902" s="19">
        <v>0.31</v>
      </c>
      <c r="AV902" s="19">
        <v>0.6</v>
      </c>
      <c r="AW902" s="19">
        <v>0.01</v>
      </c>
      <c r="AX902" s="19">
        <v>2.2000000000000002</v>
      </c>
      <c r="AY902" s="19">
        <v>0.2</v>
      </c>
      <c r="AZ902" s="19">
        <v>0.78</v>
      </c>
      <c r="BA902" s="19">
        <v>5</v>
      </c>
      <c r="BB902" s="19">
        <v>0.8</v>
      </c>
      <c r="BC902" s="19">
        <v>0.3</v>
      </c>
    </row>
    <row r="903" spans="1:55" s="19" customFormat="1" x14ac:dyDescent="0.25">
      <c r="A903" s="19" t="s">
        <v>24</v>
      </c>
      <c r="B903" s="19">
        <v>94.5</v>
      </c>
      <c r="C903" s="19">
        <v>96</v>
      </c>
      <c r="D903" s="19">
        <v>1.5</v>
      </c>
      <c r="E903" s="19">
        <v>1475198</v>
      </c>
      <c r="F903" s="19" t="s">
        <v>5</v>
      </c>
      <c r="G903" s="36" t="s">
        <v>102</v>
      </c>
      <c r="H903" s="19">
        <v>1475198</v>
      </c>
      <c r="I903" s="19" t="s">
        <v>26</v>
      </c>
      <c r="J903" s="19">
        <v>4.8600000000000003</v>
      </c>
      <c r="K903" s="19">
        <v>0.255</v>
      </c>
      <c r="L903" s="112"/>
      <c r="O903" s="19">
        <v>0.2</v>
      </c>
      <c r="P903" s="19">
        <v>50.4</v>
      </c>
      <c r="Q903" s="19">
        <v>8.6</v>
      </c>
      <c r="S903" s="19">
        <v>53</v>
      </c>
      <c r="U903" s="19">
        <v>0.4</v>
      </c>
      <c r="Y903" s="19">
        <v>23.4</v>
      </c>
      <c r="Z903" s="19">
        <v>14.8</v>
      </c>
      <c r="AA903" s="19">
        <v>433</v>
      </c>
      <c r="AB903" s="19">
        <v>2.6</v>
      </c>
      <c r="AC903" s="19">
        <v>309.39999999999998</v>
      </c>
      <c r="AD903" s="19">
        <v>133.6</v>
      </c>
      <c r="AE903" s="19">
        <v>10.1</v>
      </c>
      <c r="AF903" s="19">
        <v>255</v>
      </c>
      <c r="AG903" s="19">
        <v>0.6</v>
      </c>
      <c r="AH903" s="19">
        <v>0.2</v>
      </c>
      <c r="AI903" s="19">
        <v>7</v>
      </c>
      <c r="AJ903" s="19">
        <v>22</v>
      </c>
      <c r="AK903" s="19">
        <v>5.05</v>
      </c>
      <c r="AL903" s="19">
        <v>0.04</v>
      </c>
      <c r="AM903" s="19">
        <v>10</v>
      </c>
      <c r="AN903" s="19">
        <v>18</v>
      </c>
      <c r="AO903" s="19">
        <v>0.6</v>
      </c>
      <c r="AP903" s="19">
        <v>320</v>
      </c>
      <c r="AQ903" s="19">
        <v>0.05</v>
      </c>
      <c r="AR903" s="19">
        <v>20</v>
      </c>
      <c r="AS903" s="19">
        <v>2.3199999999999998</v>
      </c>
      <c r="AT903" s="19">
        <v>0.14199999999999999</v>
      </c>
      <c r="AU903" s="19">
        <v>0.28999999999999998</v>
      </c>
      <c r="AV903" s="19">
        <v>0.8</v>
      </c>
      <c r="AW903" s="19">
        <v>0.01</v>
      </c>
      <c r="AX903" s="19">
        <v>3.5</v>
      </c>
      <c r="AY903" s="19">
        <v>0.2</v>
      </c>
      <c r="AZ903" s="19">
        <v>1.1100000000000001</v>
      </c>
      <c r="BA903" s="19">
        <v>6</v>
      </c>
      <c r="BB903" s="19">
        <v>1.7</v>
      </c>
      <c r="BC903" s="19">
        <v>0.3</v>
      </c>
    </row>
    <row r="904" spans="1:55" s="19" customFormat="1" x14ac:dyDescent="0.25">
      <c r="A904" s="19" t="s">
        <v>24</v>
      </c>
      <c r="B904" s="19">
        <v>96</v>
      </c>
      <c r="C904" s="19">
        <v>97.5</v>
      </c>
      <c r="D904" s="19">
        <v>1.5</v>
      </c>
      <c r="E904" s="19">
        <v>1475200</v>
      </c>
      <c r="F904" s="19" t="s">
        <v>5</v>
      </c>
      <c r="G904" s="36" t="s">
        <v>102</v>
      </c>
      <c r="H904" s="19">
        <v>1475200</v>
      </c>
      <c r="I904" s="19" t="s">
        <v>26</v>
      </c>
      <c r="J904" s="19">
        <v>2.0299999999999998</v>
      </c>
      <c r="K904" s="19">
        <v>1.9E-2</v>
      </c>
      <c r="L904" s="112"/>
      <c r="O904" s="19">
        <v>0.2</v>
      </c>
      <c r="P904" s="19">
        <v>17.2</v>
      </c>
      <c r="Q904" s="19">
        <v>6</v>
      </c>
      <c r="S904" s="19">
        <v>148</v>
      </c>
      <c r="U904" s="19">
        <v>0.2</v>
      </c>
      <c r="Y904" s="19">
        <v>8.8000000000000007</v>
      </c>
      <c r="Z904" s="19">
        <v>4.2</v>
      </c>
      <c r="AA904" s="19">
        <v>204</v>
      </c>
      <c r="AB904" s="19">
        <v>1.21</v>
      </c>
      <c r="AC904" s="19">
        <v>59</v>
      </c>
      <c r="AD904" s="19">
        <v>11.4</v>
      </c>
      <c r="AE904" s="19">
        <v>4.2</v>
      </c>
      <c r="AF904" s="19">
        <v>88</v>
      </c>
      <c r="AG904" s="19">
        <v>4.0999999999999996</v>
      </c>
      <c r="AH904" s="19">
        <v>0.1</v>
      </c>
      <c r="AI904" s="19">
        <v>1.9</v>
      </c>
      <c r="AJ904" s="19">
        <v>6</v>
      </c>
      <c r="AK904" s="19">
        <v>2.6</v>
      </c>
      <c r="AL904" s="19">
        <v>1.9E-2</v>
      </c>
      <c r="AM904" s="19">
        <v>4</v>
      </c>
      <c r="AN904" s="19">
        <v>8</v>
      </c>
      <c r="AO904" s="19">
        <v>0.24</v>
      </c>
      <c r="AP904" s="19">
        <v>105</v>
      </c>
      <c r="AQ904" s="19">
        <v>0.02</v>
      </c>
      <c r="AR904" s="19">
        <v>20</v>
      </c>
      <c r="AS904" s="19">
        <v>0.82</v>
      </c>
      <c r="AT904" s="19">
        <v>3.9E-2</v>
      </c>
      <c r="AU904" s="19">
        <v>0.14000000000000001</v>
      </c>
      <c r="AV904" s="19">
        <v>0.1</v>
      </c>
      <c r="AW904" s="19">
        <v>0.01</v>
      </c>
      <c r="AX904" s="19">
        <v>1</v>
      </c>
      <c r="AY904" s="19">
        <v>0.1</v>
      </c>
      <c r="AZ904" s="19">
        <v>0.52</v>
      </c>
      <c r="BA904" s="19">
        <v>2</v>
      </c>
      <c r="BB904" s="19">
        <v>0.5</v>
      </c>
      <c r="BC904" s="19">
        <v>0.2</v>
      </c>
    </row>
    <row r="905" spans="1:55" s="19" customFormat="1" x14ac:dyDescent="0.25">
      <c r="A905" s="19" t="s">
        <v>24</v>
      </c>
      <c r="B905" s="19">
        <v>97.5</v>
      </c>
      <c r="C905" s="19">
        <v>99</v>
      </c>
      <c r="D905" s="19">
        <v>1.5</v>
      </c>
      <c r="E905" s="19">
        <v>1475201</v>
      </c>
      <c r="F905" s="19" t="s">
        <v>5</v>
      </c>
      <c r="G905" s="36" t="s">
        <v>102</v>
      </c>
      <c r="H905" s="19">
        <v>1475201</v>
      </c>
      <c r="I905" s="19" t="s">
        <v>26</v>
      </c>
      <c r="J905" s="19">
        <v>4.57</v>
      </c>
      <c r="K905" s="19">
        <v>4.4999999999999998E-2</v>
      </c>
      <c r="L905" s="112"/>
      <c r="O905" s="19">
        <v>0.2</v>
      </c>
      <c r="P905" s="19">
        <v>30.3</v>
      </c>
      <c r="Q905" s="19">
        <v>7.8</v>
      </c>
      <c r="S905" s="19">
        <v>42</v>
      </c>
      <c r="U905" s="19">
        <v>0.5</v>
      </c>
      <c r="Y905" s="19">
        <v>18.2</v>
      </c>
      <c r="Z905" s="19">
        <v>9.6</v>
      </c>
      <c r="AA905" s="19">
        <v>198</v>
      </c>
      <c r="AB905" s="19">
        <v>2.5299999999999998</v>
      </c>
      <c r="AC905" s="19">
        <v>425</v>
      </c>
      <c r="AD905" s="19">
        <v>36.700000000000003</v>
      </c>
      <c r="AE905" s="19">
        <v>10.6</v>
      </c>
      <c r="AF905" s="19">
        <v>177</v>
      </c>
      <c r="AG905" s="19">
        <v>0.4</v>
      </c>
      <c r="AH905" s="19">
        <v>0.3</v>
      </c>
      <c r="AI905" s="19">
        <v>2.8</v>
      </c>
      <c r="AJ905" s="19">
        <v>14</v>
      </c>
      <c r="AK905" s="19">
        <v>1.02</v>
      </c>
      <c r="AL905" s="19">
        <v>2.1999999999999999E-2</v>
      </c>
      <c r="AM905" s="19">
        <v>8</v>
      </c>
      <c r="AN905" s="19">
        <v>14</v>
      </c>
      <c r="AO905" s="19">
        <v>0.63</v>
      </c>
      <c r="AP905" s="19">
        <v>191</v>
      </c>
      <c r="AQ905" s="19">
        <v>3.9E-2</v>
      </c>
      <c r="AR905" s="19">
        <v>20</v>
      </c>
      <c r="AS905" s="19">
        <v>2.04</v>
      </c>
      <c r="AT905" s="19">
        <v>0.10100000000000001</v>
      </c>
      <c r="AU905" s="19">
        <v>0.48</v>
      </c>
      <c r="AV905" s="19">
        <v>0.2</v>
      </c>
      <c r="AW905" s="19">
        <v>0.01</v>
      </c>
      <c r="AX905" s="19">
        <v>2.4</v>
      </c>
      <c r="AY905" s="19">
        <v>0.5</v>
      </c>
      <c r="AZ905" s="19">
        <v>1.1299999999999999</v>
      </c>
      <c r="BA905" s="19">
        <v>5</v>
      </c>
      <c r="BB905" s="19">
        <v>1.1000000000000001</v>
      </c>
      <c r="BC905" s="19">
        <v>0.2</v>
      </c>
    </row>
    <row r="906" spans="1:55" s="19" customFormat="1" x14ac:dyDescent="0.25">
      <c r="A906" s="19" t="s">
        <v>24</v>
      </c>
      <c r="B906" s="19">
        <v>99</v>
      </c>
      <c r="C906" s="19">
        <v>100.5</v>
      </c>
      <c r="D906" s="19">
        <v>1.5</v>
      </c>
      <c r="E906" s="19">
        <v>1475202</v>
      </c>
      <c r="F906" s="19" t="s">
        <v>5</v>
      </c>
      <c r="G906" s="36" t="s">
        <v>102</v>
      </c>
      <c r="H906" s="19">
        <v>1475202</v>
      </c>
      <c r="I906" s="19" t="s">
        <v>26</v>
      </c>
      <c r="J906" s="19">
        <v>4.74</v>
      </c>
      <c r="K906" s="19">
        <v>9.2999999999999999E-2</v>
      </c>
      <c r="L906" s="112"/>
      <c r="O906" s="19">
        <v>0.2</v>
      </c>
      <c r="P906" s="19">
        <v>32.4</v>
      </c>
      <c r="Q906" s="19">
        <v>9.4</v>
      </c>
      <c r="S906" s="19">
        <v>47</v>
      </c>
      <c r="U906" s="19">
        <v>0.4</v>
      </c>
      <c r="Y906" s="19">
        <v>17.5</v>
      </c>
      <c r="Z906" s="19">
        <v>8.5</v>
      </c>
      <c r="AA906" s="19">
        <v>511</v>
      </c>
      <c r="AB906" s="19">
        <v>1.85</v>
      </c>
      <c r="AC906" s="19">
        <v>362.4</v>
      </c>
      <c r="AD906" s="19">
        <v>90.9</v>
      </c>
      <c r="AE906" s="19">
        <v>6.7</v>
      </c>
      <c r="AF906" s="19">
        <v>355</v>
      </c>
      <c r="AG906" s="19">
        <v>0.5</v>
      </c>
      <c r="AH906" s="19">
        <v>0.3</v>
      </c>
      <c r="AI906" s="19">
        <v>4.9000000000000004</v>
      </c>
      <c r="AJ906" s="19">
        <v>17</v>
      </c>
      <c r="AK906" s="19">
        <v>10.15</v>
      </c>
      <c r="AL906" s="19">
        <v>3.5999999999999997E-2</v>
      </c>
      <c r="AM906" s="19">
        <v>6</v>
      </c>
      <c r="AN906" s="19">
        <v>14</v>
      </c>
      <c r="AO906" s="19">
        <v>0.47</v>
      </c>
      <c r="AP906" s="19">
        <v>156</v>
      </c>
      <c r="AQ906" s="19">
        <v>4.5999999999999999E-2</v>
      </c>
      <c r="AR906" s="19">
        <v>20</v>
      </c>
      <c r="AS906" s="19">
        <v>2.0699999999999998</v>
      </c>
      <c r="AT906" s="19">
        <v>0.113</v>
      </c>
      <c r="AU906" s="19">
        <v>0.3</v>
      </c>
      <c r="AV906" s="19">
        <v>0.3</v>
      </c>
      <c r="AW906" s="19">
        <v>0.01</v>
      </c>
      <c r="AX906" s="19">
        <v>3.2</v>
      </c>
      <c r="AY906" s="19">
        <v>0.3</v>
      </c>
      <c r="AZ906" s="19">
        <v>0.71</v>
      </c>
      <c r="BA906" s="19">
        <v>5</v>
      </c>
      <c r="BB906" s="19">
        <v>1</v>
      </c>
      <c r="BC906" s="19">
        <v>0.2</v>
      </c>
    </row>
    <row r="907" spans="1:55" s="19" customFormat="1" x14ac:dyDescent="0.25">
      <c r="A907" s="19" t="s">
        <v>24</v>
      </c>
      <c r="B907" s="19">
        <v>100.5</v>
      </c>
      <c r="C907" s="19">
        <v>102</v>
      </c>
      <c r="D907" s="19">
        <v>1.5</v>
      </c>
      <c r="E907" s="19">
        <v>1475203</v>
      </c>
      <c r="F907" s="19" t="s">
        <v>5</v>
      </c>
      <c r="G907" s="36" t="s">
        <v>102</v>
      </c>
      <c r="H907" s="19">
        <v>1475203</v>
      </c>
      <c r="I907" s="19" t="s">
        <v>26</v>
      </c>
      <c r="J907" s="19">
        <v>4.55</v>
      </c>
      <c r="K907" s="19">
        <v>2.7E-2</v>
      </c>
      <c r="L907" s="112"/>
      <c r="O907" s="19">
        <v>0.5</v>
      </c>
      <c r="P907" s="19">
        <v>47.2</v>
      </c>
      <c r="Q907" s="19">
        <v>7.6</v>
      </c>
      <c r="S907" s="19">
        <v>50</v>
      </c>
      <c r="U907" s="19">
        <v>0.5</v>
      </c>
      <c r="Y907" s="19">
        <v>28.3</v>
      </c>
      <c r="Z907" s="19">
        <v>15.3</v>
      </c>
      <c r="AA907" s="19">
        <v>314</v>
      </c>
      <c r="AB907" s="19">
        <v>2.92</v>
      </c>
      <c r="AC907" s="19">
        <v>101.8</v>
      </c>
      <c r="AD907" s="19">
        <v>6.5</v>
      </c>
      <c r="AE907" s="19">
        <v>8.9</v>
      </c>
      <c r="AF907" s="19">
        <v>67</v>
      </c>
      <c r="AG907" s="19">
        <v>0.4</v>
      </c>
      <c r="AH907" s="19">
        <v>0.2</v>
      </c>
      <c r="AI907" s="19">
        <v>2.5</v>
      </c>
      <c r="AJ907" s="19">
        <v>19</v>
      </c>
      <c r="AK907" s="19">
        <v>1.1499999999999999</v>
      </c>
      <c r="AL907" s="19">
        <v>4.1000000000000002E-2</v>
      </c>
      <c r="AM907" s="19">
        <v>11</v>
      </c>
      <c r="AN907" s="19">
        <v>16</v>
      </c>
      <c r="AO907" s="19">
        <v>0.75</v>
      </c>
      <c r="AP907" s="19">
        <v>122</v>
      </c>
      <c r="AQ907" s="19">
        <v>4.4999999999999998E-2</v>
      </c>
      <c r="AR907" s="19">
        <v>20</v>
      </c>
      <c r="AS907" s="19">
        <v>1.79</v>
      </c>
      <c r="AT907" s="19">
        <v>5.6000000000000001E-2</v>
      </c>
      <c r="AU907" s="19">
        <v>0.39</v>
      </c>
      <c r="AV907" s="19">
        <v>0.1</v>
      </c>
      <c r="AW907" s="19">
        <v>0.01</v>
      </c>
      <c r="AX907" s="19">
        <v>2.9</v>
      </c>
      <c r="AY907" s="19">
        <v>0.4</v>
      </c>
      <c r="AZ907" s="19">
        <v>1.25</v>
      </c>
      <c r="BA907" s="19">
        <v>5</v>
      </c>
      <c r="BB907" s="19">
        <v>1.5</v>
      </c>
      <c r="BC907" s="19">
        <v>0.2</v>
      </c>
    </row>
    <row r="908" spans="1:55" s="19" customFormat="1" x14ac:dyDescent="0.25">
      <c r="A908" s="19" t="s">
        <v>24</v>
      </c>
      <c r="B908" s="19">
        <v>102</v>
      </c>
      <c r="C908" s="19">
        <v>103.5</v>
      </c>
      <c r="D908" s="19">
        <v>1.5</v>
      </c>
      <c r="E908" s="19">
        <v>1475204</v>
      </c>
      <c r="F908" s="19" t="s">
        <v>5</v>
      </c>
      <c r="G908" s="36" t="s">
        <v>102</v>
      </c>
      <c r="H908" s="19">
        <v>1475204</v>
      </c>
      <c r="I908" s="19" t="s">
        <v>26</v>
      </c>
      <c r="J908" s="19">
        <v>4.24</v>
      </c>
      <c r="K908" s="19">
        <v>3.7999999999999999E-2</v>
      </c>
      <c r="L908" s="112"/>
      <c r="O908" s="19">
        <v>0.2</v>
      </c>
      <c r="P908" s="19">
        <v>39.1</v>
      </c>
      <c r="Q908" s="19">
        <v>8.4</v>
      </c>
      <c r="S908" s="19">
        <v>33</v>
      </c>
      <c r="U908" s="19">
        <v>0.3</v>
      </c>
      <c r="Y908" s="19">
        <v>21</v>
      </c>
      <c r="Z908" s="19">
        <v>11.9</v>
      </c>
      <c r="AA908" s="19">
        <v>530</v>
      </c>
      <c r="AB908" s="19">
        <v>1.95</v>
      </c>
      <c r="AC908" s="19">
        <v>88.9</v>
      </c>
      <c r="AD908" s="19">
        <v>28.4</v>
      </c>
      <c r="AE908" s="19">
        <v>8.1999999999999993</v>
      </c>
      <c r="AF908" s="19">
        <v>211</v>
      </c>
      <c r="AG908" s="19">
        <v>0.3</v>
      </c>
      <c r="AH908" s="19">
        <v>0.1</v>
      </c>
      <c r="AI908" s="19">
        <v>2.1</v>
      </c>
      <c r="AJ908" s="19">
        <v>13</v>
      </c>
      <c r="AK908" s="19">
        <v>5.25</v>
      </c>
      <c r="AL908" s="19">
        <v>0.03</v>
      </c>
      <c r="AM908" s="19">
        <v>11</v>
      </c>
      <c r="AN908" s="19">
        <v>13</v>
      </c>
      <c r="AO908" s="19">
        <v>0.38</v>
      </c>
      <c r="AP908" s="19">
        <v>149</v>
      </c>
      <c r="AQ908" s="19">
        <v>5.0999999999999997E-2</v>
      </c>
      <c r="AR908" s="19">
        <v>20</v>
      </c>
      <c r="AS908" s="19">
        <v>1.79</v>
      </c>
      <c r="AT908" s="19">
        <v>0.13300000000000001</v>
      </c>
      <c r="AU908" s="19">
        <v>0.2</v>
      </c>
      <c r="AV908" s="19">
        <v>0.3</v>
      </c>
      <c r="AW908" s="19">
        <v>0.01</v>
      </c>
      <c r="AX908" s="19">
        <v>3.6</v>
      </c>
      <c r="AY908" s="19">
        <v>0.1</v>
      </c>
      <c r="AZ908" s="19">
        <v>0.83</v>
      </c>
      <c r="BA908" s="19">
        <v>5</v>
      </c>
      <c r="BB908" s="19">
        <v>1.2</v>
      </c>
      <c r="BC908" s="19">
        <v>0.2</v>
      </c>
    </row>
    <row r="909" spans="1:55" s="19" customFormat="1" x14ac:dyDescent="0.25">
      <c r="A909" s="19" t="s">
        <v>24</v>
      </c>
      <c r="B909" s="19">
        <v>103.5</v>
      </c>
      <c r="C909" s="19">
        <v>105</v>
      </c>
      <c r="D909" s="19">
        <v>1.5</v>
      </c>
      <c r="E909" s="19">
        <v>1475205</v>
      </c>
      <c r="F909" s="19" t="s">
        <v>5</v>
      </c>
      <c r="G909" s="36" t="s">
        <v>102</v>
      </c>
      <c r="H909" s="19">
        <v>1475205</v>
      </c>
      <c r="I909" s="19" t="s">
        <v>26</v>
      </c>
      <c r="J909" s="19">
        <v>5.13</v>
      </c>
      <c r="K909" s="19">
        <v>5.3999999999999999E-2</v>
      </c>
      <c r="L909" s="112"/>
      <c r="O909" s="19">
        <v>0.3</v>
      </c>
      <c r="P909" s="19">
        <v>22.4</v>
      </c>
      <c r="Q909" s="19">
        <v>9.4</v>
      </c>
      <c r="S909" s="19">
        <v>35</v>
      </c>
      <c r="U909" s="19">
        <v>0.2</v>
      </c>
      <c r="Y909" s="19">
        <v>13.8</v>
      </c>
      <c r="Z909" s="19">
        <v>6.7</v>
      </c>
      <c r="AA909" s="19">
        <v>415</v>
      </c>
      <c r="AB909" s="19">
        <v>1.26</v>
      </c>
      <c r="AC909" s="19">
        <v>18</v>
      </c>
      <c r="AD909" s="19">
        <v>81.7</v>
      </c>
      <c r="AE909" s="19">
        <v>4.8</v>
      </c>
      <c r="AF909" s="19">
        <v>289</v>
      </c>
      <c r="AG909" s="19">
        <v>0.2</v>
      </c>
      <c r="AH909" s="19">
        <v>0.3</v>
      </c>
      <c r="AI909" s="19">
        <v>1.6</v>
      </c>
      <c r="AJ909" s="19">
        <v>11</v>
      </c>
      <c r="AK909" s="19">
        <v>9.01</v>
      </c>
      <c r="AL909" s="19">
        <v>2.4E-2</v>
      </c>
      <c r="AM909" s="19">
        <v>6</v>
      </c>
      <c r="AN909" s="19">
        <v>10</v>
      </c>
      <c r="AO909" s="19">
        <v>0.39</v>
      </c>
      <c r="AP909" s="19">
        <v>69</v>
      </c>
      <c r="AQ909" s="19">
        <v>3.5999999999999997E-2</v>
      </c>
      <c r="AR909" s="19">
        <v>20</v>
      </c>
      <c r="AS909" s="19">
        <v>1.0900000000000001</v>
      </c>
      <c r="AT909" s="19">
        <v>5.8000000000000003E-2</v>
      </c>
      <c r="AU909" s="19">
        <v>0.13</v>
      </c>
      <c r="AV909" s="19">
        <v>0.2</v>
      </c>
      <c r="AW909" s="19">
        <v>0.01</v>
      </c>
      <c r="AX909" s="19">
        <v>2.7</v>
      </c>
      <c r="AY909" s="19">
        <v>0.1</v>
      </c>
      <c r="AZ909" s="19">
        <v>0.42</v>
      </c>
      <c r="BA909" s="19">
        <v>3</v>
      </c>
      <c r="BB909" s="19">
        <v>0.8</v>
      </c>
      <c r="BC909" s="19">
        <v>0.2</v>
      </c>
    </row>
    <row r="910" spans="1:55" s="19" customFormat="1" x14ac:dyDescent="0.25">
      <c r="A910" s="19" t="s">
        <v>24</v>
      </c>
      <c r="B910" s="19">
        <v>105</v>
      </c>
      <c r="C910" s="19">
        <v>106.5</v>
      </c>
      <c r="D910" s="19">
        <v>1.5</v>
      </c>
      <c r="E910" s="19">
        <v>1475206</v>
      </c>
      <c r="F910" s="19" t="s">
        <v>5</v>
      </c>
      <c r="G910" s="36" t="s">
        <v>102</v>
      </c>
      <c r="H910" s="19">
        <v>1475206</v>
      </c>
      <c r="I910" s="19" t="s">
        <v>26</v>
      </c>
      <c r="J910" s="19">
        <v>4.46</v>
      </c>
      <c r="K910" s="19">
        <v>4.9000000000000002E-2</v>
      </c>
      <c r="L910" s="112"/>
      <c r="O910" s="19">
        <v>0.6</v>
      </c>
      <c r="P910" s="19">
        <v>27.6</v>
      </c>
      <c r="Q910" s="19">
        <v>9.9</v>
      </c>
      <c r="S910" s="19">
        <v>45</v>
      </c>
      <c r="U910" s="19">
        <v>0.2</v>
      </c>
      <c r="Y910" s="19">
        <v>18.7</v>
      </c>
      <c r="Z910" s="19">
        <v>9.6</v>
      </c>
      <c r="AA910" s="19">
        <v>490</v>
      </c>
      <c r="AB910" s="19">
        <v>1.77</v>
      </c>
      <c r="AC910" s="19">
        <v>153.30000000000001</v>
      </c>
      <c r="AD910" s="19">
        <v>24.8</v>
      </c>
      <c r="AE910" s="19">
        <v>9</v>
      </c>
      <c r="AF910" s="19">
        <v>410</v>
      </c>
      <c r="AG910" s="19">
        <v>0.3</v>
      </c>
      <c r="AH910" s="19">
        <v>0.2</v>
      </c>
      <c r="AI910" s="19">
        <v>1.9</v>
      </c>
      <c r="AJ910" s="19">
        <v>14</v>
      </c>
      <c r="AK910" s="19">
        <v>7.41</v>
      </c>
      <c r="AL910" s="19">
        <v>3.7999999999999999E-2</v>
      </c>
      <c r="AM910" s="19">
        <v>6</v>
      </c>
      <c r="AN910" s="19">
        <v>12</v>
      </c>
      <c r="AO910" s="19">
        <v>0.45</v>
      </c>
      <c r="AP910" s="19">
        <v>115</v>
      </c>
      <c r="AQ910" s="19">
        <v>4.9000000000000002E-2</v>
      </c>
      <c r="AR910" s="19">
        <v>20</v>
      </c>
      <c r="AS910" s="19">
        <v>1.61</v>
      </c>
      <c r="AT910" s="19">
        <v>0.104</v>
      </c>
      <c r="AU910" s="19">
        <v>0.26</v>
      </c>
      <c r="AV910" s="19">
        <v>1</v>
      </c>
      <c r="AW910" s="19">
        <v>0.01</v>
      </c>
      <c r="AX910" s="19">
        <v>3.1</v>
      </c>
      <c r="AY910" s="19">
        <v>0.2</v>
      </c>
      <c r="AZ910" s="19">
        <v>0.68</v>
      </c>
      <c r="BA910" s="19">
        <v>4</v>
      </c>
      <c r="BB910" s="19">
        <v>0.7</v>
      </c>
      <c r="BC910" s="19">
        <v>0.2</v>
      </c>
    </row>
    <row r="911" spans="1:55" s="19" customFormat="1" x14ac:dyDescent="0.25">
      <c r="A911" s="19" t="s">
        <v>24</v>
      </c>
      <c r="B911" s="19">
        <v>106.5</v>
      </c>
      <c r="C911" s="19">
        <v>108</v>
      </c>
      <c r="D911" s="19">
        <v>1.5</v>
      </c>
      <c r="E911" s="19">
        <v>1475207</v>
      </c>
      <c r="F911" s="19" t="s">
        <v>5</v>
      </c>
      <c r="G911" s="36" t="s">
        <v>102</v>
      </c>
      <c r="H911" s="19">
        <v>1475207</v>
      </c>
      <c r="I911" s="19" t="s">
        <v>26</v>
      </c>
      <c r="J911" s="19">
        <v>4.72</v>
      </c>
      <c r="K911" s="19">
        <v>0.14599999999999999</v>
      </c>
      <c r="L911" s="112"/>
      <c r="O911" s="19">
        <v>1.3</v>
      </c>
      <c r="P911" s="19">
        <v>37.1</v>
      </c>
      <c r="Q911" s="19">
        <v>8.9</v>
      </c>
      <c r="S911" s="19">
        <v>58</v>
      </c>
      <c r="U911" s="19">
        <v>0.4</v>
      </c>
      <c r="Y911" s="19">
        <v>27.4</v>
      </c>
      <c r="Z911" s="19">
        <v>12.9</v>
      </c>
      <c r="AA911" s="19">
        <v>355</v>
      </c>
      <c r="AB911" s="19">
        <v>2.5499999999999998</v>
      </c>
      <c r="AC911" s="19">
        <v>151.9</v>
      </c>
      <c r="AD911" s="19">
        <v>57.7</v>
      </c>
      <c r="AE911" s="19">
        <v>10.3</v>
      </c>
      <c r="AF911" s="19">
        <v>335</v>
      </c>
      <c r="AG911" s="19">
        <v>0.2</v>
      </c>
      <c r="AH911" s="19">
        <v>0.4</v>
      </c>
      <c r="AI911" s="19">
        <v>4.5999999999999996</v>
      </c>
      <c r="AJ911" s="19">
        <v>21</v>
      </c>
      <c r="AK911" s="19">
        <v>2.62</v>
      </c>
      <c r="AL911" s="19">
        <v>4.2000000000000003E-2</v>
      </c>
      <c r="AM911" s="19">
        <v>8</v>
      </c>
      <c r="AN911" s="19">
        <v>18</v>
      </c>
      <c r="AO911" s="19">
        <v>0.66</v>
      </c>
      <c r="AP911" s="19">
        <v>179</v>
      </c>
      <c r="AQ911" s="19">
        <v>6.5000000000000002E-2</v>
      </c>
      <c r="AR911" s="19">
        <v>20</v>
      </c>
      <c r="AS911" s="19">
        <v>2.91</v>
      </c>
      <c r="AT911" s="19">
        <v>0.19700000000000001</v>
      </c>
      <c r="AU911" s="19">
        <v>0.33</v>
      </c>
      <c r="AV911" s="19">
        <v>4</v>
      </c>
      <c r="AW911" s="19">
        <v>0.01</v>
      </c>
      <c r="AX911" s="19">
        <v>2.6</v>
      </c>
      <c r="AY911" s="19">
        <v>0.3</v>
      </c>
      <c r="AZ911" s="19">
        <v>1.18</v>
      </c>
      <c r="BA911" s="19">
        <v>7</v>
      </c>
      <c r="BB911" s="19">
        <v>1.7</v>
      </c>
      <c r="BC911" s="19">
        <v>0.2</v>
      </c>
    </row>
    <row r="912" spans="1:55" s="19" customFormat="1" x14ac:dyDescent="0.25">
      <c r="A912" s="19" t="s">
        <v>24</v>
      </c>
      <c r="B912" s="19">
        <v>108</v>
      </c>
      <c r="C912" s="19">
        <v>109.5</v>
      </c>
      <c r="D912" s="19">
        <v>1.5</v>
      </c>
      <c r="E912" s="19">
        <v>1475208</v>
      </c>
      <c r="F912" s="19" t="s">
        <v>5</v>
      </c>
      <c r="G912" s="36" t="s">
        <v>102</v>
      </c>
      <c r="H912" s="19">
        <v>1475208</v>
      </c>
      <c r="I912" s="19" t="s">
        <v>26</v>
      </c>
      <c r="J912" s="19">
        <v>4.5</v>
      </c>
      <c r="K912" s="19">
        <v>1.0999999999999999E-2</v>
      </c>
      <c r="L912" s="112"/>
      <c r="O912" s="19">
        <v>0.1</v>
      </c>
      <c r="P912" s="19">
        <v>17.8</v>
      </c>
      <c r="Q912" s="19">
        <v>7.5</v>
      </c>
      <c r="S912" s="19">
        <v>25</v>
      </c>
      <c r="U912" s="19">
        <v>0.3</v>
      </c>
      <c r="Y912" s="19">
        <v>14.9</v>
      </c>
      <c r="Z912" s="19">
        <v>7.4</v>
      </c>
      <c r="AA912" s="19">
        <v>135</v>
      </c>
      <c r="AB912" s="19">
        <v>2.14</v>
      </c>
      <c r="AC912" s="19">
        <v>16.5</v>
      </c>
      <c r="AD912" s="19">
        <v>4.3</v>
      </c>
      <c r="AE912" s="19">
        <v>11.6</v>
      </c>
      <c r="AF912" s="19">
        <v>202</v>
      </c>
      <c r="AG912" s="19">
        <v>0.1</v>
      </c>
      <c r="AH912" s="19">
        <v>0.2</v>
      </c>
      <c r="AI912" s="19">
        <v>1</v>
      </c>
      <c r="AJ912" s="19">
        <v>7</v>
      </c>
      <c r="AK912" s="19">
        <v>0.74</v>
      </c>
      <c r="AL912" s="19">
        <v>1.7000000000000001E-2</v>
      </c>
      <c r="AM912" s="19">
        <v>8</v>
      </c>
      <c r="AN912" s="19">
        <v>8</v>
      </c>
      <c r="AO912" s="19">
        <v>0.32</v>
      </c>
      <c r="AP912" s="19">
        <v>140</v>
      </c>
      <c r="AQ912" s="19">
        <v>2.7E-2</v>
      </c>
      <c r="AR912" s="19">
        <v>20</v>
      </c>
      <c r="AS912" s="19">
        <v>1.35</v>
      </c>
      <c r="AT912" s="19">
        <v>8.7999999999999995E-2</v>
      </c>
      <c r="AU912" s="19">
        <v>0.24</v>
      </c>
      <c r="AV912" s="19">
        <v>0.1</v>
      </c>
      <c r="AW912" s="19">
        <v>0.01</v>
      </c>
      <c r="AX912" s="19">
        <v>1.4</v>
      </c>
      <c r="AY912" s="19">
        <v>0.2</v>
      </c>
      <c r="AZ912" s="19">
        <v>1.0900000000000001</v>
      </c>
      <c r="BA912" s="19">
        <v>3</v>
      </c>
      <c r="BB912" s="19">
        <v>0.5</v>
      </c>
      <c r="BC912" s="19">
        <v>0.2</v>
      </c>
    </row>
    <row r="913" spans="1:55" s="19" customFormat="1" x14ac:dyDescent="0.25">
      <c r="A913" s="19" t="s">
        <v>24</v>
      </c>
      <c r="B913" s="19">
        <v>109.5</v>
      </c>
      <c r="C913" s="19">
        <v>111</v>
      </c>
      <c r="D913" s="19">
        <v>1.5</v>
      </c>
      <c r="E913" s="19">
        <v>1475209</v>
      </c>
      <c r="F913" s="19" t="s">
        <v>5</v>
      </c>
      <c r="G913" s="36" t="s">
        <v>102</v>
      </c>
      <c r="H913" s="19">
        <v>1475209</v>
      </c>
      <c r="I913" s="19" t="s">
        <v>26</v>
      </c>
      <c r="J913" s="19">
        <v>4.34</v>
      </c>
      <c r="K913" s="19">
        <v>3.6999999999999998E-2</v>
      </c>
      <c r="L913" s="112"/>
      <c r="O913" s="19">
        <v>0.1</v>
      </c>
      <c r="P913" s="19">
        <v>20.399999999999999</v>
      </c>
      <c r="Q913" s="19">
        <v>8.6999999999999993</v>
      </c>
      <c r="S913" s="19">
        <v>27</v>
      </c>
      <c r="U913" s="19">
        <v>0.4</v>
      </c>
      <c r="Y913" s="19">
        <v>16.8</v>
      </c>
      <c r="Z913" s="19">
        <v>8.1</v>
      </c>
      <c r="AA913" s="19">
        <v>153</v>
      </c>
      <c r="AB913" s="19">
        <v>2.2400000000000002</v>
      </c>
      <c r="AC913" s="19">
        <v>20.5</v>
      </c>
      <c r="AD913" s="19">
        <v>8.3000000000000007</v>
      </c>
      <c r="AE913" s="19">
        <v>12</v>
      </c>
      <c r="AF913" s="19">
        <v>140</v>
      </c>
      <c r="AG913" s="19">
        <v>0.2</v>
      </c>
      <c r="AH913" s="19">
        <v>0.2</v>
      </c>
      <c r="AI913" s="19">
        <v>1.6</v>
      </c>
      <c r="AJ913" s="19">
        <v>7</v>
      </c>
      <c r="AK913" s="19">
        <v>0.81</v>
      </c>
      <c r="AL913" s="19">
        <v>2.3E-2</v>
      </c>
      <c r="AM913" s="19">
        <v>8</v>
      </c>
      <c r="AN913" s="19">
        <v>8</v>
      </c>
      <c r="AO913" s="19">
        <v>0.35</v>
      </c>
      <c r="AP913" s="19">
        <v>135</v>
      </c>
      <c r="AQ913" s="19">
        <v>2.1000000000000001E-2</v>
      </c>
      <c r="AR913" s="19">
        <v>20</v>
      </c>
      <c r="AS913" s="19">
        <v>1.29</v>
      </c>
      <c r="AT913" s="19">
        <v>7.5999999999999998E-2</v>
      </c>
      <c r="AU913" s="19">
        <v>0.19</v>
      </c>
      <c r="AV913" s="19">
        <v>0.1</v>
      </c>
      <c r="AW913" s="19">
        <v>0.01</v>
      </c>
      <c r="AX913" s="19">
        <v>1.5</v>
      </c>
      <c r="AY913" s="19">
        <v>0.1</v>
      </c>
      <c r="AZ913" s="19">
        <v>1.1299999999999999</v>
      </c>
      <c r="BA913" s="19">
        <v>3</v>
      </c>
      <c r="BB913" s="19">
        <v>0.7</v>
      </c>
      <c r="BC913" s="19">
        <v>0.2</v>
      </c>
    </row>
    <row r="914" spans="1:55" s="19" customFormat="1" x14ac:dyDescent="0.25">
      <c r="A914" s="19" t="s">
        <v>24</v>
      </c>
      <c r="B914" s="19">
        <v>111</v>
      </c>
      <c r="C914" s="19">
        <v>112.5</v>
      </c>
      <c r="D914" s="19">
        <v>1.5</v>
      </c>
      <c r="E914" s="19">
        <v>1475211</v>
      </c>
      <c r="F914" s="19" t="s">
        <v>5</v>
      </c>
      <c r="G914" s="36" t="s">
        <v>102</v>
      </c>
      <c r="H914" s="19">
        <v>1475211</v>
      </c>
      <c r="I914" s="19" t="s">
        <v>26</v>
      </c>
      <c r="J914" s="19">
        <v>4.55</v>
      </c>
      <c r="K914" s="19">
        <v>5.5E-2</v>
      </c>
      <c r="L914" s="112"/>
      <c r="O914" s="19">
        <v>0.2</v>
      </c>
      <c r="P914" s="19">
        <v>21.9</v>
      </c>
      <c r="Q914" s="19">
        <v>8</v>
      </c>
      <c r="S914" s="19">
        <v>21</v>
      </c>
      <c r="U914" s="19">
        <v>0.3</v>
      </c>
      <c r="Y914" s="19">
        <v>11.3</v>
      </c>
      <c r="Z914" s="19">
        <v>7</v>
      </c>
      <c r="AA914" s="19">
        <v>146</v>
      </c>
      <c r="AB914" s="19">
        <v>1.56</v>
      </c>
      <c r="AC914" s="19">
        <v>5.4</v>
      </c>
      <c r="AD914" s="19">
        <v>14.8</v>
      </c>
      <c r="AE914" s="19">
        <v>11.5</v>
      </c>
      <c r="AF914" s="19">
        <v>116</v>
      </c>
      <c r="AG914" s="19">
        <v>0.2</v>
      </c>
      <c r="AH914" s="19">
        <v>0.2</v>
      </c>
      <c r="AI914" s="19">
        <v>1.3</v>
      </c>
      <c r="AJ914" s="19">
        <v>5</v>
      </c>
      <c r="AK914" s="19">
        <v>0.72</v>
      </c>
      <c r="AL914" s="19">
        <v>1.6E-2</v>
      </c>
      <c r="AM914" s="19">
        <v>8</v>
      </c>
      <c r="AN914" s="19">
        <v>6</v>
      </c>
      <c r="AO914" s="19">
        <v>0.23</v>
      </c>
      <c r="AP914" s="19">
        <v>122</v>
      </c>
      <c r="AQ914" s="19">
        <v>1.6E-2</v>
      </c>
      <c r="AR914" s="19">
        <v>20</v>
      </c>
      <c r="AS914" s="19">
        <v>0.84</v>
      </c>
      <c r="AT914" s="19">
        <v>5.6000000000000001E-2</v>
      </c>
      <c r="AU914" s="19">
        <v>0.16</v>
      </c>
      <c r="AV914" s="19">
        <v>0.1</v>
      </c>
      <c r="AW914" s="19">
        <v>0.01</v>
      </c>
      <c r="AX914" s="19">
        <v>0.9</v>
      </c>
      <c r="AY914" s="19">
        <v>0.1</v>
      </c>
      <c r="AZ914" s="19">
        <v>0.78</v>
      </c>
      <c r="BA914" s="19">
        <v>2</v>
      </c>
      <c r="BB914" s="19">
        <v>0.5</v>
      </c>
      <c r="BC914" s="19">
        <v>0.2</v>
      </c>
    </row>
    <row r="915" spans="1:55" s="19" customFormat="1" x14ac:dyDescent="0.25">
      <c r="A915" s="19" t="s">
        <v>24</v>
      </c>
      <c r="B915" s="19">
        <v>112.5</v>
      </c>
      <c r="C915" s="19">
        <v>114</v>
      </c>
      <c r="D915" s="19">
        <v>1.5</v>
      </c>
      <c r="E915" s="19">
        <v>1475212</v>
      </c>
      <c r="F915" s="19" t="s">
        <v>5</v>
      </c>
      <c r="G915" s="36" t="s">
        <v>102</v>
      </c>
      <c r="H915" s="19">
        <v>1475212</v>
      </c>
      <c r="I915" s="19" t="s">
        <v>26</v>
      </c>
      <c r="J915" s="19">
        <v>4.33</v>
      </c>
      <c r="K915" s="19">
        <v>0.79200000000000004</v>
      </c>
      <c r="L915" s="112"/>
      <c r="O915" s="19">
        <v>0.3</v>
      </c>
      <c r="P915" s="19">
        <v>46.8</v>
      </c>
      <c r="Q915" s="19">
        <v>6.8</v>
      </c>
      <c r="S915" s="19">
        <v>45</v>
      </c>
      <c r="U915" s="19">
        <v>0.3</v>
      </c>
      <c r="Y915" s="19">
        <v>17.899999999999999</v>
      </c>
      <c r="Z915" s="19">
        <v>9.6</v>
      </c>
      <c r="AA915" s="19">
        <v>388</v>
      </c>
      <c r="AB915" s="19">
        <v>2</v>
      </c>
      <c r="AC915" s="19">
        <v>17.5</v>
      </c>
      <c r="AD915" s="19">
        <v>974.1</v>
      </c>
      <c r="AE915" s="19">
        <v>9.8000000000000007</v>
      </c>
      <c r="AF915" s="19">
        <v>241</v>
      </c>
      <c r="AG915" s="19">
        <v>0.3</v>
      </c>
      <c r="AH915" s="19">
        <v>0.6</v>
      </c>
      <c r="AI915" s="19">
        <v>19.2</v>
      </c>
      <c r="AJ915" s="19">
        <v>13</v>
      </c>
      <c r="AK915" s="19">
        <v>3.44</v>
      </c>
      <c r="AL915" s="19">
        <v>2.9000000000000001E-2</v>
      </c>
      <c r="AM915" s="19">
        <v>10</v>
      </c>
      <c r="AN915" s="19">
        <v>12</v>
      </c>
      <c r="AO915" s="19">
        <v>0.43</v>
      </c>
      <c r="AP915" s="19">
        <v>166</v>
      </c>
      <c r="AQ915" s="19">
        <v>3.2000000000000001E-2</v>
      </c>
      <c r="AR915" s="19">
        <v>20</v>
      </c>
      <c r="AS915" s="19">
        <v>1.53</v>
      </c>
      <c r="AT915" s="19">
        <v>8.5999999999999993E-2</v>
      </c>
      <c r="AU915" s="19">
        <v>0.17</v>
      </c>
      <c r="AV915" s="19">
        <v>0.5</v>
      </c>
      <c r="AW915" s="19">
        <v>0.01</v>
      </c>
      <c r="AX915" s="19">
        <v>2.7</v>
      </c>
      <c r="AY915" s="19">
        <v>0.1</v>
      </c>
      <c r="AZ915" s="19">
        <v>0.78</v>
      </c>
      <c r="BA915" s="19">
        <v>4</v>
      </c>
      <c r="BB915" s="19">
        <v>1.8</v>
      </c>
      <c r="BC915" s="19">
        <v>0.8</v>
      </c>
    </row>
    <row r="916" spans="1:55" s="19" customFormat="1" x14ac:dyDescent="0.25">
      <c r="A916" s="19" t="s">
        <v>24</v>
      </c>
      <c r="B916" s="19">
        <v>114</v>
      </c>
      <c r="C916" s="19">
        <v>115.5</v>
      </c>
      <c r="D916" s="19">
        <v>1.5</v>
      </c>
      <c r="E916" s="19">
        <v>1475213</v>
      </c>
      <c r="F916" s="19" t="s">
        <v>5</v>
      </c>
      <c r="G916" s="36" t="s">
        <v>102</v>
      </c>
      <c r="H916" s="19">
        <v>1475213</v>
      </c>
      <c r="I916" s="19" t="s">
        <v>26</v>
      </c>
      <c r="J916" s="19">
        <v>4.63</v>
      </c>
      <c r="K916" s="19">
        <v>0.214</v>
      </c>
      <c r="L916" s="112"/>
      <c r="O916" s="19">
        <v>0.2</v>
      </c>
      <c r="P916" s="19">
        <v>24.2</v>
      </c>
      <c r="Q916" s="19">
        <v>6.2</v>
      </c>
      <c r="S916" s="19">
        <v>45</v>
      </c>
      <c r="U916" s="19">
        <v>0.2</v>
      </c>
      <c r="Y916" s="19">
        <v>16</v>
      </c>
      <c r="Z916" s="19">
        <v>7.9</v>
      </c>
      <c r="AA916" s="19">
        <v>527</v>
      </c>
      <c r="AB916" s="19">
        <v>1.55</v>
      </c>
      <c r="AC916" s="19">
        <v>16</v>
      </c>
      <c r="AD916" s="19">
        <v>168.5</v>
      </c>
      <c r="AE916" s="19">
        <v>7.8</v>
      </c>
      <c r="AF916" s="19">
        <v>341</v>
      </c>
      <c r="AG916" s="19">
        <v>0.4</v>
      </c>
      <c r="AH916" s="19">
        <v>0.4</v>
      </c>
      <c r="AI916" s="19">
        <v>6</v>
      </c>
      <c r="AJ916" s="19">
        <v>13</v>
      </c>
      <c r="AK916" s="19">
        <v>9.77</v>
      </c>
      <c r="AL916" s="19">
        <v>2.9000000000000001E-2</v>
      </c>
      <c r="AM916" s="19">
        <v>7</v>
      </c>
      <c r="AN916" s="19">
        <v>10</v>
      </c>
      <c r="AO916" s="19">
        <v>0.31</v>
      </c>
      <c r="AP916" s="19">
        <v>130</v>
      </c>
      <c r="AQ916" s="19">
        <v>5.8000000000000003E-2</v>
      </c>
      <c r="AR916" s="19">
        <v>20</v>
      </c>
      <c r="AS916" s="19">
        <v>1.58</v>
      </c>
      <c r="AT916" s="19">
        <v>9.9000000000000005E-2</v>
      </c>
      <c r="AU916" s="19">
        <v>0.16</v>
      </c>
      <c r="AV916" s="19">
        <v>1.1000000000000001</v>
      </c>
      <c r="AW916" s="19">
        <v>0.01</v>
      </c>
      <c r="AX916" s="19">
        <v>2.2999999999999998</v>
      </c>
      <c r="AY916" s="19">
        <v>0.1</v>
      </c>
      <c r="AZ916" s="19">
        <v>0.6</v>
      </c>
      <c r="BA916" s="19">
        <v>4</v>
      </c>
      <c r="BB916" s="19">
        <v>0.9</v>
      </c>
      <c r="BC916" s="19">
        <v>0.2</v>
      </c>
    </row>
    <row r="917" spans="1:55" s="19" customFormat="1" x14ac:dyDescent="0.25">
      <c r="A917" s="19" t="s">
        <v>24</v>
      </c>
      <c r="B917" s="19">
        <v>115.5</v>
      </c>
      <c r="C917" s="19">
        <v>117</v>
      </c>
      <c r="D917" s="19">
        <v>1.5</v>
      </c>
      <c r="E917" s="19">
        <v>1475214</v>
      </c>
      <c r="F917" s="19" t="s">
        <v>5</v>
      </c>
      <c r="G917" s="36" t="s">
        <v>102</v>
      </c>
      <c r="H917" s="19">
        <v>1475214</v>
      </c>
      <c r="I917" s="19" t="s">
        <v>26</v>
      </c>
      <c r="J917" s="19">
        <v>5.0999999999999996</v>
      </c>
      <c r="K917" s="19">
        <v>4.2000000000000003E-2</v>
      </c>
      <c r="L917" s="112"/>
      <c r="O917" s="19">
        <v>1.3</v>
      </c>
      <c r="P917" s="19">
        <v>56.9</v>
      </c>
      <c r="Q917" s="19">
        <v>7</v>
      </c>
      <c r="S917" s="19">
        <v>57</v>
      </c>
      <c r="U917" s="19">
        <v>0.6</v>
      </c>
      <c r="Y917" s="19">
        <v>36.5</v>
      </c>
      <c r="Z917" s="19">
        <v>15.8</v>
      </c>
      <c r="AA917" s="19">
        <v>479</v>
      </c>
      <c r="AB917" s="19">
        <v>3.56</v>
      </c>
      <c r="AC917" s="19">
        <v>227.4</v>
      </c>
      <c r="AD917" s="19">
        <v>63</v>
      </c>
      <c r="AE917" s="19">
        <v>10.4</v>
      </c>
      <c r="AF917" s="19">
        <v>80</v>
      </c>
      <c r="AG917" s="19">
        <v>0.2</v>
      </c>
      <c r="AH917" s="19">
        <v>4.5</v>
      </c>
      <c r="AI917" s="19">
        <v>3.4</v>
      </c>
      <c r="AJ917" s="19">
        <v>23</v>
      </c>
      <c r="AK917" s="19">
        <v>2.58</v>
      </c>
      <c r="AL917" s="19">
        <v>4.2000000000000003E-2</v>
      </c>
      <c r="AM917" s="19">
        <v>9</v>
      </c>
      <c r="AN917" s="19">
        <v>20</v>
      </c>
      <c r="AO917" s="19">
        <v>0.95</v>
      </c>
      <c r="AP917" s="19">
        <v>62</v>
      </c>
      <c r="AQ917" s="19">
        <v>2.9000000000000001E-2</v>
      </c>
      <c r="AR917" s="19">
        <v>20</v>
      </c>
      <c r="AS917" s="19">
        <v>1.44</v>
      </c>
      <c r="AT917" s="19">
        <v>2.3E-2</v>
      </c>
      <c r="AU917" s="19">
        <v>0.25</v>
      </c>
      <c r="AV917" s="19">
        <v>0.2</v>
      </c>
      <c r="AW917" s="19">
        <v>0.01</v>
      </c>
      <c r="AX917" s="19">
        <v>2.7</v>
      </c>
      <c r="AY917" s="19">
        <v>0.2</v>
      </c>
      <c r="AZ917" s="19">
        <v>1.66</v>
      </c>
      <c r="BA917" s="19">
        <v>4</v>
      </c>
      <c r="BB917" s="19">
        <v>1.6</v>
      </c>
      <c r="BC917" s="19">
        <v>0.2</v>
      </c>
    </row>
    <row r="918" spans="1:55" s="19" customFormat="1" x14ac:dyDescent="0.25">
      <c r="A918" s="19" t="s">
        <v>24</v>
      </c>
      <c r="B918" s="19">
        <v>117</v>
      </c>
      <c r="C918" s="19">
        <v>118.5</v>
      </c>
      <c r="D918" s="19">
        <v>1.5</v>
      </c>
      <c r="E918" s="19">
        <v>1475215</v>
      </c>
      <c r="F918" s="19" t="s">
        <v>5</v>
      </c>
      <c r="G918" s="36" t="s">
        <v>102</v>
      </c>
      <c r="H918" s="19">
        <v>1475215</v>
      </c>
      <c r="I918" s="19" t="s">
        <v>26</v>
      </c>
      <c r="J918" s="19">
        <v>4.3499999999999996</v>
      </c>
      <c r="K918" s="19">
        <v>7.8E-2</v>
      </c>
      <c r="L918" s="112"/>
      <c r="O918" s="19">
        <v>0.7</v>
      </c>
      <c r="P918" s="19">
        <v>42.2</v>
      </c>
      <c r="Q918" s="19">
        <v>28</v>
      </c>
      <c r="S918" s="19">
        <v>140</v>
      </c>
      <c r="U918" s="19">
        <v>0.7</v>
      </c>
      <c r="Y918" s="19">
        <v>33</v>
      </c>
      <c r="Z918" s="19">
        <v>13.9</v>
      </c>
      <c r="AA918" s="19">
        <v>839</v>
      </c>
      <c r="AB918" s="19">
        <v>3.07</v>
      </c>
      <c r="AC918" s="19">
        <v>156.19999999999999</v>
      </c>
      <c r="AD918" s="19">
        <v>81</v>
      </c>
      <c r="AE918" s="19">
        <v>10</v>
      </c>
      <c r="AF918" s="19">
        <v>103</v>
      </c>
      <c r="AG918" s="19">
        <v>0.9</v>
      </c>
      <c r="AH918" s="19">
        <v>1.6</v>
      </c>
      <c r="AI918" s="19">
        <v>3.4</v>
      </c>
      <c r="AJ918" s="19">
        <v>35</v>
      </c>
      <c r="AK918" s="19">
        <v>3.49</v>
      </c>
      <c r="AL918" s="19">
        <v>4.5999999999999999E-2</v>
      </c>
      <c r="AM918" s="19">
        <v>10</v>
      </c>
      <c r="AN918" s="19">
        <v>27</v>
      </c>
      <c r="AO918" s="19">
        <v>1.36</v>
      </c>
      <c r="AP918" s="19">
        <v>154</v>
      </c>
      <c r="AQ918" s="19">
        <v>0.04</v>
      </c>
      <c r="AR918" s="19">
        <v>20</v>
      </c>
      <c r="AS918" s="19">
        <v>2.74</v>
      </c>
      <c r="AT918" s="19">
        <v>0.11700000000000001</v>
      </c>
      <c r="AU918" s="19">
        <v>0.52</v>
      </c>
      <c r="AV918" s="19">
        <v>0.3</v>
      </c>
      <c r="AW918" s="19">
        <v>0.01</v>
      </c>
      <c r="AX918" s="19">
        <v>5.2</v>
      </c>
      <c r="AY918" s="19">
        <v>0.5</v>
      </c>
      <c r="AZ918" s="19">
        <v>0.97</v>
      </c>
      <c r="BA918" s="19">
        <v>8</v>
      </c>
      <c r="BB918" s="19">
        <v>1.3</v>
      </c>
      <c r="BC918" s="19">
        <v>0.2</v>
      </c>
    </row>
    <row r="919" spans="1:55" s="19" customFormat="1" x14ac:dyDescent="0.25">
      <c r="A919" s="19" t="s">
        <v>24</v>
      </c>
      <c r="B919" s="19">
        <v>118.5</v>
      </c>
      <c r="C919" s="19">
        <v>120</v>
      </c>
      <c r="D919" s="19">
        <v>1.5</v>
      </c>
      <c r="E919" s="19">
        <v>1475216</v>
      </c>
      <c r="F919" s="19" t="s">
        <v>5</v>
      </c>
      <c r="G919" s="36" t="s">
        <v>102</v>
      </c>
      <c r="H919" s="19">
        <v>1475216</v>
      </c>
      <c r="I919" s="19" t="s">
        <v>26</v>
      </c>
      <c r="J919" s="19">
        <v>4.67</v>
      </c>
      <c r="K919" s="19">
        <v>0.84799999999999998</v>
      </c>
      <c r="L919" s="112"/>
      <c r="O919" s="19">
        <v>0.7</v>
      </c>
      <c r="P919" s="19">
        <v>42.6</v>
      </c>
      <c r="Q919" s="19">
        <v>6.2</v>
      </c>
      <c r="S919" s="19">
        <v>75</v>
      </c>
      <c r="U919" s="19">
        <v>0.4</v>
      </c>
      <c r="Y919" s="19">
        <v>24.9</v>
      </c>
      <c r="Z919" s="19">
        <v>12.5</v>
      </c>
      <c r="AA919" s="19">
        <v>588</v>
      </c>
      <c r="AB919" s="19">
        <v>2.2999999999999998</v>
      </c>
      <c r="AC919" s="19">
        <v>117.8</v>
      </c>
      <c r="AD919" s="19">
        <v>702.8</v>
      </c>
      <c r="AE919" s="19">
        <v>9.6999999999999993</v>
      </c>
      <c r="AF919" s="19">
        <v>102</v>
      </c>
      <c r="AG919" s="19">
        <v>0.3</v>
      </c>
      <c r="AH919" s="19">
        <v>0.6</v>
      </c>
      <c r="AI919" s="19">
        <v>16.399999999999999</v>
      </c>
      <c r="AJ919" s="19">
        <v>23</v>
      </c>
      <c r="AK919" s="19">
        <v>3.5</v>
      </c>
      <c r="AL919" s="19">
        <v>4.5999999999999999E-2</v>
      </c>
      <c r="AM919" s="19">
        <v>10</v>
      </c>
      <c r="AN919" s="19">
        <v>18</v>
      </c>
      <c r="AO919" s="19">
        <v>0.9</v>
      </c>
      <c r="AP919" s="19">
        <v>96</v>
      </c>
      <c r="AQ919" s="19">
        <v>5.7000000000000002E-2</v>
      </c>
      <c r="AR919" s="19">
        <v>20</v>
      </c>
      <c r="AS919" s="19">
        <v>2.44</v>
      </c>
      <c r="AT919" s="19">
        <v>0.14199999999999999</v>
      </c>
      <c r="AU919" s="19">
        <v>0.2</v>
      </c>
      <c r="AV919" s="19">
        <v>1.6</v>
      </c>
      <c r="AW919" s="19">
        <v>0.01</v>
      </c>
      <c r="AX919" s="19">
        <v>3.1</v>
      </c>
      <c r="AY919" s="19">
        <v>0.2</v>
      </c>
      <c r="AZ919" s="19">
        <v>0.71</v>
      </c>
      <c r="BA919" s="19">
        <v>6</v>
      </c>
      <c r="BB919" s="19">
        <v>2.1</v>
      </c>
      <c r="BC919" s="19">
        <v>0.7</v>
      </c>
    </row>
    <row r="920" spans="1:55" s="19" customFormat="1" x14ac:dyDescent="0.25">
      <c r="A920" s="19" t="s">
        <v>24</v>
      </c>
      <c r="B920" s="19">
        <v>120</v>
      </c>
      <c r="C920" s="19">
        <v>121.5</v>
      </c>
      <c r="D920" s="19">
        <v>1.5</v>
      </c>
      <c r="E920" s="19">
        <v>1475217</v>
      </c>
      <c r="F920" s="19" t="s">
        <v>5</v>
      </c>
      <c r="G920" s="36" t="s">
        <v>102</v>
      </c>
      <c r="H920" s="19">
        <v>1475217</v>
      </c>
      <c r="I920" s="19" t="s">
        <v>26</v>
      </c>
      <c r="J920" s="19">
        <v>4.6399999999999997</v>
      </c>
      <c r="K920" s="19">
        <v>0.22700000000000001</v>
      </c>
      <c r="L920" s="112"/>
      <c r="O920" s="19">
        <v>1.5</v>
      </c>
      <c r="P920" s="19">
        <v>38.200000000000003</v>
      </c>
      <c r="Q920" s="19">
        <v>5.0999999999999996</v>
      </c>
      <c r="S920" s="19">
        <v>108</v>
      </c>
      <c r="U920" s="19">
        <v>0.2</v>
      </c>
      <c r="Y920" s="19">
        <v>35.700000000000003</v>
      </c>
      <c r="Z920" s="19">
        <v>15.1</v>
      </c>
      <c r="AA920" s="19">
        <v>622</v>
      </c>
      <c r="AB920" s="19">
        <v>2.89</v>
      </c>
      <c r="AC920" s="19">
        <v>1080.2</v>
      </c>
      <c r="AD920" s="19">
        <v>211.4</v>
      </c>
      <c r="AE920" s="19">
        <v>10</v>
      </c>
      <c r="AF920" s="19">
        <v>102</v>
      </c>
      <c r="AG920" s="19">
        <v>0.2</v>
      </c>
      <c r="AH920" s="19">
        <v>0.8</v>
      </c>
      <c r="AI920" s="19">
        <v>4.0999999999999996</v>
      </c>
      <c r="AJ920" s="19">
        <v>42</v>
      </c>
      <c r="AK920" s="19">
        <v>3.55</v>
      </c>
      <c r="AL920" s="19">
        <v>5.0999999999999997E-2</v>
      </c>
      <c r="AM920" s="19">
        <v>10</v>
      </c>
      <c r="AN920" s="19">
        <v>23</v>
      </c>
      <c r="AO920" s="19">
        <v>1.42</v>
      </c>
      <c r="AP920" s="19">
        <v>98</v>
      </c>
      <c r="AQ920" s="19">
        <v>6.9000000000000006E-2</v>
      </c>
      <c r="AR920" s="19">
        <v>20</v>
      </c>
      <c r="AS920" s="19">
        <v>2.78</v>
      </c>
      <c r="AT920" s="19">
        <v>0.10199999999999999</v>
      </c>
      <c r="AU920" s="19">
        <v>0.23</v>
      </c>
      <c r="AV920" s="19">
        <v>1.6</v>
      </c>
      <c r="AW920" s="19">
        <v>0.01</v>
      </c>
      <c r="AX920" s="19">
        <v>3.8</v>
      </c>
      <c r="AY920" s="19">
        <v>0.2</v>
      </c>
      <c r="AZ920" s="19">
        <v>0.61</v>
      </c>
      <c r="BA920" s="19">
        <v>8</v>
      </c>
      <c r="BB920" s="19">
        <v>1.6</v>
      </c>
      <c r="BC920" s="19">
        <v>0.3</v>
      </c>
    </row>
    <row r="921" spans="1:55" s="19" customFormat="1" x14ac:dyDescent="0.25">
      <c r="A921" s="19" t="s">
        <v>24</v>
      </c>
      <c r="B921" s="19">
        <v>121.5</v>
      </c>
      <c r="C921" s="19">
        <v>123</v>
      </c>
      <c r="D921" s="19">
        <v>1.5</v>
      </c>
      <c r="E921" s="19">
        <v>1475218</v>
      </c>
      <c r="F921" s="19" t="s">
        <v>5</v>
      </c>
      <c r="G921" s="36" t="s">
        <v>102</v>
      </c>
      <c r="H921" s="19">
        <v>1475218</v>
      </c>
      <c r="I921" s="19" t="s">
        <v>26</v>
      </c>
      <c r="J921" s="19">
        <v>5.17</v>
      </c>
      <c r="K921" s="19">
        <v>0.31</v>
      </c>
      <c r="L921" s="112"/>
      <c r="O921" s="19">
        <v>0.8</v>
      </c>
      <c r="P921" s="19">
        <v>60.7</v>
      </c>
      <c r="Q921" s="19">
        <v>5.6</v>
      </c>
      <c r="S921" s="19">
        <v>55</v>
      </c>
      <c r="U921" s="19">
        <v>0.4</v>
      </c>
      <c r="Y921" s="19">
        <v>28.2</v>
      </c>
      <c r="Z921" s="19">
        <v>13.2</v>
      </c>
      <c r="AA921" s="19">
        <v>421</v>
      </c>
      <c r="AB921" s="19">
        <v>3.46</v>
      </c>
      <c r="AC921" s="19">
        <v>112.2</v>
      </c>
      <c r="AD921" s="19">
        <v>270.3</v>
      </c>
      <c r="AE921" s="19">
        <v>10.7</v>
      </c>
      <c r="AF921" s="19">
        <v>66</v>
      </c>
      <c r="AG921" s="19">
        <v>0.1</v>
      </c>
      <c r="AH921" s="19">
        <v>0.6</v>
      </c>
      <c r="AI921" s="19">
        <v>7.7</v>
      </c>
      <c r="AJ921" s="19">
        <v>32</v>
      </c>
      <c r="AK921" s="19">
        <v>1.62</v>
      </c>
      <c r="AL921" s="19">
        <v>3.3000000000000002E-2</v>
      </c>
      <c r="AM921" s="19">
        <v>9</v>
      </c>
      <c r="AN921" s="19">
        <v>21</v>
      </c>
      <c r="AO921" s="19">
        <v>1.1399999999999999</v>
      </c>
      <c r="AP921" s="19">
        <v>117</v>
      </c>
      <c r="AQ921" s="19">
        <v>8.1000000000000003E-2</v>
      </c>
      <c r="AR921" s="19">
        <v>20</v>
      </c>
      <c r="AS921" s="19">
        <v>2.52</v>
      </c>
      <c r="AT921" s="19">
        <v>0.105</v>
      </c>
      <c r="AU921" s="19">
        <v>0.5</v>
      </c>
      <c r="AV921" s="19">
        <v>0.5</v>
      </c>
      <c r="AW921" s="19">
        <v>0.01</v>
      </c>
      <c r="AX921" s="19">
        <v>3</v>
      </c>
      <c r="AY921" s="19">
        <v>0.7</v>
      </c>
      <c r="AZ921" s="19">
        <v>1.1100000000000001</v>
      </c>
      <c r="BA921" s="19">
        <v>7</v>
      </c>
      <c r="BB921" s="19">
        <v>1.6</v>
      </c>
      <c r="BC921" s="19">
        <v>0.4</v>
      </c>
    </row>
    <row r="922" spans="1:55" s="19" customFormat="1" x14ac:dyDescent="0.25">
      <c r="A922" s="19" t="s">
        <v>24</v>
      </c>
      <c r="B922" s="19">
        <v>123</v>
      </c>
      <c r="C922" s="19">
        <v>124.5</v>
      </c>
      <c r="D922" s="19">
        <v>1.5</v>
      </c>
      <c r="E922" s="19">
        <v>1475219</v>
      </c>
      <c r="F922" s="19" t="s">
        <v>5</v>
      </c>
      <c r="G922" s="36" t="s">
        <v>102</v>
      </c>
      <c r="H922" s="19">
        <v>1475219</v>
      </c>
      <c r="I922" s="19" t="s">
        <v>26</v>
      </c>
      <c r="J922" s="19">
        <v>2.33</v>
      </c>
      <c r="K922" s="19">
        <v>1.7000000000000001E-2</v>
      </c>
      <c r="L922" s="112"/>
      <c r="O922" s="19">
        <v>0.3</v>
      </c>
      <c r="P922" s="19">
        <v>64.599999999999994</v>
      </c>
      <c r="Q922" s="19">
        <v>6</v>
      </c>
      <c r="S922" s="19">
        <v>50</v>
      </c>
      <c r="U922" s="19">
        <v>0.4</v>
      </c>
      <c r="Y922" s="19">
        <v>36.6</v>
      </c>
      <c r="Z922" s="19">
        <v>18.600000000000001</v>
      </c>
      <c r="AA922" s="19">
        <v>307</v>
      </c>
      <c r="AB922" s="19">
        <v>3.73</v>
      </c>
      <c r="AC922" s="19">
        <v>124.3</v>
      </c>
      <c r="AD922" s="19">
        <v>8.8000000000000007</v>
      </c>
      <c r="AE922" s="19">
        <v>11.9</v>
      </c>
      <c r="AF922" s="19">
        <v>32</v>
      </c>
      <c r="AG922" s="19">
        <v>0.1</v>
      </c>
      <c r="AH922" s="19">
        <v>0.6</v>
      </c>
      <c r="AI922" s="19">
        <v>1.6</v>
      </c>
      <c r="AJ922" s="19">
        <v>14</v>
      </c>
      <c r="AK922" s="19">
        <v>0.56999999999999995</v>
      </c>
      <c r="AL922" s="19">
        <v>0.03</v>
      </c>
      <c r="AM922" s="19">
        <v>9</v>
      </c>
      <c r="AN922" s="19">
        <v>14</v>
      </c>
      <c r="AO922" s="19">
        <v>0.85</v>
      </c>
      <c r="AP922" s="19">
        <v>65</v>
      </c>
      <c r="AQ922" s="19">
        <v>3.3000000000000002E-2</v>
      </c>
      <c r="AR922" s="19">
        <v>20</v>
      </c>
      <c r="AS922" s="19">
        <v>1.29</v>
      </c>
      <c r="AT922" s="19">
        <v>1.4999999999999999E-2</v>
      </c>
      <c r="AU922" s="19">
        <v>0.35</v>
      </c>
      <c r="AV922" s="19">
        <v>0.1</v>
      </c>
      <c r="AW922" s="19">
        <v>0.01</v>
      </c>
      <c r="AX922" s="19">
        <v>2.1</v>
      </c>
      <c r="AY922" s="19">
        <v>0.4</v>
      </c>
      <c r="AZ922" s="19">
        <v>1.61</v>
      </c>
      <c r="BA922" s="19">
        <v>4</v>
      </c>
      <c r="BB922" s="19">
        <v>0.6</v>
      </c>
      <c r="BC922" s="19">
        <v>0.2</v>
      </c>
    </row>
    <row r="923" spans="1:55" s="19" customFormat="1" x14ac:dyDescent="0.25">
      <c r="A923" s="19" t="s">
        <v>24</v>
      </c>
      <c r="B923" s="19">
        <v>124.5</v>
      </c>
      <c r="C923" s="19">
        <v>126</v>
      </c>
      <c r="D923" s="19">
        <v>1.5</v>
      </c>
      <c r="E923" s="19">
        <v>1475221</v>
      </c>
      <c r="F923" s="19" t="s">
        <v>5</v>
      </c>
      <c r="G923" s="36" t="s">
        <v>102</v>
      </c>
      <c r="H923" s="19">
        <v>1475221</v>
      </c>
      <c r="I923" s="19" t="s">
        <v>26</v>
      </c>
      <c r="J923" s="19">
        <v>4.57</v>
      </c>
      <c r="K923" s="19">
        <v>0.33400000000000002</v>
      </c>
      <c r="L923" s="112"/>
      <c r="O923" s="19">
        <v>0.8</v>
      </c>
      <c r="P923" s="19">
        <v>48.7</v>
      </c>
      <c r="Q923" s="19">
        <v>8</v>
      </c>
      <c r="S923" s="19">
        <v>50</v>
      </c>
      <c r="U923" s="19">
        <v>0.5</v>
      </c>
      <c r="Y923" s="19">
        <v>38</v>
      </c>
      <c r="Z923" s="19">
        <v>17.2</v>
      </c>
      <c r="AA923" s="19">
        <v>300</v>
      </c>
      <c r="AB923" s="19">
        <v>3.78</v>
      </c>
      <c r="AC923" s="19">
        <v>101.4</v>
      </c>
      <c r="AD923" s="19">
        <v>222.3</v>
      </c>
      <c r="AE923" s="19">
        <v>12.1</v>
      </c>
      <c r="AF923" s="19">
        <v>46</v>
      </c>
      <c r="AG923" s="19">
        <v>0.1</v>
      </c>
      <c r="AH923" s="19">
        <v>0.6</v>
      </c>
      <c r="AI923" s="19">
        <v>6.1</v>
      </c>
      <c r="AJ923" s="19">
        <v>15</v>
      </c>
      <c r="AK923" s="19">
        <v>0.6</v>
      </c>
      <c r="AL923" s="19">
        <v>0.04</v>
      </c>
      <c r="AM923" s="19">
        <v>9</v>
      </c>
      <c r="AN923" s="19">
        <v>16</v>
      </c>
      <c r="AO923" s="19">
        <v>0.86</v>
      </c>
      <c r="AP923" s="19">
        <v>91</v>
      </c>
      <c r="AQ923" s="19">
        <v>5.5E-2</v>
      </c>
      <c r="AR923" s="19">
        <v>20</v>
      </c>
      <c r="AS923" s="19">
        <v>1.57</v>
      </c>
      <c r="AT923" s="19">
        <v>5.5E-2</v>
      </c>
      <c r="AU923" s="19">
        <v>0.4</v>
      </c>
      <c r="AV923" s="19">
        <v>0.2</v>
      </c>
      <c r="AW923" s="19">
        <v>0.01</v>
      </c>
      <c r="AX923" s="19">
        <v>2.2999999999999998</v>
      </c>
      <c r="AY923" s="19">
        <v>0.5</v>
      </c>
      <c r="AZ923" s="19">
        <v>1.66</v>
      </c>
      <c r="BA923" s="19">
        <v>4</v>
      </c>
      <c r="BB923" s="19">
        <v>0.6</v>
      </c>
      <c r="BC923" s="19">
        <v>0.2</v>
      </c>
    </row>
    <row r="924" spans="1:55" s="19" customFormat="1" x14ac:dyDescent="0.25">
      <c r="A924" s="19" t="s">
        <v>24</v>
      </c>
      <c r="B924" s="19">
        <v>126</v>
      </c>
      <c r="C924" s="19">
        <v>127.5</v>
      </c>
      <c r="D924" s="19">
        <v>1.5</v>
      </c>
      <c r="E924" s="19">
        <v>1475222</v>
      </c>
      <c r="F924" s="19" t="s">
        <v>5</v>
      </c>
      <c r="G924" s="36" t="s">
        <v>102</v>
      </c>
      <c r="H924" s="19">
        <v>1475222</v>
      </c>
      <c r="I924" s="19" t="s">
        <v>26</v>
      </c>
      <c r="J924" s="19">
        <v>5</v>
      </c>
      <c r="K924" s="19">
        <v>0.11700000000000001</v>
      </c>
      <c r="L924" s="112"/>
      <c r="O924" s="19">
        <v>1.1000000000000001</v>
      </c>
      <c r="P924" s="19">
        <v>75.7</v>
      </c>
      <c r="Q924" s="19">
        <v>7.8</v>
      </c>
      <c r="S924" s="19">
        <v>82</v>
      </c>
      <c r="U924" s="19">
        <v>0.5</v>
      </c>
      <c r="Y924" s="19">
        <v>43.3</v>
      </c>
      <c r="Z924" s="19">
        <v>19.8</v>
      </c>
      <c r="AA924" s="19">
        <v>406</v>
      </c>
      <c r="AB924" s="19">
        <v>4.13</v>
      </c>
      <c r="AC924" s="19">
        <v>353.6</v>
      </c>
      <c r="AD924" s="19">
        <v>71.099999999999994</v>
      </c>
      <c r="AE924" s="19">
        <v>9.3000000000000007</v>
      </c>
      <c r="AF924" s="19">
        <v>156</v>
      </c>
      <c r="AG924" s="19">
        <v>0.2</v>
      </c>
      <c r="AH924" s="19">
        <v>0.8</v>
      </c>
      <c r="AI924" s="19">
        <v>4.5999999999999996</v>
      </c>
      <c r="AJ924" s="19">
        <v>33</v>
      </c>
      <c r="AK924" s="19">
        <v>1.85</v>
      </c>
      <c r="AL924" s="19">
        <v>5.0999999999999997E-2</v>
      </c>
      <c r="AM924" s="19">
        <v>9</v>
      </c>
      <c r="AN924" s="19">
        <v>32</v>
      </c>
      <c r="AO924" s="19">
        <v>1.42</v>
      </c>
      <c r="AP924" s="19">
        <v>187</v>
      </c>
      <c r="AQ924" s="19">
        <v>6.6000000000000003E-2</v>
      </c>
      <c r="AR924" s="19">
        <v>20</v>
      </c>
      <c r="AS924" s="19">
        <v>3.52</v>
      </c>
      <c r="AT924" s="19">
        <v>0.19400000000000001</v>
      </c>
      <c r="AU924" s="19">
        <v>0.55000000000000004</v>
      </c>
      <c r="AV924" s="19">
        <v>0.3</v>
      </c>
      <c r="AW924" s="19">
        <v>0.01</v>
      </c>
      <c r="AX924" s="19">
        <v>4.5999999999999996</v>
      </c>
      <c r="AY924" s="19">
        <v>0.7</v>
      </c>
      <c r="AZ924" s="19">
        <v>1.57</v>
      </c>
      <c r="BA924" s="19">
        <v>9</v>
      </c>
      <c r="BB924" s="19">
        <v>2.9</v>
      </c>
      <c r="BC924" s="19">
        <v>0.2</v>
      </c>
    </row>
    <row r="925" spans="1:55" s="19" customFormat="1" x14ac:dyDescent="0.25">
      <c r="A925" s="19" t="s">
        <v>24</v>
      </c>
      <c r="B925" s="19">
        <v>127.5</v>
      </c>
      <c r="C925" s="19">
        <v>129</v>
      </c>
      <c r="D925" s="19">
        <v>1.5</v>
      </c>
      <c r="E925" s="19">
        <v>1475223</v>
      </c>
      <c r="F925" s="19" t="s">
        <v>5</v>
      </c>
      <c r="G925" s="36" t="s">
        <v>102</v>
      </c>
      <c r="H925" s="19">
        <v>1475223</v>
      </c>
      <c r="I925" s="19" t="s">
        <v>26</v>
      </c>
      <c r="J925" s="19">
        <v>5.2</v>
      </c>
      <c r="K925" s="19">
        <v>6.2E-2</v>
      </c>
      <c r="L925" s="112"/>
      <c r="O925" s="19">
        <v>0.7</v>
      </c>
      <c r="P925" s="19">
        <v>49.6</v>
      </c>
      <c r="Q925" s="19">
        <v>6.6</v>
      </c>
      <c r="S925" s="19">
        <v>70</v>
      </c>
      <c r="U925" s="19">
        <v>0.4</v>
      </c>
      <c r="Y925" s="19">
        <v>36.299999999999997</v>
      </c>
      <c r="Z925" s="19">
        <v>15.7</v>
      </c>
      <c r="AA925" s="19">
        <v>496</v>
      </c>
      <c r="AB925" s="19">
        <v>3.8</v>
      </c>
      <c r="AC925" s="19">
        <v>1480.7</v>
      </c>
      <c r="AD925" s="19">
        <v>48.9</v>
      </c>
      <c r="AE925" s="19">
        <v>11.2</v>
      </c>
      <c r="AF925" s="19">
        <v>80</v>
      </c>
      <c r="AG925" s="19">
        <v>0.1</v>
      </c>
      <c r="AH925" s="19">
        <v>1.7</v>
      </c>
      <c r="AI925" s="19">
        <v>3.4</v>
      </c>
      <c r="AJ925" s="19">
        <v>22</v>
      </c>
      <c r="AK925" s="19">
        <v>1.81</v>
      </c>
      <c r="AL925" s="19">
        <v>4.4999999999999998E-2</v>
      </c>
      <c r="AM925" s="19">
        <v>11</v>
      </c>
      <c r="AN925" s="19">
        <v>22</v>
      </c>
      <c r="AO925" s="19">
        <v>1.1299999999999999</v>
      </c>
      <c r="AP925" s="19">
        <v>96</v>
      </c>
      <c r="AQ925" s="19">
        <v>3.5000000000000003E-2</v>
      </c>
      <c r="AR925" s="19">
        <v>20</v>
      </c>
      <c r="AS925" s="19">
        <v>1.97</v>
      </c>
      <c r="AT925" s="19">
        <v>7.2999999999999995E-2</v>
      </c>
      <c r="AU925" s="19">
        <v>0.39</v>
      </c>
      <c r="AV925" s="19">
        <v>0.2</v>
      </c>
      <c r="AW925" s="19">
        <v>0.01</v>
      </c>
      <c r="AX925" s="19">
        <v>3.2</v>
      </c>
      <c r="AY925" s="19">
        <v>0.4</v>
      </c>
      <c r="AZ925" s="19">
        <v>1.44</v>
      </c>
      <c r="BA925" s="19">
        <v>5</v>
      </c>
      <c r="BB925" s="19">
        <v>1.7</v>
      </c>
      <c r="BC925" s="19">
        <v>0.2</v>
      </c>
    </row>
    <row r="926" spans="1:55" s="19" customFormat="1" x14ac:dyDescent="0.25">
      <c r="A926" s="19" t="s">
        <v>24</v>
      </c>
      <c r="B926" s="19">
        <v>129</v>
      </c>
      <c r="C926" s="19">
        <v>130.5</v>
      </c>
      <c r="D926" s="19">
        <v>1.5</v>
      </c>
      <c r="E926" s="19">
        <v>1475224</v>
      </c>
      <c r="F926" s="19" t="s">
        <v>5</v>
      </c>
      <c r="G926" s="36" t="s">
        <v>102</v>
      </c>
      <c r="H926" s="19">
        <v>1475224</v>
      </c>
      <c r="I926" s="19" t="s">
        <v>26</v>
      </c>
      <c r="J926" s="19">
        <v>4.63</v>
      </c>
      <c r="K926" s="19">
        <v>5.6000000000000001E-2</v>
      </c>
      <c r="L926" s="112"/>
      <c r="O926" s="19">
        <v>0.6</v>
      </c>
      <c r="P926" s="19">
        <v>52.8</v>
      </c>
      <c r="Q926" s="19">
        <v>11</v>
      </c>
      <c r="S926" s="19">
        <v>103</v>
      </c>
      <c r="U926" s="19">
        <v>0.3</v>
      </c>
      <c r="Y926" s="19">
        <v>44.6</v>
      </c>
      <c r="Z926" s="19">
        <v>16.8</v>
      </c>
      <c r="AA926" s="19">
        <v>426</v>
      </c>
      <c r="AB926" s="19">
        <v>3.9</v>
      </c>
      <c r="AC926" s="19">
        <v>519.9</v>
      </c>
      <c r="AD926" s="19">
        <v>21.2</v>
      </c>
      <c r="AE926" s="19">
        <v>9.6999999999999993</v>
      </c>
      <c r="AF926" s="19">
        <v>88</v>
      </c>
      <c r="AG926" s="19">
        <v>0.4</v>
      </c>
      <c r="AH926" s="19">
        <v>4.5</v>
      </c>
      <c r="AI926" s="19">
        <v>2.1</v>
      </c>
      <c r="AJ926" s="19">
        <v>24</v>
      </c>
      <c r="AK926" s="19">
        <v>1.82</v>
      </c>
      <c r="AL926" s="19">
        <v>4.2999999999999997E-2</v>
      </c>
      <c r="AM926" s="19">
        <v>9</v>
      </c>
      <c r="AN926" s="19">
        <v>24</v>
      </c>
      <c r="AO926" s="19">
        <v>1.17</v>
      </c>
      <c r="AP926" s="19">
        <v>87</v>
      </c>
      <c r="AQ926" s="19">
        <v>6.0000000000000001E-3</v>
      </c>
      <c r="AR926" s="19">
        <v>20</v>
      </c>
      <c r="AS926" s="19">
        <v>1.72</v>
      </c>
      <c r="AT926" s="19">
        <v>2.1999999999999999E-2</v>
      </c>
      <c r="AU926" s="19">
        <v>0.3</v>
      </c>
      <c r="AV926" s="19">
        <v>0.1</v>
      </c>
      <c r="AW926" s="19">
        <v>0.01</v>
      </c>
      <c r="AX926" s="19">
        <v>3.3</v>
      </c>
      <c r="AY926" s="19">
        <v>0.2</v>
      </c>
      <c r="AZ926" s="19">
        <v>1.59</v>
      </c>
      <c r="BA926" s="19">
        <v>5</v>
      </c>
      <c r="BB926" s="19">
        <v>1.9</v>
      </c>
      <c r="BC926" s="19">
        <v>0.2</v>
      </c>
    </row>
    <row r="927" spans="1:55" s="19" customFormat="1" x14ac:dyDescent="0.25">
      <c r="A927" s="19" t="s">
        <v>24</v>
      </c>
      <c r="B927" s="19">
        <v>130.5</v>
      </c>
      <c r="C927" s="19">
        <v>131.35</v>
      </c>
      <c r="D927" s="19">
        <v>0.84999999999999432</v>
      </c>
      <c r="E927" s="19">
        <v>1475225</v>
      </c>
      <c r="F927" s="19" t="s">
        <v>5</v>
      </c>
      <c r="G927" s="36" t="s">
        <v>102</v>
      </c>
      <c r="H927" s="19">
        <v>1475225</v>
      </c>
      <c r="I927" s="19" t="s">
        <v>26</v>
      </c>
      <c r="J927" s="19">
        <v>2.92</v>
      </c>
      <c r="K927" s="19">
        <v>0.23</v>
      </c>
      <c r="L927" s="112"/>
      <c r="O927" s="19">
        <v>0.6</v>
      </c>
      <c r="P927" s="19">
        <v>63.1</v>
      </c>
      <c r="Q927" s="19">
        <v>12.9</v>
      </c>
      <c r="S927" s="19">
        <v>80</v>
      </c>
      <c r="U927" s="19">
        <v>1</v>
      </c>
      <c r="Y927" s="19">
        <v>35.799999999999997</v>
      </c>
      <c r="Z927" s="19">
        <v>17.8</v>
      </c>
      <c r="AA927" s="19">
        <v>481</v>
      </c>
      <c r="AB927" s="19">
        <v>4.3</v>
      </c>
      <c r="AC927" s="19">
        <v>1502.7</v>
      </c>
      <c r="AD927" s="19">
        <v>105.2</v>
      </c>
      <c r="AE927" s="19">
        <v>8.3000000000000007</v>
      </c>
      <c r="AF927" s="19">
        <v>113</v>
      </c>
      <c r="AG927" s="19">
        <v>0.8</v>
      </c>
      <c r="AH927" s="19">
        <v>2.6</v>
      </c>
      <c r="AI927" s="19">
        <v>10.8</v>
      </c>
      <c r="AJ927" s="19">
        <v>28</v>
      </c>
      <c r="AK927" s="19">
        <v>2.21</v>
      </c>
      <c r="AL927" s="19">
        <v>7.9000000000000001E-2</v>
      </c>
      <c r="AM927" s="19">
        <v>9</v>
      </c>
      <c r="AN927" s="19">
        <v>27</v>
      </c>
      <c r="AO927" s="19">
        <v>1.43</v>
      </c>
      <c r="AP927" s="19">
        <v>131</v>
      </c>
      <c r="AQ927" s="19">
        <v>4.2999999999999997E-2</v>
      </c>
      <c r="AR927" s="19">
        <v>20</v>
      </c>
      <c r="AS927" s="19">
        <v>2.72</v>
      </c>
      <c r="AT927" s="19">
        <v>0.121</v>
      </c>
      <c r="AU927" s="19">
        <v>0.46</v>
      </c>
      <c r="AV927" s="19">
        <v>0.2</v>
      </c>
      <c r="AW927" s="19">
        <v>0.01</v>
      </c>
      <c r="AX927" s="19">
        <v>3.8</v>
      </c>
      <c r="AY927" s="19">
        <v>0.5</v>
      </c>
      <c r="AZ927" s="19">
        <v>2.02</v>
      </c>
      <c r="BA927" s="19">
        <v>8</v>
      </c>
      <c r="BB927" s="19">
        <v>2.7</v>
      </c>
      <c r="BC927" s="19">
        <v>0.7</v>
      </c>
    </row>
    <row r="928" spans="1:55" s="19" customFormat="1" x14ac:dyDescent="0.25">
      <c r="A928" s="19" t="s">
        <v>24</v>
      </c>
      <c r="B928" s="19">
        <v>131.35</v>
      </c>
      <c r="C928" s="19">
        <v>132.6</v>
      </c>
      <c r="D928" s="19">
        <v>1.25</v>
      </c>
      <c r="E928" s="19">
        <v>1475226</v>
      </c>
      <c r="F928" s="19" t="s">
        <v>5</v>
      </c>
      <c r="G928" s="36" t="s">
        <v>102</v>
      </c>
      <c r="H928" s="19">
        <v>1475226</v>
      </c>
      <c r="I928" s="19" t="s">
        <v>26</v>
      </c>
      <c r="J928" s="19">
        <v>3.53</v>
      </c>
      <c r="K928" s="19">
        <v>8.9999999999999993E-3</v>
      </c>
      <c r="L928" s="112"/>
      <c r="O928" s="19">
        <v>0.8</v>
      </c>
      <c r="P928" s="19">
        <v>4.5</v>
      </c>
      <c r="Q928" s="19">
        <v>29.4</v>
      </c>
      <c r="S928" s="19">
        <v>73</v>
      </c>
      <c r="U928" s="19">
        <v>0.1</v>
      </c>
      <c r="Y928" s="19">
        <v>1.4</v>
      </c>
      <c r="Z928" s="19">
        <v>2.9</v>
      </c>
      <c r="AA928" s="19">
        <v>467</v>
      </c>
      <c r="AB928" s="19">
        <v>1.8</v>
      </c>
      <c r="AC928" s="19">
        <v>26</v>
      </c>
      <c r="AD928" s="19">
        <v>7.7</v>
      </c>
      <c r="AE928" s="19">
        <v>4.5</v>
      </c>
      <c r="AF928" s="19">
        <v>69</v>
      </c>
      <c r="AG928" s="19">
        <v>0.1</v>
      </c>
      <c r="AH928" s="19">
        <v>0.5</v>
      </c>
      <c r="AI928" s="19">
        <v>0.5</v>
      </c>
      <c r="AJ928" s="19">
        <v>8</v>
      </c>
      <c r="AK928" s="19">
        <v>1.69</v>
      </c>
      <c r="AL928" s="19">
        <v>5.1999999999999998E-2</v>
      </c>
      <c r="AM928" s="19">
        <v>11</v>
      </c>
      <c r="AN928" s="19">
        <v>2</v>
      </c>
      <c r="AO928" s="19">
        <v>0.25</v>
      </c>
      <c r="AP928" s="19">
        <v>204</v>
      </c>
      <c r="AQ928" s="19">
        <v>2.5999999999999999E-2</v>
      </c>
      <c r="AR928" s="19">
        <v>20</v>
      </c>
      <c r="AS928" s="19">
        <v>1.1299999999999999</v>
      </c>
      <c r="AT928" s="19">
        <v>5.3999999999999999E-2</v>
      </c>
      <c r="AU928" s="19">
        <v>0.39</v>
      </c>
      <c r="AV928" s="19">
        <v>0.1</v>
      </c>
      <c r="AW928" s="19">
        <v>0.01</v>
      </c>
      <c r="AX928" s="19">
        <v>1.1000000000000001</v>
      </c>
      <c r="AY928" s="19">
        <v>0.3</v>
      </c>
      <c r="AZ928" s="19">
        <v>0.09</v>
      </c>
      <c r="BA928" s="19">
        <v>4</v>
      </c>
      <c r="BB928" s="19">
        <v>0.5</v>
      </c>
      <c r="BC928" s="19">
        <v>0.2</v>
      </c>
    </row>
    <row r="929" spans="1:55" s="19" customFormat="1" x14ac:dyDescent="0.25">
      <c r="A929" s="19" t="s">
        <v>24</v>
      </c>
      <c r="B929" s="19">
        <v>132.6</v>
      </c>
      <c r="C929" s="19">
        <v>134</v>
      </c>
      <c r="D929" s="19">
        <v>1.4000000000000057</v>
      </c>
      <c r="E929" s="19">
        <v>1475227</v>
      </c>
      <c r="F929" s="19" t="s">
        <v>5</v>
      </c>
      <c r="G929" s="36" t="s">
        <v>102</v>
      </c>
      <c r="H929" s="19">
        <v>1475227</v>
      </c>
      <c r="I929" s="19" t="s">
        <v>26</v>
      </c>
      <c r="J929" s="19">
        <v>4.5999999999999996</v>
      </c>
      <c r="K929" s="19">
        <v>3.7999999999999999E-2</v>
      </c>
      <c r="L929" s="112"/>
      <c r="O929" s="19">
        <v>1.3</v>
      </c>
      <c r="P929" s="19">
        <v>51.9</v>
      </c>
      <c r="Q929" s="19">
        <v>8.1</v>
      </c>
      <c r="S929" s="19">
        <v>77</v>
      </c>
      <c r="U929" s="19">
        <v>0.6</v>
      </c>
      <c r="Y929" s="19">
        <v>37.799999999999997</v>
      </c>
      <c r="Z929" s="19">
        <v>16.100000000000001</v>
      </c>
      <c r="AA929" s="19">
        <v>504</v>
      </c>
      <c r="AB929" s="19">
        <v>3.49</v>
      </c>
      <c r="AC929" s="19">
        <v>795.8</v>
      </c>
      <c r="AD929" s="19">
        <v>14.8</v>
      </c>
      <c r="AE929" s="19">
        <v>7.5</v>
      </c>
      <c r="AF929" s="19">
        <v>78</v>
      </c>
      <c r="AG929" s="19">
        <v>1.9</v>
      </c>
      <c r="AH929" s="19">
        <v>1</v>
      </c>
      <c r="AI929" s="19">
        <v>3.1</v>
      </c>
      <c r="AJ929" s="19">
        <v>28</v>
      </c>
      <c r="AK929" s="19">
        <v>2.06</v>
      </c>
      <c r="AL929" s="19">
        <v>5.2999999999999999E-2</v>
      </c>
      <c r="AM929" s="19">
        <v>8</v>
      </c>
      <c r="AN929" s="19">
        <v>22</v>
      </c>
      <c r="AO929" s="19">
        <v>1.0900000000000001</v>
      </c>
      <c r="AP929" s="19">
        <v>146</v>
      </c>
      <c r="AQ929" s="19">
        <v>4.5999999999999999E-2</v>
      </c>
      <c r="AR929" s="19">
        <v>20</v>
      </c>
      <c r="AS929" s="19">
        <v>2.04</v>
      </c>
      <c r="AT929" s="19">
        <v>5.8000000000000003E-2</v>
      </c>
      <c r="AU929" s="19">
        <v>0.43</v>
      </c>
      <c r="AV929" s="19">
        <v>0.2</v>
      </c>
      <c r="AW929" s="19">
        <v>0.01</v>
      </c>
      <c r="AX929" s="19">
        <v>3.8</v>
      </c>
      <c r="AY929" s="19">
        <v>0.4</v>
      </c>
      <c r="AZ929" s="19">
        <v>1.53</v>
      </c>
      <c r="BA929" s="19">
        <v>6</v>
      </c>
      <c r="BB929" s="19">
        <v>2.2000000000000002</v>
      </c>
      <c r="BC929" s="19">
        <v>0.2</v>
      </c>
    </row>
    <row r="930" spans="1:55" s="19" customFormat="1" x14ac:dyDescent="0.25">
      <c r="A930" s="19" t="s">
        <v>24</v>
      </c>
      <c r="B930" s="19">
        <v>134</v>
      </c>
      <c r="C930" s="19">
        <v>135.15</v>
      </c>
      <c r="D930" s="19">
        <v>1.1500000000000057</v>
      </c>
      <c r="E930" s="19">
        <v>1475228</v>
      </c>
      <c r="F930" s="19" t="s">
        <v>5</v>
      </c>
      <c r="G930" s="36" t="s">
        <v>102</v>
      </c>
      <c r="H930" s="19">
        <v>1475228</v>
      </c>
      <c r="I930" s="19" t="s">
        <v>26</v>
      </c>
      <c r="J930" s="19">
        <v>3.63</v>
      </c>
      <c r="K930" s="19">
        <v>3.6999999999999998E-2</v>
      </c>
      <c r="L930" s="112"/>
      <c r="O930" s="19">
        <v>0.9</v>
      </c>
      <c r="P930" s="19">
        <v>64.8</v>
      </c>
      <c r="Q930" s="19">
        <v>9.4</v>
      </c>
      <c r="S930" s="19">
        <v>70</v>
      </c>
      <c r="U930" s="19">
        <v>0.8</v>
      </c>
      <c r="Y930" s="19">
        <v>42.8</v>
      </c>
      <c r="Z930" s="19">
        <v>18.2</v>
      </c>
      <c r="AA930" s="19">
        <v>603</v>
      </c>
      <c r="AB930" s="19">
        <v>4.41</v>
      </c>
      <c r="AC930" s="19">
        <v>190.2</v>
      </c>
      <c r="AD930" s="19">
        <v>2.9</v>
      </c>
      <c r="AE930" s="19">
        <v>9</v>
      </c>
      <c r="AF930" s="19">
        <v>58</v>
      </c>
      <c r="AG930" s="19">
        <v>0.6</v>
      </c>
      <c r="AH930" s="19">
        <v>0.8</v>
      </c>
      <c r="AI930" s="19">
        <v>3.8</v>
      </c>
      <c r="AJ930" s="19">
        <v>21</v>
      </c>
      <c r="AK930" s="19">
        <v>1.34</v>
      </c>
      <c r="AL930" s="19">
        <v>5.7000000000000002E-2</v>
      </c>
      <c r="AM930" s="19">
        <v>12</v>
      </c>
      <c r="AN930" s="19">
        <v>22</v>
      </c>
      <c r="AO930" s="19">
        <v>1.05</v>
      </c>
      <c r="AP930" s="19">
        <v>100</v>
      </c>
      <c r="AQ930" s="19">
        <v>5.3999999999999999E-2</v>
      </c>
      <c r="AR930" s="19">
        <v>20</v>
      </c>
      <c r="AS930" s="19">
        <v>1.69</v>
      </c>
      <c r="AT930" s="19">
        <v>4.1000000000000002E-2</v>
      </c>
      <c r="AU930" s="19">
        <v>0.57999999999999996</v>
      </c>
      <c r="AV930" s="19">
        <v>0.3</v>
      </c>
      <c r="AW930" s="19">
        <v>0.01</v>
      </c>
      <c r="AX930" s="19">
        <v>3.6</v>
      </c>
      <c r="AY930" s="19">
        <v>0.6</v>
      </c>
      <c r="AZ930" s="19">
        <v>2.15</v>
      </c>
      <c r="BA930" s="19">
        <v>5</v>
      </c>
      <c r="BB930" s="19">
        <v>2.1</v>
      </c>
      <c r="BC930" s="19">
        <v>0.2</v>
      </c>
    </row>
    <row r="931" spans="1:55" s="19" customFormat="1" x14ac:dyDescent="0.25">
      <c r="A931" s="19" t="s">
        <v>24</v>
      </c>
      <c r="B931" s="19">
        <v>135.15</v>
      </c>
      <c r="C931" s="19">
        <v>136.15</v>
      </c>
      <c r="D931" s="19">
        <v>1</v>
      </c>
      <c r="E931" s="19">
        <v>1475229</v>
      </c>
      <c r="F931" s="19" t="s">
        <v>5</v>
      </c>
      <c r="G931" s="36" t="s">
        <v>102</v>
      </c>
      <c r="H931" s="19">
        <v>1475229</v>
      </c>
      <c r="I931" s="19" t="s">
        <v>26</v>
      </c>
      <c r="J931" s="19">
        <v>3.17</v>
      </c>
      <c r="K931" s="19">
        <v>5.3999999999999999E-2</v>
      </c>
      <c r="L931" s="112"/>
      <c r="O931" s="19">
        <v>0.4</v>
      </c>
      <c r="P931" s="19">
        <v>52.1</v>
      </c>
      <c r="Q931" s="19">
        <v>423.4</v>
      </c>
      <c r="S931" s="19">
        <v>480</v>
      </c>
      <c r="U931" s="19">
        <v>11.7</v>
      </c>
      <c r="Y931" s="19">
        <v>37.700000000000003</v>
      </c>
      <c r="Z931" s="19">
        <v>22.1</v>
      </c>
      <c r="AA931" s="19">
        <v>2481</v>
      </c>
      <c r="AB931" s="19">
        <v>4.5599999999999996</v>
      </c>
      <c r="AC931" s="19">
        <v>494.5</v>
      </c>
      <c r="AD931" s="19">
        <v>17.3</v>
      </c>
      <c r="AE931" s="19">
        <v>7</v>
      </c>
      <c r="AF931" s="19">
        <v>49</v>
      </c>
      <c r="AG931" s="19">
        <v>4.8</v>
      </c>
      <c r="AH931" s="19">
        <v>2</v>
      </c>
      <c r="AI931" s="19">
        <v>4.5</v>
      </c>
      <c r="AJ931" s="19">
        <v>21</v>
      </c>
      <c r="AK931" s="19">
        <v>2.04</v>
      </c>
      <c r="AL931" s="19">
        <v>3.4000000000000002E-2</v>
      </c>
      <c r="AM931" s="19">
        <v>10</v>
      </c>
      <c r="AN931" s="19">
        <v>20</v>
      </c>
      <c r="AO931" s="19">
        <v>0.87</v>
      </c>
      <c r="AP931" s="19">
        <v>85</v>
      </c>
      <c r="AQ931" s="19">
        <v>3.4000000000000002E-2</v>
      </c>
      <c r="AR931" s="19">
        <v>20</v>
      </c>
      <c r="AS931" s="19">
        <v>1.55</v>
      </c>
      <c r="AT931" s="19">
        <v>2.7E-2</v>
      </c>
      <c r="AU931" s="19">
        <v>0.44</v>
      </c>
      <c r="AV931" s="19">
        <v>0.3</v>
      </c>
      <c r="AW931" s="19">
        <v>0.02</v>
      </c>
      <c r="AX931" s="19">
        <v>3.5</v>
      </c>
      <c r="AY931" s="19">
        <v>0.4</v>
      </c>
      <c r="AZ931" s="19">
        <v>2.13</v>
      </c>
      <c r="BA931" s="19">
        <v>4</v>
      </c>
      <c r="BB931" s="19">
        <v>2.2999999999999998</v>
      </c>
      <c r="BC931" s="19">
        <v>0.2</v>
      </c>
    </row>
    <row r="932" spans="1:55" s="19" customFormat="1" x14ac:dyDescent="0.25">
      <c r="A932" s="19" t="s">
        <v>24</v>
      </c>
      <c r="B932" s="19">
        <v>136.15</v>
      </c>
      <c r="C932" s="19">
        <v>137.30000000000001</v>
      </c>
      <c r="D932" s="19">
        <v>1.1500000000000057</v>
      </c>
      <c r="E932" s="19">
        <v>1475231</v>
      </c>
      <c r="F932" s="19" t="s">
        <v>5</v>
      </c>
      <c r="G932" s="36" t="s">
        <v>102</v>
      </c>
      <c r="H932" s="19">
        <v>1475231</v>
      </c>
      <c r="I932" s="19" t="s">
        <v>26</v>
      </c>
      <c r="J932" s="19">
        <v>3.51</v>
      </c>
      <c r="K932" s="19">
        <v>0.28999999999999998</v>
      </c>
      <c r="L932" s="112"/>
      <c r="O932" s="19">
        <v>0.5</v>
      </c>
      <c r="P932" s="19">
        <v>51.9</v>
      </c>
      <c r="Q932" s="19">
        <v>11.8</v>
      </c>
      <c r="S932" s="19">
        <v>76</v>
      </c>
      <c r="U932" s="19">
        <v>0.5</v>
      </c>
      <c r="Y932" s="19">
        <v>23.9</v>
      </c>
      <c r="Z932" s="19">
        <v>13.3</v>
      </c>
      <c r="AA932" s="19">
        <v>463</v>
      </c>
      <c r="AB932" s="19">
        <v>2.58</v>
      </c>
      <c r="AC932" s="19">
        <v>120.7</v>
      </c>
      <c r="AD932" s="19">
        <v>269.5</v>
      </c>
      <c r="AE932" s="19">
        <v>9</v>
      </c>
      <c r="AF932" s="19">
        <v>261</v>
      </c>
      <c r="AG932" s="19">
        <v>0.8</v>
      </c>
      <c r="AH932" s="19">
        <v>0.2</v>
      </c>
      <c r="AI932" s="19">
        <v>8.6999999999999993</v>
      </c>
      <c r="AJ932" s="19">
        <v>23</v>
      </c>
      <c r="AK932" s="19">
        <v>2.1800000000000002</v>
      </c>
      <c r="AL932" s="19">
        <v>3.1E-2</v>
      </c>
      <c r="AM932" s="19">
        <v>9</v>
      </c>
      <c r="AN932" s="19">
        <v>20</v>
      </c>
      <c r="AO932" s="19">
        <v>0.6</v>
      </c>
      <c r="AP932" s="19">
        <v>217</v>
      </c>
      <c r="AQ932" s="19">
        <v>6.9000000000000006E-2</v>
      </c>
      <c r="AR932" s="19">
        <v>20</v>
      </c>
      <c r="AS932" s="19">
        <v>3.21</v>
      </c>
      <c r="AT932" s="19">
        <v>0.22800000000000001</v>
      </c>
      <c r="AU932" s="19">
        <v>0.43</v>
      </c>
      <c r="AV932" s="19">
        <v>2.5</v>
      </c>
      <c r="AW932" s="19">
        <v>0.01</v>
      </c>
      <c r="AX932" s="19">
        <v>3.1</v>
      </c>
      <c r="AY932" s="19">
        <v>0.3</v>
      </c>
      <c r="AZ932" s="19">
        <v>1.21</v>
      </c>
      <c r="BA932" s="19">
        <v>8</v>
      </c>
      <c r="BB932" s="19">
        <v>2.5</v>
      </c>
      <c r="BC932" s="19">
        <v>0.4</v>
      </c>
    </row>
    <row r="933" spans="1:55" s="19" customFormat="1" x14ac:dyDescent="0.25">
      <c r="A933" s="19" t="s">
        <v>24</v>
      </c>
      <c r="B933" s="19">
        <v>137.30000000000001</v>
      </c>
      <c r="C933" s="19">
        <v>138.5</v>
      </c>
      <c r="D933" s="19">
        <v>1.1999999999999886</v>
      </c>
      <c r="E933" s="19">
        <v>1475232</v>
      </c>
      <c r="F933" s="19" t="s">
        <v>5</v>
      </c>
      <c r="G933" s="36" t="s">
        <v>102</v>
      </c>
      <c r="H933" s="19">
        <v>1475232</v>
      </c>
      <c r="I933" s="19" t="s">
        <v>26</v>
      </c>
      <c r="J933" s="19">
        <v>3.88</v>
      </c>
      <c r="K933" s="19">
        <v>5.2999999999999999E-2</v>
      </c>
      <c r="L933" s="112"/>
      <c r="O933" s="19">
        <v>0.6</v>
      </c>
      <c r="P933" s="19">
        <v>50.3</v>
      </c>
      <c r="Q933" s="19">
        <v>7.8</v>
      </c>
      <c r="S933" s="19">
        <v>62</v>
      </c>
      <c r="U933" s="19">
        <v>0.5</v>
      </c>
      <c r="Y933" s="19">
        <v>32.299999999999997</v>
      </c>
      <c r="Z933" s="19">
        <v>19.3</v>
      </c>
      <c r="AA933" s="19">
        <v>419</v>
      </c>
      <c r="AB933" s="19">
        <v>3.6</v>
      </c>
      <c r="AC933" s="19">
        <v>1086.8</v>
      </c>
      <c r="AD933" s="19">
        <v>16.899999999999999</v>
      </c>
      <c r="AE933" s="19">
        <v>12.4</v>
      </c>
      <c r="AF933" s="19">
        <v>125</v>
      </c>
      <c r="AG933" s="19">
        <v>0.3</v>
      </c>
      <c r="AH933" s="19">
        <v>0.6</v>
      </c>
      <c r="AI933" s="19">
        <v>3.8</v>
      </c>
      <c r="AJ933" s="19">
        <v>24</v>
      </c>
      <c r="AK933" s="19">
        <v>1.32</v>
      </c>
      <c r="AL933" s="19">
        <v>3.3000000000000002E-2</v>
      </c>
      <c r="AM933" s="19">
        <v>12</v>
      </c>
      <c r="AN933" s="19">
        <v>24</v>
      </c>
      <c r="AO933" s="19">
        <v>0.9</v>
      </c>
      <c r="AP933" s="19">
        <v>196</v>
      </c>
      <c r="AQ933" s="19">
        <v>8.3000000000000004E-2</v>
      </c>
      <c r="AR933" s="19">
        <v>20</v>
      </c>
      <c r="AS933" s="19">
        <v>3.17</v>
      </c>
      <c r="AT933" s="19">
        <v>0.20499999999999999</v>
      </c>
      <c r="AU933" s="19">
        <v>0.77</v>
      </c>
      <c r="AV933" s="19">
        <v>0.2</v>
      </c>
      <c r="AW933" s="19">
        <v>0.01</v>
      </c>
      <c r="AX933" s="19">
        <v>3.7</v>
      </c>
      <c r="AY933" s="19">
        <v>0.7</v>
      </c>
      <c r="AZ933" s="19">
        <v>1.61</v>
      </c>
      <c r="BA933" s="19">
        <v>8</v>
      </c>
      <c r="BB933" s="19">
        <v>2.8</v>
      </c>
      <c r="BC933" s="19">
        <v>0.3</v>
      </c>
    </row>
    <row r="934" spans="1:55" s="19" customFormat="1" x14ac:dyDescent="0.25">
      <c r="A934" s="19" t="s">
        <v>24</v>
      </c>
      <c r="B934" s="19">
        <v>138.5</v>
      </c>
      <c r="C934" s="19">
        <v>140</v>
      </c>
      <c r="D934" s="19">
        <v>1.5</v>
      </c>
      <c r="E934" s="19">
        <v>1475233</v>
      </c>
      <c r="F934" s="19" t="s">
        <v>5</v>
      </c>
      <c r="G934" s="36" t="s">
        <v>102</v>
      </c>
      <c r="H934" s="19">
        <v>1475233</v>
      </c>
      <c r="I934" s="19" t="s">
        <v>26</v>
      </c>
      <c r="J934" s="19">
        <v>4.42</v>
      </c>
      <c r="K934" s="19">
        <v>0.253</v>
      </c>
      <c r="L934" s="112"/>
      <c r="O934" s="19">
        <v>0.7</v>
      </c>
      <c r="P934" s="19">
        <v>73</v>
      </c>
      <c r="Q934" s="19">
        <v>9</v>
      </c>
      <c r="S934" s="19">
        <v>83</v>
      </c>
      <c r="U934" s="19">
        <v>0.9</v>
      </c>
      <c r="Y934" s="19">
        <v>51.4</v>
      </c>
      <c r="Z934" s="19">
        <v>23.5</v>
      </c>
      <c r="AA934" s="19">
        <v>571</v>
      </c>
      <c r="AB934" s="19">
        <v>5</v>
      </c>
      <c r="AC934" s="19">
        <v>660.6</v>
      </c>
      <c r="AD934" s="19">
        <v>105.7</v>
      </c>
      <c r="AE934" s="19">
        <v>8.5</v>
      </c>
      <c r="AF934" s="19">
        <v>111</v>
      </c>
      <c r="AG934" s="19">
        <v>0.4</v>
      </c>
      <c r="AH934" s="19">
        <v>0.6</v>
      </c>
      <c r="AI934" s="19">
        <v>9.6999999999999993</v>
      </c>
      <c r="AJ934" s="19">
        <v>30</v>
      </c>
      <c r="AK934" s="19">
        <v>1.71</v>
      </c>
      <c r="AL934" s="19">
        <v>4.4999999999999998E-2</v>
      </c>
      <c r="AM934" s="19">
        <v>9</v>
      </c>
      <c r="AN934" s="19">
        <v>30</v>
      </c>
      <c r="AO934" s="19">
        <v>1.27</v>
      </c>
      <c r="AP934" s="19">
        <v>174</v>
      </c>
      <c r="AQ934" s="19">
        <v>9.5000000000000001E-2</v>
      </c>
      <c r="AR934" s="19">
        <v>20</v>
      </c>
      <c r="AS934" s="19">
        <v>3.8</v>
      </c>
      <c r="AT934" s="19">
        <v>0.23400000000000001</v>
      </c>
      <c r="AU934" s="19">
        <v>0.89</v>
      </c>
      <c r="AV934" s="19">
        <v>0.2</v>
      </c>
      <c r="AW934" s="19">
        <v>0.01</v>
      </c>
      <c r="AX934" s="19">
        <v>4.4000000000000004</v>
      </c>
      <c r="AY934" s="19">
        <v>0.9</v>
      </c>
      <c r="AZ934" s="19">
        <v>2.36</v>
      </c>
      <c r="BA934" s="19">
        <v>9</v>
      </c>
      <c r="BB934" s="19">
        <v>3.2</v>
      </c>
      <c r="BC934" s="19">
        <v>0.5</v>
      </c>
    </row>
    <row r="935" spans="1:55" s="19" customFormat="1" x14ac:dyDescent="0.25">
      <c r="A935" s="19" t="s">
        <v>24</v>
      </c>
      <c r="B935" s="19">
        <v>140</v>
      </c>
      <c r="C935" s="19">
        <v>141.5</v>
      </c>
      <c r="D935" s="19">
        <v>1.5</v>
      </c>
      <c r="E935" s="19">
        <v>1475234</v>
      </c>
      <c r="F935" s="19" t="s">
        <v>5</v>
      </c>
      <c r="G935" s="36" t="s">
        <v>102</v>
      </c>
      <c r="H935" s="19">
        <v>1475234</v>
      </c>
      <c r="I935" s="19" t="s">
        <v>26</v>
      </c>
      <c r="J935" s="19">
        <v>4.93</v>
      </c>
      <c r="K935" s="19">
        <v>6.5000000000000002E-2</v>
      </c>
      <c r="L935" s="112"/>
      <c r="O935" s="19">
        <v>0.6</v>
      </c>
      <c r="P935" s="19">
        <v>48.2</v>
      </c>
      <c r="Q935" s="19">
        <v>9.3000000000000007</v>
      </c>
      <c r="S935" s="19">
        <v>49</v>
      </c>
      <c r="U935" s="19">
        <v>0.8</v>
      </c>
      <c r="Y935" s="19">
        <v>35.799999999999997</v>
      </c>
      <c r="Z935" s="19">
        <v>20.2</v>
      </c>
      <c r="AA935" s="19">
        <v>344</v>
      </c>
      <c r="AB935" s="19">
        <v>3.79</v>
      </c>
      <c r="AC935" s="19">
        <v>1477.5</v>
      </c>
      <c r="AD935" s="19">
        <v>29.8</v>
      </c>
      <c r="AE935" s="19">
        <v>10.199999999999999</v>
      </c>
      <c r="AF935" s="19">
        <v>40</v>
      </c>
      <c r="AG935" s="19">
        <v>0.2</v>
      </c>
      <c r="AH935" s="19">
        <v>0.9</v>
      </c>
      <c r="AI935" s="19">
        <v>5.2</v>
      </c>
      <c r="AJ935" s="19">
        <v>13</v>
      </c>
      <c r="AK935" s="19">
        <v>0.55000000000000004</v>
      </c>
      <c r="AL935" s="19">
        <v>4.2999999999999997E-2</v>
      </c>
      <c r="AM935" s="19">
        <v>10</v>
      </c>
      <c r="AN935" s="19">
        <v>14</v>
      </c>
      <c r="AO935" s="19">
        <v>0.73</v>
      </c>
      <c r="AP935" s="19">
        <v>132</v>
      </c>
      <c r="AQ935" s="19">
        <v>5.6000000000000001E-2</v>
      </c>
      <c r="AR935" s="19">
        <v>20</v>
      </c>
      <c r="AS935" s="19">
        <v>1.76</v>
      </c>
      <c r="AT935" s="19">
        <v>7.2999999999999995E-2</v>
      </c>
      <c r="AU935" s="19">
        <v>0.56999999999999995</v>
      </c>
      <c r="AV935" s="19">
        <v>0.2</v>
      </c>
      <c r="AW935" s="19">
        <v>0.01</v>
      </c>
      <c r="AX935" s="19">
        <v>2.4</v>
      </c>
      <c r="AY935" s="19">
        <v>0.7</v>
      </c>
      <c r="AZ935" s="19">
        <v>1.87</v>
      </c>
      <c r="BA935" s="19">
        <v>4</v>
      </c>
      <c r="BB935" s="19">
        <v>1.7</v>
      </c>
      <c r="BC935" s="19">
        <v>0.2</v>
      </c>
    </row>
    <row r="936" spans="1:55" s="19" customFormat="1" x14ac:dyDescent="0.25">
      <c r="A936" s="19" t="s">
        <v>24</v>
      </c>
      <c r="B936" s="19">
        <v>141.5</v>
      </c>
      <c r="C936" s="19">
        <v>143</v>
      </c>
      <c r="D936" s="19">
        <v>1.5</v>
      </c>
      <c r="E936" s="19">
        <v>1475235</v>
      </c>
      <c r="F936" s="19" t="s">
        <v>5</v>
      </c>
      <c r="G936" s="36" t="s">
        <v>102</v>
      </c>
      <c r="H936" s="19">
        <v>1475235</v>
      </c>
      <c r="I936" s="19" t="s">
        <v>26</v>
      </c>
      <c r="J936" s="19">
        <v>4.71</v>
      </c>
      <c r="K936" s="19">
        <v>4.2000000000000003E-2</v>
      </c>
      <c r="L936" s="112"/>
      <c r="O936" s="19">
        <v>0.3</v>
      </c>
      <c r="P936" s="19">
        <v>33.299999999999997</v>
      </c>
      <c r="Q936" s="19">
        <v>8</v>
      </c>
      <c r="S936" s="19">
        <v>47</v>
      </c>
      <c r="U936" s="19">
        <v>0.6</v>
      </c>
      <c r="Y936" s="19">
        <v>20.7</v>
      </c>
      <c r="Z936" s="19">
        <v>13</v>
      </c>
      <c r="AA936" s="19">
        <v>247</v>
      </c>
      <c r="AB936" s="19">
        <v>2.69</v>
      </c>
      <c r="AC936" s="19">
        <v>350</v>
      </c>
      <c r="AD936" s="19">
        <v>2.7</v>
      </c>
      <c r="AE936" s="19">
        <v>11.3</v>
      </c>
      <c r="AF936" s="19">
        <v>22</v>
      </c>
      <c r="AG936" s="19">
        <v>0.6</v>
      </c>
      <c r="AH936" s="19">
        <v>0.5</v>
      </c>
      <c r="AI936" s="19">
        <v>3.3</v>
      </c>
      <c r="AJ936" s="19">
        <v>8</v>
      </c>
      <c r="AK936" s="19">
        <v>0.56999999999999995</v>
      </c>
      <c r="AL936" s="19">
        <v>2.1999999999999999E-2</v>
      </c>
      <c r="AM936" s="19">
        <v>10</v>
      </c>
      <c r="AN936" s="19">
        <v>11</v>
      </c>
      <c r="AO936" s="19">
        <v>0.5</v>
      </c>
      <c r="AP936" s="19">
        <v>89</v>
      </c>
      <c r="AQ936" s="19">
        <v>3.2000000000000001E-2</v>
      </c>
      <c r="AR936" s="19">
        <v>20</v>
      </c>
      <c r="AS936" s="19">
        <v>1.1499999999999999</v>
      </c>
      <c r="AT936" s="19">
        <v>3.9E-2</v>
      </c>
      <c r="AU936" s="19">
        <v>0.4</v>
      </c>
      <c r="AV936" s="19">
        <v>0.1</v>
      </c>
      <c r="AW936" s="19">
        <v>0.01</v>
      </c>
      <c r="AX936" s="19">
        <v>1.8</v>
      </c>
      <c r="AY936" s="19">
        <v>0.4</v>
      </c>
      <c r="AZ936" s="19">
        <v>1.26</v>
      </c>
      <c r="BA936" s="19">
        <v>3</v>
      </c>
      <c r="BB936" s="19">
        <v>1</v>
      </c>
      <c r="BC936" s="19">
        <v>0.2</v>
      </c>
    </row>
    <row r="937" spans="1:55" s="19" customFormat="1" x14ac:dyDescent="0.25">
      <c r="A937" s="19" t="s">
        <v>24</v>
      </c>
      <c r="B937" s="19">
        <v>143</v>
      </c>
      <c r="C937" s="19">
        <v>144.5</v>
      </c>
      <c r="D937" s="19">
        <v>1.5</v>
      </c>
      <c r="E937" s="19">
        <v>1475236</v>
      </c>
      <c r="F937" s="19" t="s">
        <v>5</v>
      </c>
      <c r="G937" s="36" t="s">
        <v>102</v>
      </c>
      <c r="H937" s="19">
        <v>1475236</v>
      </c>
      <c r="I937" s="19" t="s">
        <v>26</v>
      </c>
      <c r="J937" s="19">
        <v>4.8099999999999996</v>
      </c>
      <c r="K937" s="19">
        <v>2.7E-2</v>
      </c>
      <c r="L937" s="112"/>
      <c r="O937" s="19">
        <v>0.4</v>
      </c>
      <c r="P937" s="19">
        <v>36.9</v>
      </c>
      <c r="Q937" s="19">
        <v>6.4</v>
      </c>
      <c r="S937" s="19">
        <v>45</v>
      </c>
      <c r="U937" s="19">
        <v>0.3</v>
      </c>
      <c r="Y937" s="19">
        <v>22.1</v>
      </c>
      <c r="Z937" s="19">
        <v>12.5</v>
      </c>
      <c r="AA937" s="19">
        <v>267</v>
      </c>
      <c r="AB937" s="19">
        <v>2.85</v>
      </c>
      <c r="AC937" s="19">
        <v>55.4</v>
      </c>
      <c r="AD937" s="19">
        <v>3.7</v>
      </c>
      <c r="AE937" s="19">
        <v>11.6</v>
      </c>
      <c r="AF937" s="19">
        <v>22</v>
      </c>
      <c r="AG937" s="19">
        <v>0.3</v>
      </c>
      <c r="AH937" s="19">
        <v>0.3</v>
      </c>
      <c r="AI937" s="19">
        <v>2</v>
      </c>
      <c r="AJ937" s="19">
        <v>9</v>
      </c>
      <c r="AK937" s="19">
        <v>0.85</v>
      </c>
      <c r="AL937" s="19">
        <v>2.7E-2</v>
      </c>
      <c r="AM937" s="19">
        <v>13</v>
      </c>
      <c r="AN937" s="19">
        <v>12</v>
      </c>
      <c r="AO937" s="19">
        <v>0.53</v>
      </c>
      <c r="AP937" s="19">
        <v>65</v>
      </c>
      <c r="AQ937" s="19">
        <v>2.5000000000000001E-2</v>
      </c>
      <c r="AR937" s="19">
        <v>20</v>
      </c>
      <c r="AS937" s="19">
        <v>1.04</v>
      </c>
      <c r="AT937" s="19">
        <v>1.6E-2</v>
      </c>
      <c r="AU937" s="19">
        <v>0.34</v>
      </c>
      <c r="AV937" s="19">
        <v>0.1</v>
      </c>
      <c r="AW937" s="19">
        <v>0.01</v>
      </c>
      <c r="AX937" s="19">
        <v>1.7</v>
      </c>
      <c r="AY937" s="19">
        <v>0.4</v>
      </c>
      <c r="AZ937" s="19">
        <v>1.37</v>
      </c>
      <c r="BA937" s="19">
        <v>3</v>
      </c>
      <c r="BB937" s="19">
        <v>1</v>
      </c>
      <c r="BC937" s="19">
        <v>0.2</v>
      </c>
    </row>
    <row r="938" spans="1:55" s="19" customFormat="1" x14ac:dyDescent="0.25">
      <c r="A938" s="19" t="s">
        <v>24</v>
      </c>
      <c r="B938" s="19">
        <v>144.5</v>
      </c>
      <c r="C938" s="19">
        <v>146</v>
      </c>
      <c r="D938" s="19">
        <v>1.5</v>
      </c>
      <c r="E938" s="19">
        <v>1475237</v>
      </c>
      <c r="F938" s="19" t="s">
        <v>5</v>
      </c>
      <c r="G938" s="36" t="s">
        <v>102</v>
      </c>
      <c r="H938" s="19">
        <v>1475237</v>
      </c>
      <c r="I938" s="19" t="s">
        <v>26</v>
      </c>
      <c r="J938" s="19">
        <v>4.88</v>
      </c>
      <c r="K938" s="19">
        <v>1.9E-2</v>
      </c>
      <c r="L938" s="112"/>
      <c r="O938" s="19">
        <v>0.4</v>
      </c>
      <c r="P938" s="19">
        <v>38.799999999999997</v>
      </c>
      <c r="Q938" s="19">
        <v>11.4</v>
      </c>
      <c r="S938" s="19">
        <v>72</v>
      </c>
      <c r="U938" s="19">
        <v>0.5</v>
      </c>
      <c r="Y938" s="19">
        <v>31.1</v>
      </c>
      <c r="Z938" s="19">
        <v>16.8</v>
      </c>
      <c r="AA938" s="19">
        <v>316</v>
      </c>
      <c r="AB938" s="19">
        <v>3.26</v>
      </c>
      <c r="AC938" s="19">
        <v>531.1</v>
      </c>
      <c r="AD938" s="19">
        <v>4.4000000000000004</v>
      </c>
      <c r="AE938" s="19">
        <v>13.5</v>
      </c>
      <c r="AF938" s="19">
        <v>24</v>
      </c>
      <c r="AG938" s="19">
        <v>0.4</v>
      </c>
      <c r="AH938" s="19">
        <v>0.5</v>
      </c>
      <c r="AI938" s="19">
        <v>1.5</v>
      </c>
      <c r="AJ938" s="19">
        <v>11</v>
      </c>
      <c r="AK938" s="19">
        <v>0.73</v>
      </c>
      <c r="AL938" s="19">
        <v>3.7999999999999999E-2</v>
      </c>
      <c r="AM938" s="19">
        <v>18</v>
      </c>
      <c r="AN938" s="19">
        <v>14</v>
      </c>
      <c r="AO938" s="19">
        <v>0.55000000000000004</v>
      </c>
      <c r="AP938" s="19">
        <v>69</v>
      </c>
      <c r="AQ938" s="19">
        <v>1.0999999999999999E-2</v>
      </c>
      <c r="AR938" s="19">
        <v>20</v>
      </c>
      <c r="AS938" s="19">
        <v>1.1299999999999999</v>
      </c>
      <c r="AT938" s="19">
        <v>6.0000000000000001E-3</v>
      </c>
      <c r="AU938" s="19">
        <v>0.37</v>
      </c>
      <c r="AV938" s="19">
        <v>0.1</v>
      </c>
      <c r="AW938" s="19">
        <v>0.01</v>
      </c>
      <c r="AX938" s="19">
        <v>1.9</v>
      </c>
      <c r="AY938" s="19">
        <v>0.3</v>
      </c>
      <c r="AZ938" s="19">
        <v>1.37</v>
      </c>
      <c r="BA938" s="19">
        <v>3</v>
      </c>
      <c r="BB938" s="19">
        <v>0.7</v>
      </c>
      <c r="BC938" s="19">
        <v>0.2</v>
      </c>
    </row>
    <row r="939" spans="1:55" s="19" customFormat="1" x14ac:dyDescent="0.25">
      <c r="A939" s="19" t="s">
        <v>24</v>
      </c>
      <c r="B939" s="19">
        <v>146</v>
      </c>
      <c r="C939" s="19">
        <v>147.6</v>
      </c>
      <c r="D939" s="19">
        <v>1.5999999999999943</v>
      </c>
      <c r="E939" s="19">
        <v>1475238</v>
      </c>
      <c r="F939" s="19" t="s">
        <v>5</v>
      </c>
      <c r="G939" s="36" t="s">
        <v>102</v>
      </c>
      <c r="H939" s="19">
        <v>1475238</v>
      </c>
      <c r="I939" s="19" t="s">
        <v>26</v>
      </c>
      <c r="J939" s="19">
        <v>4.93</v>
      </c>
      <c r="K939" s="19">
        <v>3.1E-2</v>
      </c>
      <c r="L939" s="112"/>
      <c r="O939" s="19">
        <v>0.3</v>
      </c>
      <c r="P939" s="19">
        <v>52.5</v>
      </c>
      <c r="Q939" s="19">
        <v>5.6</v>
      </c>
      <c r="S939" s="19">
        <v>45</v>
      </c>
      <c r="U939" s="19">
        <v>0.4</v>
      </c>
      <c r="Y939" s="19">
        <v>34.1</v>
      </c>
      <c r="Z939" s="19">
        <v>18.100000000000001</v>
      </c>
      <c r="AA939" s="19">
        <v>300</v>
      </c>
      <c r="AB939" s="19">
        <v>3.27</v>
      </c>
      <c r="AC939" s="19">
        <v>214</v>
      </c>
      <c r="AD939" s="19">
        <v>7.4</v>
      </c>
      <c r="AE939" s="19">
        <v>9.8000000000000007</v>
      </c>
      <c r="AF939" s="19">
        <v>39</v>
      </c>
      <c r="AG939" s="19">
        <v>0.3</v>
      </c>
      <c r="AH939" s="19">
        <v>0.4</v>
      </c>
      <c r="AI939" s="19">
        <v>1.8</v>
      </c>
      <c r="AJ939" s="19">
        <v>15</v>
      </c>
      <c r="AK939" s="19">
        <v>0.79</v>
      </c>
      <c r="AL939" s="19">
        <v>3.2000000000000001E-2</v>
      </c>
      <c r="AM939" s="19">
        <v>11</v>
      </c>
      <c r="AN939" s="19">
        <v>13</v>
      </c>
      <c r="AO939" s="19">
        <v>0.64</v>
      </c>
      <c r="AP939" s="19">
        <v>82</v>
      </c>
      <c r="AQ939" s="19">
        <v>5.8999999999999997E-2</v>
      </c>
      <c r="AR939" s="19">
        <v>20</v>
      </c>
      <c r="AS939" s="19">
        <v>1.68</v>
      </c>
      <c r="AT939" s="19">
        <v>8.2000000000000003E-2</v>
      </c>
      <c r="AU939" s="19">
        <v>0.39</v>
      </c>
      <c r="AV939" s="19">
        <v>0.2</v>
      </c>
      <c r="AW939" s="19">
        <v>0.01</v>
      </c>
      <c r="AX939" s="19">
        <v>2.2999999999999998</v>
      </c>
      <c r="AY939" s="19">
        <v>0.3</v>
      </c>
      <c r="AZ939" s="19">
        <v>1.62</v>
      </c>
      <c r="BA939" s="19">
        <v>4</v>
      </c>
      <c r="BB939" s="19">
        <v>0.7</v>
      </c>
      <c r="BC939" s="19">
        <v>0.2</v>
      </c>
    </row>
    <row r="940" spans="1:55" s="36" customFormat="1" x14ac:dyDescent="0.25">
      <c r="A940" s="36" t="s">
        <v>24</v>
      </c>
      <c r="B940" s="36">
        <v>147.6</v>
      </c>
      <c r="C940" s="36">
        <v>148.6</v>
      </c>
      <c r="D940" s="36">
        <v>1</v>
      </c>
      <c r="E940" s="36">
        <v>1475239</v>
      </c>
      <c r="F940" s="36" t="s">
        <v>5</v>
      </c>
      <c r="G940" s="36" t="s">
        <v>102</v>
      </c>
      <c r="H940" s="36">
        <v>1475239</v>
      </c>
      <c r="I940" s="36" t="s">
        <v>26</v>
      </c>
      <c r="J940" s="36">
        <v>1.44</v>
      </c>
      <c r="K940" s="36">
        <v>1.7999999999999999E-2</v>
      </c>
      <c r="L940" s="113"/>
      <c r="O940" s="36">
        <v>0.4</v>
      </c>
      <c r="P940" s="36">
        <v>33.799999999999997</v>
      </c>
      <c r="Q940" s="36">
        <v>6.7</v>
      </c>
      <c r="S940" s="36">
        <v>44</v>
      </c>
      <c r="U940" s="36">
        <v>0.2</v>
      </c>
      <c r="Y940" s="36">
        <v>18.8</v>
      </c>
      <c r="Z940" s="36">
        <v>10.1</v>
      </c>
      <c r="AA940" s="36">
        <v>176</v>
      </c>
      <c r="AB940" s="36">
        <v>1.32</v>
      </c>
      <c r="AC940" s="36">
        <v>88.2</v>
      </c>
      <c r="AD940" s="36">
        <v>36.200000000000003</v>
      </c>
      <c r="AE940" s="36">
        <v>9.3000000000000007</v>
      </c>
      <c r="AF940" s="36">
        <v>86</v>
      </c>
      <c r="AG940" s="36">
        <v>1.2</v>
      </c>
      <c r="AH940" s="36">
        <v>0.2</v>
      </c>
      <c r="AI940" s="36">
        <v>1</v>
      </c>
      <c r="AJ940" s="36">
        <v>15</v>
      </c>
      <c r="AK940" s="36">
        <v>1.52</v>
      </c>
      <c r="AL940" s="36">
        <v>2.5999999999999999E-2</v>
      </c>
      <c r="AM940" s="36">
        <v>10</v>
      </c>
      <c r="AN940" s="36">
        <v>14</v>
      </c>
      <c r="AO940" s="36">
        <v>0.31</v>
      </c>
      <c r="AP940" s="36">
        <v>83</v>
      </c>
      <c r="AQ940" s="36">
        <v>6.9000000000000006E-2</v>
      </c>
      <c r="AR940" s="36">
        <v>20</v>
      </c>
      <c r="AS940" s="36">
        <v>1.94</v>
      </c>
      <c r="AT940" s="36">
        <v>0.20100000000000001</v>
      </c>
      <c r="AU940" s="36">
        <v>0.22</v>
      </c>
      <c r="AV940" s="36">
        <v>0.2</v>
      </c>
      <c r="AW940" s="36">
        <v>0.01</v>
      </c>
      <c r="AX940" s="36">
        <v>2.1</v>
      </c>
      <c r="AY940" s="36">
        <v>0.1</v>
      </c>
      <c r="AZ940" s="36">
        <v>0.52</v>
      </c>
      <c r="BA940" s="36">
        <v>5</v>
      </c>
      <c r="BB940" s="36">
        <v>1.2</v>
      </c>
      <c r="BC940" s="36">
        <v>0.2</v>
      </c>
    </row>
    <row r="941" spans="1:55" s="19" customFormat="1" x14ac:dyDescent="0.25">
      <c r="A941" s="19" t="s">
        <v>24</v>
      </c>
      <c r="B941" s="19">
        <v>148.6</v>
      </c>
      <c r="C941" s="19">
        <v>149.69999999999999</v>
      </c>
      <c r="D941" s="19">
        <v>1.0999999999999943</v>
      </c>
      <c r="E941" s="19">
        <v>1475241</v>
      </c>
      <c r="F941" s="19" t="s">
        <v>5</v>
      </c>
      <c r="G941" s="36" t="s">
        <v>102</v>
      </c>
      <c r="H941" s="19">
        <v>1475241</v>
      </c>
      <c r="I941" s="19" t="s">
        <v>26</v>
      </c>
      <c r="J941" s="19">
        <v>3.06</v>
      </c>
      <c r="K941" s="19">
        <v>2.5000000000000001E-2</v>
      </c>
      <c r="L941" s="112"/>
      <c r="O941" s="19">
        <v>0.3</v>
      </c>
      <c r="P941" s="19">
        <v>28.2</v>
      </c>
      <c r="Q941" s="19">
        <v>6</v>
      </c>
      <c r="S941" s="19">
        <v>46</v>
      </c>
      <c r="U941" s="19">
        <v>0.2</v>
      </c>
      <c r="Y941" s="19">
        <v>16.5</v>
      </c>
      <c r="Z941" s="19">
        <v>6.2</v>
      </c>
      <c r="AA941" s="19">
        <v>234</v>
      </c>
      <c r="AB941" s="19">
        <v>1.37</v>
      </c>
      <c r="AC941" s="19">
        <v>18.100000000000001</v>
      </c>
      <c r="AD941" s="19">
        <v>16.600000000000001</v>
      </c>
      <c r="AE941" s="19">
        <v>7.3</v>
      </c>
      <c r="AF941" s="19">
        <v>67</v>
      </c>
      <c r="AG941" s="19">
        <v>0.8</v>
      </c>
      <c r="AH941" s="19">
        <v>0.1</v>
      </c>
      <c r="AI941" s="19">
        <v>1.2</v>
      </c>
      <c r="AJ941" s="19">
        <v>10</v>
      </c>
      <c r="AK941" s="19">
        <v>1.83</v>
      </c>
      <c r="AL941" s="19">
        <v>0.03</v>
      </c>
      <c r="AM941" s="19">
        <v>9</v>
      </c>
      <c r="AN941" s="19">
        <v>12</v>
      </c>
      <c r="AO941" s="19">
        <v>0.31</v>
      </c>
      <c r="AP941" s="19">
        <v>72</v>
      </c>
      <c r="AQ941" s="19">
        <v>4.7E-2</v>
      </c>
      <c r="AR941" s="19">
        <v>20</v>
      </c>
      <c r="AS941" s="19">
        <v>1.71</v>
      </c>
      <c r="AT941" s="19">
        <v>0.153</v>
      </c>
      <c r="AU941" s="19">
        <v>0.18</v>
      </c>
      <c r="AV941" s="19">
        <v>0.6</v>
      </c>
      <c r="AW941" s="19">
        <v>0.01</v>
      </c>
      <c r="AX941" s="19">
        <v>1.7</v>
      </c>
      <c r="AY941" s="19">
        <v>0.1</v>
      </c>
      <c r="AZ941" s="19">
        <v>0.56000000000000005</v>
      </c>
      <c r="BA941" s="19">
        <v>5</v>
      </c>
      <c r="BB941" s="19">
        <v>1</v>
      </c>
      <c r="BC941" s="19">
        <v>0.2</v>
      </c>
    </row>
    <row r="942" spans="1:55" s="19" customFormat="1" x14ac:dyDescent="0.25">
      <c r="A942" s="19" t="s">
        <v>24</v>
      </c>
      <c r="B942" s="19">
        <v>149.69999999999999</v>
      </c>
      <c r="C942" s="19">
        <v>151</v>
      </c>
      <c r="D942" s="19">
        <v>1.3000000000000114</v>
      </c>
      <c r="E942" s="19">
        <v>1475242</v>
      </c>
      <c r="F942" s="19" t="s">
        <v>5</v>
      </c>
      <c r="G942" s="36" t="s">
        <v>102</v>
      </c>
      <c r="H942" s="19">
        <v>1475242</v>
      </c>
      <c r="I942" s="19" t="s">
        <v>26</v>
      </c>
      <c r="J942" s="19">
        <v>4.3</v>
      </c>
      <c r="K942" s="19">
        <v>4.3999999999999997E-2</v>
      </c>
      <c r="L942" s="112"/>
      <c r="O942" s="19">
        <v>0.5</v>
      </c>
      <c r="P942" s="19">
        <v>52</v>
      </c>
      <c r="Q942" s="19">
        <v>14.8</v>
      </c>
      <c r="S942" s="19">
        <v>57</v>
      </c>
      <c r="U942" s="19">
        <v>0.5</v>
      </c>
      <c r="Y942" s="19">
        <v>34.700000000000003</v>
      </c>
      <c r="Z942" s="19">
        <v>20.399999999999999</v>
      </c>
      <c r="AA942" s="19">
        <v>406</v>
      </c>
      <c r="AB942" s="19">
        <v>3.55</v>
      </c>
      <c r="AC942" s="19">
        <v>307</v>
      </c>
      <c r="AD942" s="19">
        <v>10.9</v>
      </c>
      <c r="AE942" s="19">
        <v>8</v>
      </c>
      <c r="AF942" s="19">
        <v>30</v>
      </c>
      <c r="AG942" s="19">
        <v>0.5</v>
      </c>
      <c r="AH942" s="19">
        <v>0.8</v>
      </c>
      <c r="AI942" s="19">
        <v>3</v>
      </c>
      <c r="AJ942" s="19">
        <v>24</v>
      </c>
      <c r="AK942" s="19">
        <v>1.37</v>
      </c>
      <c r="AL942" s="19">
        <v>2.3E-2</v>
      </c>
      <c r="AM942" s="19">
        <v>9</v>
      </c>
      <c r="AN942" s="19">
        <v>20</v>
      </c>
      <c r="AO942" s="19">
        <v>0.8</v>
      </c>
      <c r="AP942" s="19">
        <v>78</v>
      </c>
      <c r="AQ942" s="19">
        <v>6.5000000000000002E-2</v>
      </c>
      <c r="AR942" s="19">
        <v>20</v>
      </c>
      <c r="AS942" s="19">
        <v>1.56</v>
      </c>
      <c r="AT942" s="19">
        <v>5.8999999999999997E-2</v>
      </c>
      <c r="AU942" s="19">
        <v>0.48</v>
      </c>
      <c r="AV942" s="19">
        <v>0.3</v>
      </c>
      <c r="AW942" s="19">
        <v>0.01</v>
      </c>
      <c r="AX942" s="19">
        <v>3.6</v>
      </c>
      <c r="AY942" s="19">
        <v>0.4</v>
      </c>
      <c r="AZ942" s="19">
        <v>1.75</v>
      </c>
      <c r="BA942" s="19">
        <v>5</v>
      </c>
      <c r="BB942" s="19">
        <v>0.8</v>
      </c>
      <c r="BC942" s="19">
        <v>0.2</v>
      </c>
    </row>
    <row r="943" spans="1:55" s="19" customFormat="1" x14ac:dyDescent="0.25">
      <c r="A943" s="19" t="s">
        <v>24</v>
      </c>
      <c r="B943" s="19">
        <v>151</v>
      </c>
      <c r="C943" s="19">
        <v>152.5</v>
      </c>
      <c r="D943" s="19">
        <v>1.5</v>
      </c>
      <c r="E943" s="19">
        <v>1475243</v>
      </c>
      <c r="F943" s="19" t="s">
        <v>5</v>
      </c>
      <c r="G943" s="36" t="s">
        <v>102</v>
      </c>
      <c r="H943" s="19">
        <v>1475243</v>
      </c>
      <c r="I943" s="19" t="s">
        <v>26</v>
      </c>
      <c r="J943" s="19">
        <v>4.6100000000000003</v>
      </c>
      <c r="K943" s="19">
        <v>4.2000000000000003E-2</v>
      </c>
      <c r="L943" s="112"/>
      <c r="O943" s="19">
        <v>0.5</v>
      </c>
      <c r="P943" s="19">
        <v>38.299999999999997</v>
      </c>
      <c r="Q943" s="19">
        <v>9.5</v>
      </c>
      <c r="S943" s="19">
        <v>51</v>
      </c>
      <c r="U943" s="19">
        <v>0.3</v>
      </c>
      <c r="Y943" s="19">
        <v>29.5</v>
      </c>
      <c r="Z943" s="19">
        <v>19.5</v>
      </c>
      <c r="AA943" s="19">
        <v>322</v>
      </c>
      <c r="AB943" s="19">
        <v>3.25</v>
      </c>
      <c r="AC943" s="19">
        <v>85.4</v>
      </c>
      <c r="AD943" s="19">
        <v>8.1</v>
      </c>
      <c r="AE943" s="19">
        <v>10.7</v>
      </c>
      <c r="AF943" s="19">
        <v>19</v>
      </c>
      <c r="AG943" s="19">
        <v>0.2</v>
      </c>
      <c r="AH943" s="19">
        <v>0.7</v>
      </c>
      <c r="AI943" s="19">
        <v>1.7</v>
      </c>
      <c r="AJ943" s="19">
        <v>16</v>
      </c>
      <c r="AK943" s="19">
        <v>0.74</v>
      </c>
      <c r="AL943" s="19">
        <v>2.7E-2</v>
      </c>
      <c r="AM943" s="19">
        <v>13</v>
      </c>
      <c r="AN943" s="19">
        <v>15</v>
      </c>
      <c r="AO943" s="19">
        <v>0.7</v>
      </c>
      <c r="AP943" s="19">
        <v>74</v>
      </c>
      <c r="AQ943" s="19">
        <v>0.02</v>
      </c>
      <c r="AR943" s="19">
        <v>20</v>
      </c>
      <c r="AS943" s="19">
        <v>1.24</v>
      </c>
      <c r="AT943" s="19">
        <v>1.4E-2</v>
      </c>
      <c r="AU943" s="19">
        <v>0.41</v>
      </c>
      <c r="AV943" s="19">
        <v>0.1</v>
      </c>
      <c r="AW943" s="19">
        <v>0.01</v>
      </c>
      <c r="AX943" s="19">
        <v>2.6</v>
      </c>
      <c r="AY943" s="19">
        <v>0.3</v>
      </c>
      <c r="AZ943" s="19">
        <v>1.48</v>
      </c>
      <c r="BA943" s="19">
        <v>4</v>
      </c>
      <c r="BB943" s="19">
        <v>0.6</v>
      </c>
      <c r="BC943" s="19">
        <v>0.2</v>
      </c>
    </row>
    <row r="944" spans="1:55" s="19" customFormat="1" x14ac:dyDescent="0.25">
      <c r="A944" s="19" t="s">
        <v>24</v>
      </c>
      <c r="B944" s="19">
        <v>152.5</v>
      </c>
      <c r="C944" s="19">
        <v>153.5</v>
      </c>
      <c r="D944" s="19">
        <v>1</v>
      </c>
      <c r="E944" s="19">
        <v>1475244</v>
      </c>
      <c r="F944" s="19" t="s">
        <v>5</v>
      </c>
      <c r="G944" s="36" t="s">
        <v>102</v>
      </c>
      <c r="H944" s="19">
        <v>1475244</v>
      </c>
      <c r="I944" s="19" t="s">
        <v>26</v>
      </c>
      <c r="J944" s="19">
        <v>3.04</v>
      </c>
      <c r="K944" s="19">
        <v>3.5999999999999997E-2</v>
      </c>
      <c r="L944" s="112"/>
      <c r="O944" s="19">
        <v>0.4</v>
      </c>
      <c r="P944" s="19">
        <v>32.799999999999997</v>
      </c>
      <c r="Q944" s="19">
        <v>11</v>
      </c>
      <c r="S944" s="19">
        <v>48</v>
      </c>
      <c r="U944" s="19">
        <v>0.4</v>
      </c>
      <c r="Y944" s="19">
        <v>21.4</v>
      </c>
      <c r="Z944" s="19">
        <v>13.5</v>
      </c>
      <c r="AA944" s="19">
        <v>228</v>
      </c>
      <c r="AB944" s="19">
        <v>3.08</v>
      </c>
      <c r="AC944" s="19">
        <v>506</v>
      </c>
      <c r="AD944" s="19">
        <v>8.4</v>
      </c>
      <c r="AE944" s="19">
        <v>9.3000000000000007</v>
      </c>
      <c r="AF944" s="19">
        <v>18</v>
      </c>
      <c r="AG944" s="19">
        <v>0.3</v>
      </c>
      <c r="AH944" s="19">
        <v>0.4</v>
      </c>
      <c r="AI944" s="19">
        <v>1.1000000000000001</v>
      </c>
      <c r="AJ944" s="19">
        <v>9</v>
      </c>
      <c r="AK944" s="19">
        <v>0.64</v>
      </c>
      <c r="AL944" s="19">
        <v>7.6999999999999999E-2</v>
      </c>
      <c r="AM944" s="19">
        <v>11</v>
      </c>
      <c r="AN944" s="19">
        <v>11</v>
      </c>
      <c r="AO944" s="19">
        <v>0.56999999999999995</v>
      </c>
      <c r="AP944" s="19">
        <v>49</v>
      </c>
      <c r="AQ944" s="19">
        <v>4.0000000000000001E-3</v>
      </c>
      <c r="AR944" s="19">
        <v>20</v>
      </c>
      <c r="AS944" s="19">
        <v>0.99</v>
      </c>
      <c r="AT944" s="19">
        <v>6.0000000000000001E-3</v>
      </c>
      <c r="AU944" s="19">
        <v>0.26</v>
      </c>
      <c r="AV944" s="19">
        <v>0.1</v>
      </c>
      <c r="AW944" s="19">
        <v>0.01</v>
      </c>
      <c r="AX944" s="19">
        <v>1.8</v>
      </c>
      <c r="AY944" s="19">
        <v>0.2</v>
      </c>
      <c r="AZ944" s="19">
        <v>1.41</v>
      </c>
      <c r="BA944" s="19">
        <v>3</v>
      </c>
      <c r="BB944" s="19">
        <v>1</v>
      </c>
      <c r="BC944" s="19">
        <v>0.2</v>
      </c>
    </row>
    <row r="945" spans="1:55" s="19" customFormat="1" x14ac:dyDescent="0.25">
      <c r="A945" s="19" t="s">
        <v>24</v>
      </c>
      <c r="B945" s="19">
        <v>153.5</v>
      </c>
      <c r="C945" s="19">
        <v>154.13</v>
      </c>
      <c r="D945" s="19">
        <v>0.62999999999999545</v>
      </c>
      <c r="E945" s="19">
        <v>1475245</v>
      </c>
      <c r="F945" s="19" t="s">
        <v>5</v>
      </c>
      <c r="G945" s="36" t="s">
        <v>102</v>
      </c>
      <c r="H945" s="19">
        <v>1475245</v>
      </c>
      <c r="I945" s="19" t="s">
        <v>26</v>
      </c>
      <c r="J945" s="19">
        <v>2.2000000000000002</v>
      </c>
      <c r="K945" s="19">
        <v>6.3E-2</v>
      </c>
      <c r="L945" s="112"/>
      <c r="O945" s="19">
        <v>0.3</v>
      </c>
      <c r="P945" s="19">
        <v>31.2</v>
      </c>
      <c r="Q945" s="19">
        <v>50.6</v>
      </c>
      <c r="S945" s="19">
        <v>149</v>
      </c>
      <c r="U945" s="19">
        <v>1.2</v>
      </c>
      <c r="Y945" s="19">
        <v>28</v>
      </c>
      <c r="Z945" s="19">
        <v>14.5</v>
      </c>
      <c r="AA945" s="19">
        <v>420</v>
      </c>
      <c r="AB945" s="19">
        <v>2.95</v>
      </c>
      <c r="AC945" s="19">
        <v>180.8</v>
      </c>
      <c r="AD945" s="19">
        <v>18.3</v>
      </c>
      <c r="AE945" s="19">
        <v>10.199999999999999</v>
      </c>
      <c r="AF945" s="19">
        <v>25</v>
      </c>
      <c r="AG945" s="19">
        <v>1.3</v>
      </c>
      <c r="AH945" s="19">
        <v>0.9</v>
      </c>
      <c r="AI945" s="19">
        <v>2.5</v>
      </c>
      <c r="AJ945" s="19">
        <v>10</v>
      </c>
      <c r="AK945" s="19">
        <v>1.26</v>
      </c>
      <c r="AL945" s="19">
        <v>3.4000000000000002E-2</v>
      </c>
      <c r="AM945" s="19">
        <v>10</v>
      </c>
      <c r="AN945" s="19">
        <v>12</v>
      </c>
      <c r="AO945" s="19">
        <v>0.55000000000000004</v>
      </c>
      <c r="AP945" s="19">
        <v>59</v>
      </c>
      <c r="AQ945" s="19">
        <v>4.0000000000000001E-3</v>
      </c>
      <c r="AR945" s="19">
        <v>20</v>
      </c>
      <c r="AS945" s="19">
        <v>0.95</v>
      </c>
      <c r="AT945" s="19">
        <v>5.0000000000000001E-3</v>
      </c>
      <c r="AU945" s="19">
        <v>0.28000000000000003</v>
      </c>
      <c r="AV945" s="19">
        <v>0.1</v>
      </c>
      <c r="AW945" s="19">
        <v>0.01</v>
      </c>
      <c r="AX945" s="19">
        <v>2.2000000000000002</v>
      </c>
      <c r="AY945" s="19">
        <v>0.2</v>
      </c>
      <c r="AZ945" s="19">
        <v>1.44</v>
      </c>
      <c r="BA945" s="19">
        <v>3</v>
      </c>
      <c r="BB945" s="19">
        <v>0.8</v>
      </c>
      <c r="BC945" s="19">
        <v>0.2</v>
      </c>
    </row>
    <row r="946" spans="1:55" s="19" customFormat="1" x14ac:dyDescent="0.25">
      <c r="A946" s="19" t="s">
        <v>24</v>
      </c>
      <c r="B946" s="19">
        <v>154.13</v>
      </c>
      <c r="C946" s="19">
        <v>155.44999999999999</v>
      </c>
      <c r="D946" s="19">
        <v>1.3199999999999932</v>
      </c>
      <c r="E946" s="19">
        <v>1475246</v>
      </c>
      <c r="F946" s="19" t="s">
        <v>5</v>
      </c>
      <c r="G946" s="36" t="s">
        <v>102</v>
      </c>
      <c r="H946" s="19">
        <v>1475246</v>
      </c>
      <c r="I946" s="19" t="s">
        <v>26</v>
      </c>
      <c r="J946" s="19">
        <v>3.96</v>
      </c>
      <c r="K946" s="19">
        <v>6.9000000000000006E-2</v>
      </c>
      <c r="L946" s="112"/>
      <c r="O946" s="19">
        <v>0.3</v>
      </c>
      <c r="P946" s="19">
        <v>32.299999999999997</v>
      </c>
      <c r="Q946" s="19">
        <v>14</v>
      </c>
      <c r="S946" s="19">
        <v>80</v>
      </c>
      <c r="U946" s="19">
        <v>0.5</v>
      </c>
      <c r="Y946" s="19">
        <v>25.1</v>
      </c>
      <c r="Z946" s="19">
        <v>13.1</v>
      </c>
      <c r="AA946" s="19">
        <v>527</v>
      </c>
      <c r="AB946" s="19">
        <v>2.44</v>
      </c>
      <c r="AC946" s="19">
        <v>73.099999999999994</v>
      </c>
      <c r="AD946" s="19">
        <v>17.2</v>
      </c>
      <c r="AE946" s="19">
        <v>11.1</v>
      </c>
      <c r="AF946" s="19">
        <v>61</v>
      </c>
      <c r="AG946" s="19">
        <v>0.7</v>
      </c>
      <c r="AH946" s="19">
        <v>0.7</v>
      </c>
      <c r="AI946" s="19">
        <v>1.8</v>
      </c>
      <c r="AJ946" s="19">
        <v>14</v>
      </c>
      <c r="AK946" s="19">
        <v>3.14</v>
      </c>
      <c r="AL946" s="19">
        <v>5.1999999999999998E-2</v>
      </c>
      <c r="AM946" s="19">
        <v>11</v>
      </c>
      <c r="AN946" s="19">
        <v>14</v>
      </c>
      <c r="AO946" s="19">
        <v>0.71</v>
      </c>
      <c r="AP946" s="19">
        <v>75</v>
      </c>
      <c r="AQ946" s="19">
        <v>1.9E-2</v>
      </c>
      <c r="AR946" s="19">
        <v>20</v>
      </c>
      <c r="AS946" s="19">
        <v>1.47</v>
      </c>
      <c r="AT946" s="19">
        <v>4.4999999999999998E-2</v>
      </c>
      <c r="AU946" s="19">
        <v>0.34</v>
      </c>
      <c r="AV946" s="19">
        <v>0.1</v>
      </c>
      <c r="AW946" s="19">
        <v>0.01</v>
      </c>
      <c r="AX946" s="19">
        <v>2.5</v>
      </c>
      <c r="AY946" s="19">
        <v>0.3</v>
      </c>
      <c r="AZ946" s="19">
        <v>1.06</v>
      </c>
      <c r="BA946" s="19">
        <v>4</v>
      </c>
      <c r="BB946" s="19">
        <v>0.7</v>
      </c>
      <c r="BC946" s="19">
        <v>0.2</v>
      </c>
    </row>
    <row r="947" spans="1:55" s="19" customFormat="1" x14ac:dyDescent="0.25">
      <c r="A947" s="19" t="s">
        <v>24</v>
      </c>
      <c r="B947" s="19">
        <v>155.44999999999999</v>
      </c>
      <c r="C947" s="19">
        <v>156.19999999999999</v>
      </c>
      <c r="D947" s="19">
        <v>0.75</v>
      </c>
      <c r="E947" s="19">
        <v>1475247</v>
      </c>
      <c r="F947" s="19" t="s">
        <v>5</v>
      </c>
      <c r="G947" s="36" t="s">
        <v>102</v>
      </c>
      <c r="H947" s="19">
        <v>1475247</v>
      </c>
      <c r="I947" s="19" t="s">
        <v>26</v>
      </c>
      <c r="J947" s="19">
        <v>2.06</v>
      </c>
      <c r="K947" s="19">
        <v>9.4E-2</v>
      </c>
      <c r="L947" s="112"/>
      <c r="O947" s="19">
        <v>0.2</v>
      </c>
      <c r="P947" s="19">
        <v>17.2</v>
      </c>
      <c r="Q947" s="19">
        <v>6.6</v>
      </c>
      <c r="S947" s="19">
        <v>116</v>
      </c>
      <c r="U947" s="19">
        <v>0.2</v>
      </c>
      <c r="Y947" s="19">
        <v>23.1</v>
      </c>
      <c r="Z947" s="19">
        <v>12.3</v>
      </c>
      <c r="AA947" s="19">
        <v>1007</v>
      </c>
      <c r="AB947" s="19">
        <v>2.4500000000000002</v>
      </c>
      <c r="AC947" s="19">
        <v>179.6</v>
      </c>
      <c r="AD947" s="19">
        <v>91.6</v>
      </c>
      <c r="AE947" s="19">
        <v>7.9</v>
      </c>
      <c r="AF947" s="19">
        <v>94</v>
      </c>
      <c r="AG947" s="19">
        <v>0.7</v>
      </c>
      <c r="AH947" s="19">
        <v>1</v>
      </c>
      <c r="AI947" s="19">
        <v>1.9</v>
      </c>
      <c r="AJ947" s="19">
        <v>26</v>
      </c>
      <c r="AK947" s="19">
        <v>7.32</v>
      </c>
      <c r="AL947" s="19">
        <v>0.05</v>
      </c>
      <c r="AM947" s="19">
        <v>9</v>
      </c>
      <c r="AN947" s="19">
        <v>21</v>
      </c>
      <c r="AO947" s="19">
        <v>1.0900000000000001</v>
      </c>
      <c r="AP947" s="19">
        <v>64</v>
      </c>
      <c r="AQ947" s="19">
        <v>3.2000000000000001E-2</v>
      </c>
      <c r="AR947" s="19">
        <v>20</v>
      </c>
      <c r="AS947" s="19">
        <v>1.65</v>
      </c>
      <c r="AT947" s="19">
        <v>4.2000000000000003E-2</v>
      </c>
      <c r="AU947" s="19">
        <v>0.22</v>
      </c>
      <c r="AV947" s="19">
        <v>0.9</v>
      </c>
      <c r="AW947" s="19">
        <v>0.01</v>
      </c>
      <c r="AX947" s="19">
        <v>4.7</v>
      </c>
      <c r="AY947" s="19">
        <v>0.2</v>
      </c>
      <c r="AZ947" s="19">
        <v>0.51</v>
      </c>
      <c r="BA947" s="19">
        <v>5</v>
      </c>
      <c r="BB947" s="19">
        <v>0.5</v>
      </c>
      <c r="BC947" s="19">
        <v>0.2</v>
      </c>
    </row>
    <row r="948" spans="1:55" s="19" customFormat="1" x14ac:dyDescent="0.25">
      <c r="A948" s="19" t="s">
        <v>24</v>
      </c>
      <c r="B948" s="19">
        <v>156.19999999999999</v>
      </c>
      <c r="C948" s="19">
        <v>157.5</v>
      </c>
      <c r="D948" s="19">
        <v>1.3000000000000114</v>
      </c>
      <c r="E948" s="19">
        <v>1475248</v>
      </c>
      <c r="F948" s="19" t="s">
        <v>5</v>
      </c>
      <c r="G948" s="36" t="s">
        <v>102</v>
      </c>
      <c r="H948" s="19">
        <v>1475248</v>
      </c>
      <c r="I948" s="19" t="s">
        <v>26</v>
      </c>
      <c r="J948" s="19">
        <v>3.17</v>
      </c>
      <c r="K948" s="19">
        <v>0.127</v>
      </c>
      <c r="L948" s="112"/>
      <c r="O948" s="19">
        <v>0.3</v>
      </c>
      <c r="P948" s="19">
        <v>15.4</v>
      </c>
      <c r="Q948" s="19">
        <v>11.2</v>
      </c>
      <c r="S948" s="19">
        <v>65</v>
      </c>
      <c r="U948" s="19">
        <v>0.4</v>
      </c>
      <c r="Y948" s="19">
        <v>22.1</v>
      </c>
      <c r="Z948" s="19">
        <v>10.8</v>
      </c>
      <c r="AA948" s="19">
        <v>983</v>
      </c>
      <c r="AB948" s="19">
        <v>2.12</v>
      </c>
      <c r="AC948" s="19">
        <v>1057</v>
      </c>
      <c r="AD948" s="19">
        <v>98.1</v>
      </c>
      <c r="AE948" s="19">
        <v>5.8</v>
      </c>
      <c r="AF948" s="19">
        <v>250</v>
      </c>
      <c r="AG948" s="19">
        <v>0.5</v>
      </c>
      <c r="AH948" s="19">
        <v>1.5</v>
      </c>
      <c r="AI948" s="19">
        <v>1.9</v>
      </c>
      <c r="AJ948" s="19">
        <v>14</v>
      </c>
      <c r="AK948" s="19">
        <v>9.7100000000000009</v>
      </c>
      <c r="AL948" s="19">
        <v>4.2000000000000003E-2</v>
      </c>
      <c r="AM948" s="19">
        <v>7</v>
      </c>
      <c r="AN948" s="19">
        <v>11</v>
      </c>
      <c r="AO948" s="19">
        <v>0.8</v>
      </c>
      <c r="AP948" s="19">
        <v>50</v>
      </c>
      <c r="AQ948" s="19">
        <v>1E-3</v>
      </c>
      <c r="AR948" s="19">
        <v>20</v>
      </c>
      <c r="AS948" s="19">
        <v>1.01</v>
      </c>
      <c r="AT948" s="19">
        <v>7.0000000000000001E-3</v>
      </c>
      <c r="AU948" s="19">
        <v>0.18</v>
      </c>
      <c r="AV948" s="19">
        <v>0.1</v>
      </c>
      <c r="AW948" s="19">
        <v>0.01</v>
      </c>
      <c r="AX948" s="19">
        <v>4.2</v>
      </c>
      <c r="AY948" s="19">
        <v>0.2</v>
      </c>
      <c r="AZ948" s="19">
        <v>1.2</v>
      </c>
      <c r="BA948" s="19">
        <v>3</v>
      </c>
      <c r="BB948" s="19">
        <v>1.4</v>
      </c>
      <c r="BC948" s="19">
        <v>0.2</v>
      </c>
    </row>
    <row r="949" spans="1:55" s="19" customFormat="1" x14ac:dyDescent="0.25">
      <c r="A949" s="19" t="s">
        <v>24</v>
      </c>
      <c r="B949" s="19">
        <v>157.5</v>
      </c>
      <c r="C949" s="19">
        <v>159</v>
      </c>
      <c r="D949" s="19">
        <v>1.5</v>
      </c>
      <c r="E949" s="19">
        <v>1475249</v>
      </c>
      <c r="F949" s="19" t="s">
        <v>5</v>
      </c>
      <c r="G949" s="36" t="s">
        <v>102</v>
      </c>
      <c r="H949" s="19">
        <v>1475249</v>
      </c>
      <c r="I949" s="19" t="s">
        <v>26</v>
      </c>
      <c r="J949" s="19">
        <v>5.34</v>
      </c>
      <c r="K949" s="19">
        <v>0.10100000000000001</v>
      </c>
      <c r="L949" s="112"/>
      <c r="O949" s="19">
        <v>0.5</v>
      </c>
      <c r="P949" s="19">
        <v>25.6</v>
      </c>
      <c r="Q949" s="19">
        <v>11.6</v>
      </c>
      <c r="S949" s="19">
        <v>39</v>
      </c>
      <c r="U949" s="19">
        <v>0.5</v>
      </c>
      <c r="Y949" s="19">
        <v>11.9</v>
      </c>
      <c r="Z949" s="19">
        <v>7</v>
      </c>
      <c r="AA949" s="19">
        <v>544</v>
      </c>
      <c r="AB949" s="19">
        <v>1.22</v>
      </c>
      <c r="AC949" s="19">
        <v>144.9</v>
      </c>
      <c r="AD949" s="19">
        <v>31.4</v>
      </c>
      <c r="AE949" s="19">
        <v>4.0999999999999996</v>
      </c>
      <c r="AF949" s="19">
        <v>91</v>
      </c>
      <c r="AG949" s="19">
        <v>0.5</v>
      </c>
      <c r="AH949" s="19">
        <v>0.6</v>
      </c>
      <c r="AI949" s="19">
        <v>3</v>
      </c>
      <c r="AJ949" s="19">
        <v>8</v>
      </c>
      <c r="AK949" s="19">
        <v>5.66</v>
      </c>
      <c r="AL949" s="19">
        <v>2.4E-2</v>
      </c>
      <c r="AM949" s="19">
        <v>6</v>
      </c>
      <c r="AN949" s="19">
        <v>11</v>
      </c>
      <c r="AO949" s="19">
        <v>0.6</v>
      </c>
      <c r="AP949" s="19">
        <v>28</v>
      </c>
      <c r="AQ949" s="19">
        <v>1.4E-2</v>
      </c>
      <c r="AR949" s="19">
        <v>20</v>
      </c>
      <c r="AS949" s="19">
        <v>0.95</v>
      </c>
      <c r="AT949" s="19">
        <v>3.2000000000000001E-2</v>
      </c>
      <c r="AU949" s="19">
        <v>0.09</v>
      </c>
      <c r="AV949" s="19">
        <v>0.1</v>
      </c>
      <c r="AW949" s="19">
        <v>0.01</v>
      </c>
      <c r="AX949" s="19">
        <v>2.4</v>
      </c>
      <c r="AY949" s="19">
        <v>0.1</v>
      </c>
      <c r="AZ949" s="19">
        <v>0.26</v>
      </c>
      <c r="BA949" s="19">
        <v>3</v>
      </c>
      <c r="BB949" s="19">
        <v>0.7</v>
      </c>
      <c r="BC949" s="19">
        <v>0.2</v>
      </c>
    </row>
    <row r="950" spans="1:55" s="19" customFormat="1" x14ac:dyDescent="0.25">
      <c r="A950" s="19" t="s">
        <v>24</v>
      </c>
      <c r="B950" s="19">
        <v>159</v>
      </c>
      <c r="C950" s="19">
        <v>160.5</v>
      </c>
      <c r="D950" s="19">
        <v>1.5</v>
      </c>
      <c r="E950" s="19">
        <v>1475251</v>
      </c>
      <c r="F950" s="19" t="s">
        <v>5</v>
      </c>
      <c r="G950" s="36" t="s">
        <v>102</v>
      </c>
      <c r="H950" s="19">
        <v>1475251</v>
      </c>
      <c r="I950" s="19" t="s">
        <v>26</v>
      </c>
      <c r="J950" s="19">
        <v>3.16</v>
      </c>
      <c r="K950" s="19">
        <v>8.6999999999999994E-2</v>
      </c>
      <c r="L950" s="112"/>
      <c r="O950" s="19">
        <v>0.4</v>
      </c>
      <c r="P950" s="19">
        <v>49.7</v>
      </c>
      <c r="Q950" s="19">
        <v>14.7</v>
      </c>
      <c r="S950" s="19">
        <v>82</v>
      </c>
      <c r="U950" s="19">
        <v>0.8</v>
      </c>
      <c r="Y950" s="19">
        <v>30.1</v>
      </c>
      <c r="Z950" s="19">
        <v>13.5</v>
      </c>
      <c r="AA950" s="19">
        <v>360</v>
      </c>
      <c r="AB950" s="19">
        <v>3.26</v>
      </c>
      <c r="AC950" s="19">
        <v>72.5</v>
      </c>
      <c r="AD950" s="19">
        <v>33.700000000000003</v>
      </c>
      <c r="AE950" s="19">
        <v>10.199999999999999</v>
      </c>
      <c r="AF950" s="19">
        <v>96</v>
      </c>
      <c r="AG950" s="19">
        <v>2</v>
      </c>
      <c r="AH950" s="19">
        <v>0.5</v>
      </c>
      <c r="AI950" s="19">
        <v>5</v>
      </c>
      <c r="AJ950" s="19">
        <v>20</v>
      </c>
      <c r="AK950" s="19">
        <v>2.2400000000000002</v>
      </c>
      <c r="AL950" s="19">
        <v>2.5000000000000001E-2</v>
      </c>
      <c r="AM950" s="19">
        <v>11</v>
      </c>
      <c r="AN950" s="19">
        <v>21</v>
      </c>
      <c r="AO950" s="19">
        <v>0.77</v>
      </c>
      <c r="AP950" s="19">
        <v>95</v>
      </c>
      <c r="AQ950" s="19">
        <v>8.5999999999999993E-2</v>
      </c>
      <c r="AR950" s="19">
        <v>20</v>
      </c>
      <c r="AS950" s="19">
        <v>2.59</v>
      </c>
      <c r="AT950" s="19">
        <v>0.161</v>
      </c>
      <c r="AU950" s="19">
        <v>0.31</v>
      </c>
      <c r="AV950" s="19">
        <v>0.4</v>
      </c>
      <c r="AW950" s="19">
        <v>0.01</v>
      </c>
      <c r="AX950" s="19">
        <v>3.1</v>
      </c>
      <c r="AY950" s="19">
        <v>0.2</v>
      </c>
      <c r="AZ950" s="19">
        <v>1.64</v>
      </c>
      <c r="BA950" s="19">
        <v>7</v>
      </c>
      <c r="BB950" s="19">
        <v>2.7</v>
      </c>
      <c r="BC950" s="19">
        <v>0.4</v>
      </c>
    </row>
    <row r="951" spans="1:55" s="19" customFormat="1" x14ac:dyDescent="0.25">
      <c r="A951" s="19" t="s">
        <v>24</v>
      </c>
      <c r="B951" s="19">
        <v>160.5</v>
      </c>
      <c r="C951" s="19">
        <v>162</v>
      </c>
      <c r="D951" s="19">
        <v>1.5</v>
      </c>
      <c r="E951" s="19">
        <v>1475252</v>
      </c>
      <c r="F951" s="19" t="s">
        <v>5</v>
      </c>
      <c r="G951" s="36" t="s">
        <v>102</v>
      </c>
      <c r="H951" s="19">
        <v>1475252</v>
      </c>
      <c r="I951" s="19" t="s">
        <v>26</v>
      </c>
      <c r="J951" s="19">
        <v>6.35</v>
      </c>
      <c r="K951" s="19">
        <v>0.13600000000000001</v>
      </c>
      <c r="L951" s="112"/>
      <c r="O951" s="19">
        <v>0.6</v>
      </c>
      <c r="P951" s="19">
        <v>52.1</v>
      </c>
      <c r="Q951" s="19">
        <v>11</v>
      </c>
      <c r="S951" s="19">
        <v>63</v>
      </c>
      <c r="U951" s="19">
        <v>0.5</v>
      </c>
      <c r="Y951" s="19">
        <v>29.8</v>
      </c>
      <c r="Z951" s="19">
        <v>16.600000000000001</v>
      </c>
      <c r="AA951" s="19">
        <v>292</v>
      </c>
      <c r="AB951" s="19">
        <v>2.83</v>
      </c>
      <c r="AC951" s="19">
        <v>71.5</v>
      </c>
      <c r="AD951" s="19">
        <v>85</v>
      </c>
      <c r="AE951" s="19">
        <v>13.2</v>
      </c>
      <c r="AF951" s="19">
        <v>196</v>
      </c>
      <c r="AG951" s="19">
        <v>1.3</v>
      </c>
      <c r="AH951" s="19">
        <v>0.3</v>
      </c>
      <c r="AI951" s="19">
        <v>4.7</v>
      </c>
      <c r="AJ951" s="19">
        <v>22</v>
      </c>
      <c r="AK951" s="19">
        <v>2.4500000000000002</v>
      </c>
      <c r="AL951" s="19">
        <v>3.9E-2</v>
      </c>
      <c r="AM951" s="19">
        <v>15</v>
      </c>
      <c r="AN951" s="19">
        <v>21</v>
      </c>
      <c r="AO951" s="19">
        <v>0.55000000000000004</v>
      </c>
      <c r="AP951" s="19">
        <v>129</v>
      </c>
      <c r="AQ951" s="19">
        <v>7.8E-2</v>
      </c>
      <c r="AR951" s="19">
        <v>20</v>
      </c>
      <c r="AS951" s="19">
        <v>3.34</v>
      </c>
      <c r="AT951" s="19">
        <v>0.25900000000000001</v>
      </c>
      <c r="AU951" s="19">
        <v>0.4</v>
      </c>
      <c r="AV951" s="19">
        <v>0.3</v>
      </c>
      <c r="AW951" s="19">
        <v>0.01</v>
      </c>
      <c r="AX951" s="19">
        <v>3.4</v>
      </c>
      <c r="AY951" s="19">
        <v>0.3</v>
      </c>
      <c r="AZ951" s="19">
        <v>1.33</v>
      </c>
      <c r="BA951" s="19">
        <v>8</v>
      </c>
      <c r="BB951" s="19">
        <v>2.6</v>
      </c>
      <c r="BC951" s="19">
        <v>0.3</v>
      </c>
    </row>
    <row r="952" spans="1:55" s="19" customFormat="1" x14ac:dyDescent="0.25">
      <c r="A952" s="19" t="s">
        <v>24</v>
      </c>
      <c r="B952" s="19">
        <v>162</v>
      </c>
      <c r="C952" s="19">
        <v>163.5</v>
      </c>
      <c r="D952" s="19">
        <v>1.5</v>
      </c>
      <c r="E952" s="19">
        <v>1475253</v>
      </c>
      <c r="F952" s="19" t="s">
        <v>5</v>
      </c>
      <c r="G952" s="36" t="s">
        <v>102</v>
      </c>
      <c r="H952" s="19">
        <v>1475253</v>
      </c>
      <c r="I952" s="19" t="s">
        <v>26</v>
      </c>
      <c r="J952" s="19">
        <v>4.55</v>
      </c>
      <c r="K952" s="19">
        <v>0.222</v>
      </c>
      <c r="L952" s="112"/>
      <c r="O952" s="19">
        <v>0.3</v>
      </c>
      <c r="P952" s="19">
        <v>24.1</v>
      </c>
      <c r="Q952" s="19">
        <v>9</v>
      </c>
      <c r="S952" s="19">
        <v>49</v>
      </c>
      <c r="U952" s="19">
        <v>0.4</v>
      </c>
      <c r="Y952" s="19">
        <v>14.8</v>
      </c>
      <c r="Z952" s="19">
        <v>7.8</v>
      </c>
      <c r="AA952" s="19">
        <v>704</v>
      </c>
      <c r="AB952" s="19">
        <v>1.48</v>
      </c>
      <c r="AC952" s="19">
        <v>35.5</v>
      </c>
      <c r="AD952" s="19">
        <v>270.89999999999998</v>
      </c>
      <c r="AE952" s="19">
        <v>6.4</v>
      </c>
      <c r="AF952" s="19">
        <v>358</v>
      </c>
      <c r="AG952" s="19">
        <v>0.5</v>
      </c>
      <c r="AH952" s="19">
        <v>0.4</v>
      </c>
      <c r="AI952" s="19">
        <v>4.5999999999999996</v>
      </c>
      <c r="AJ952" s="19">
        <v>12</v>
      </c>
      <c r="AK952" s="19">
        <v>12.46</v>
      </c>
      <c r="AL952" s="19">
        <v>3.2000000000000001E-2</v>
      </c>
      <c r="AM952" s="19">
        <v>7</v>
      </c>
      <c r="AN952" s="19">
        <v>12</v>
      </c>
      <c r="AO952" s="19">
        <v>0.78</v>
      </c>
      <c r="AP952" s="19">
        <v>101</v>
      </c>
      <c r="AQ952" s="19">
        <v>4.2000000000000003E-2</v>
      </c>
      <c r="AR952" s="19">
        <v>20</v>
      </c>
      <c r="AS952" s="19">
        <v>1.6</v>
      </c>
      <c r="AT952" s="19">
        <v>9.0999999999999998E-2</v>
      </c>
      <c r="AU952" s="19">
        <v>0.27</v>
      </c>
      <c r="AV952" s="19">
        <v>0.3</v>
      </c>
      <c r="AW952" s="19">
        <v>0.01</v>
      </c>
      <c r="AX952" s="19">
        <v>2.9</v>
      </c>
      <c r="AY952" s="19">
        <v>0.2</v>
      </c>
      <c r="AZ952" s="19">
        <v>0.44</v>
      </c>
      <c r="BA952" s="19">
        <v>4</v>
      </c>
      <c r="BB952" s="19">
        <v>1.1000000000000001</v>
      </c>
      <c r="BC952" s="19">
        <v>0.3</v>
      </c>
    </row>
    <row r="953" spans="1:55" s="19" customFormat="1" x14ac:dyDescent="0.25">
      <c r="A953" s="19" t="s">
        <v>24</v>
      </c>
      <c r="B953" s="19">
        <v>163.5</v>
      </c>
      <c r="C953" s="19">
        <v>165</v>
      </c>
      <c r="D953" s="19">
        <v>1.5</v>
      </c>
      <c r="E953" s="19">
        <v>1475254</v>
      </c>
      <c r="F953" s="19" t="s">
        <v>5</v>
      </c>
      <c r="G953" s="36" t="s">
        <v>102</v>
      </c>
      <c r="H953" s="19">
        <v>1475254</v>
      </c>
      <c r="I953" s="19" t="s">
        <v>26</v>
      </c>
      <c r="J953" s="19">
        <v>4.42</v>
      </c>
      <c r="K953" s="19">
        <v>2.7E-2</v>
      </c>
      <c r="L953" s="112"/>
      <c r="O953" s="19">
        <v>0.2</v>
      </c>
      <c r="P953" s="19">
        <v>13.2</v>
      </c>
      <c r="Q953" s="19">
        <v>7.2</v>
      </c>
      <c r="S953" s="19">
        <v>22</v>
      </c>
      <c r="U953" s="19">
        <v>0.1</v>
      </c>
      <c r="Y953" s="19">
        <v>11.7</v>
      </c>
      <c r="Z953" s="19">
        <v>8.4</v>
      </c>
      <c r="AA953" s="19">
        <v>638</v>
      </c>
      <c r="AB953" s="19">
        <v>0.74</v>
      </c>
      <c r="AC953" s="19">
        <v>361.1</v>
      </c>
      <c r="AD953" s="19">
        <v>16</v>
      </c>
      <c r="AE953" s="19">
        <v>3.6</v>
      </c>
      <c r="AF953" s="19">
        <v>385</v>
      </c>
      <c r="AG953" s="19">
        <v>0.2</v>
      </c>
      <c r="AH953" s="19">
        <v>0.3</v>
      </c>
      <c r="AI953" s="19">
        <v>0.8</v>
      </c>
      <c r="AJ953" s="19">
        <v>8</v>
      </c>
      <c r="AK953" s="19">
        <v>20.13</v>
      </c>
      <c r="AL953" s="19">
        <v>3.4000000000000002E-2</v>
      </c>
      <c r="AM953" s="19">
        <v>6</v>
      </c>
      <c r="AN953" s="19">
        <v>8</v>
      </c>
      <c r="AO953" s="19">
        <v>0.56000000000000005</v>
      </c>
      <c r="AP953" s="19">
        <v>70</v>
      </c>
      <c r="AQ953" s="19">
        <v>3.2000000000000001E-2</v>
      </c>
      <c r="AR953" s="19">
        <v>20</v>
      </c>
      <c r="AS953" s="19">
        <v>1.1399999999999999</v>
      </c>
      <c r="AT953" s="19">
        <v>7.8E-2</v>
      </c>
      <c r="AU953" s="19">
        <v>0.28000000000000003</v>
      </c>
      <c r="AV953" s="19">
        <v>0.1</v>
      </c>
      <c r="AW953" s="19">
        <v>0.01</v>
      </c>
      <c r="AX953" s="19">
        <v>3</v>
      </c>
      <c r="AY953" s="19">
        <v>0.2</v>
      </c>
      <c r="AZ953" s="19">
        <v>0.13</v>
      </c>
      <c r="BA953" s="19">
        <v>3</v>
      </c>
      <c r="BB953" s="19">
        <v>0.5</v>
      </c>
      <c r="BC953" s="19">
        <v>0.2</v>
      </c>
    </row>
    <row r="954" spans="1:55" s="19" customFormat="1" x14ac:dyDescent="0.25">
      <c r="A954" s="19" t="s">
        <v>24</v>
      </c>
      <c r="B954" s="19">
        <v>165</v>
      </c>
      <c r="C954" s="19">
        <v>166.5</v>
      </c>
      <c r="D954" s="19">
        <v>1.5</v>
      </c>
      <c r="E954" s="19">
        <v>1475255</v>
      </c>
      <c r="F954" s="19" t="s">
        <v>5</v>
      </c>
      <c r="G954" s="36" t="s">
        <v>102</v>
      </c>
      <c r="H954" s="19">
        <v>1475255</v>
      </c>
      <c r="I954" s="19" t="s">
        <v>26</v>
      </c>
      <c r="J954" s="19">
        <v>4.4400000000000004</v>
      </c>
      <c r="K954" s="19">
        <v>5.7000000000000002E-2</v>
      </c>
      <c r="L954" s="112"/>
      <c r="O954" s="19">
        <v>0.3</v>
      </c>
      <c r="P954" s="19">
        <v>32.1</v>
      </c>
      <c r="Q954" s="19">
        <v>7.7</v>
      </c>
      <c r="S954" s="19">
        <v>28</v>
      </c>
      <c r="U954" s="19">
        <v>0.3</v>
      </c>
      <c r="Y954" s="19">
        <v>19.8</v>
      </c>
      <c r="Z954" s="19">
        <v>13.6</v>
      </c>
      <c r="AA954" s="19">
        <v>1085</v>
      </c>
      <c r="AB954" s="19">
        <v>1.77</v>
      </c>
      <c r="AC954" s="19">
        <v>39.5</v>
      </c>
      <c r="AD954" s="19">
        <v>40</v>
      </c>
      <c r="AE954" s="19">
        <v>5.0999999999999996</v>
      </c>
      <c r="AF954" s="19">
        <v>220</v>
      </c>
      <c r="AG954" s="19">
        <v>0.2</v>
      </c>
      <c r="AH954" s="19">
        <v>0.1</v>
      </c>
      <c r="AI954" s="19">
        <v>1.8</v>
      </c>
      <c r="AJ954" s="19">
        <v>14</v>
      </c>
      <c r="AK954" s="19">
        <v>9.6300000000000008</v>
      </c>
      <c r="AL954" s="19">
        <v>3.4000000000000002E-2</v>
      </c>
      <c r="AM954" s="19">
        <v>7</v>
      </c>
      <c r="AN954" s="19">
        <v>13</v>
      </c>
      <c r="AO954" s="19">
        <v>0.4</v>
      </c>
      <c r="AP954" s="19">
        <v>104</v>
      </c>
      <c r="AQ954" s="19">
        <v>4.4999999999999998E-2</v>
      </c>
      <c r="AR954" s="19">
        <v>20</v>
      </c>
      <c r="AS954" s="19">
        <v>1.69</v>
      </c>
      <c r="AT954" s="19">
        <v>0.108</v>
      </c>
      <c r="AU954" s="19">
        <v>0.28999999999999998</v>
      </c>
      <c r="AV954" s="19">
        <v>0.2</v>
      </c>
      <c r="AW954" s="19">
        <v>0.01</v>
      </c>
      <c r="AX954" s="19">
        <v>3.4</v>
      </c>
      <c r="AY954" s="19">
        <v>0.2</v>
      </c>
      <c r="AZ954" s="19">
        <v>0.77</v>
      </c>
      <c r="BA954" s="19">
        <v>4</v>
      </c>
      <c r="BB954" s="19">
        <v>2</v>
      </c>
      <c r="BC954" s="19">
        <v>0.2</v>
      </c>
    </row>
    <row r="955" spans="1:55" s="19" customFormat="1" x14ac:dyDescent="0.25">
      <c r="A955" s="19" t="s">
        <v>24</v>
      </c>
      <c r="B955" s="19">
        <v>166.5</v>
      </c>
      <c r="C955" s="19">
        <v>168</v>
      </c>
      <c r="D955" s="19">
        <v>1.5</v>
      </c>
      <c r="E955" s="19">
        <v>1475256</v>
      </c>
      <c r="F955" s="19" t="s">
        <v>5</v>
      </c>
      <c r="G955" s="36" t="s">
        <v>102</v>
      </c>
      <c r="H955" s="19">
        <v>1475256</v>
      </c>
      <c r="I955" s="19" t="s">
        <v>26</v>
      </c>
      <c r="J955" s="19">
        <v>4.93</v>
      </c>
      <c r="K955" s="19">
        <v>0.23100000000000001</v>
      </c>
      <c r="L955" s="112"/>
      <c r="O955" s="19">
        <v>0.3</v>
      </c>
      <c r="P955" s="19">
        <v>92</v>
      </c>
      <c r="Q955" s="19">
        <v>10.4</v>
      </c>
      <c r="S955" s="19">
        <v>45</v>
      </c>
      <c r="U955" s="19">
        <v>0.4</v>
      </c>
      <c r="Y955" s="19">
        <v>29.4</v>
      </c>
      <c r="Z955" s="19">
        <v>20.7</v>
      </c>
      <c r="AA955" s="19">
        <v>514</v>
      </c>
      <c r="AB955" s="19">
        <v>3.25</v>
      </c>
      <c r="AC955" s="19">
        <v>373.4</v>
      </c>
      <c r="AD955" s="19">
        <v>222.5</v>
      </c>
      <c r="AE955" s="19">
        <v>7</v>
      </c>
      <c r="AF955" s="19">
        <v>282</v>
      </c>
      <c r="AG955" s="19">
        <v>0.4</v>
      </c>
      <c r="AH955" s="19">
        <v>0.3</v>
      </c>
      <c r="AI955" s="19">
        <v>8.3000000000000007</v>
      </c>
      <c r="AJ955" s="19">
        <v>26</v>
      </c>
      <c r="AK955" s="19">
        <v>8.67</v>
      </c>
      <c r="AL955" s="19">
        <v>2.8000000000000001E-2</v>
      </c>
      <c r="AM955" s="19">
        <v>8</v>
      </c>
      <c r="AN955" s="19">
        <v>20</v>
      </c>
      <c r="AO955" s="19">
        <v>0.57999999999999996</v>
      </c>
      <c r="AP955" s="19">
        <v>140</v>
      </c>
      <c r="AQ955" s="19">
        <v>0.06</v>
      </c>
      <c r="AR955" s="19">
        <v>20</v>
      </c>
      <c r="AS955" s="19">
        <v>3.12</v>
      </c>
      <c r="AT955" s="19">
        <v>0.18</v>
      </c>
      <c r="AU955" s="19">
        <v>0.42</v>
      </c>
      <c r="AV955" s="19">
        <v>100</v>
      </c>
      <c r="AW955" s="19">
        <v>0.02</v>
      </c>
      <c r="AX955" s="19">
        <v>3.8</v>
      </c>
      <c r="AY955" s="19">
        <v>0.3</v>
      </c>
      <c r="AZ955" s="19">
        <v>1.34</v>
      </c>
      <c r="BA955" s="19">
        <v>8</v>
      </c>
      <c r="BB955" s="19">
        <v>4.0999999999999996</v>
      </c>
      <c r="BC955" s="19">
        <v>0.5</v>
      </c>
    </row>
    <row r="956" spans="1:55" s="19" customFormat="1" x14ac:dyDescent="0.25">
      <c r="A956" s="19" t="s">
        <v>24</v>
      </c>
      <c r="B956" s="19">
        <v>168</v>
      </c>
      <c r="C956" s="19">
        <v>169.5</v>
      </c>
      <c r="D956" s="19">
        <v>1.5</v>
      </c>
      <c r="E956" s="19">
        <v>1475257</v>
      </c>
      <c r="F956" s="19" t="s">
        <v>5</v>
      </c>
      <c r="G956" s="36" t="s">
        <v>102</v>
      </c>
      <c r="H956" s="19">
        <v>1475257</v>
      </c>
      <c r="I956" s="19" t="s">
        <v>26</v>
      </c>
      <c r="J956" s="19">
        <v>4.6100000000000003</v>
      </c>
      <c r="K956" s="19">
        <v>0.155</v>
      </c>
      <c r="L956" s="112"/>
      <c r="O956" s="19">
        <v>0.6</v>
      </c>
      <c r="P956" s="19">
        <v>111.9</v>
      </c>
      <c r="Q956" s="19">
        <v>6.5</v>
      </c>
      <c r="S956" s="19">
        <v>56</v>
      </c>
      <c r="U956" s="19">
        <v>0.6</v>
      </c>
      <c r="Y956" s="19">
        <v>42</v>
      </c>
      <c r="Z956" s="19">
        <v>28.3</v>
      </c>
      <c r="AA956" s="19">
        <v>310</v>
      </c>
      <c r="AB956" s="19">
        <v>4.75</v>
      </c>
      <c r="AC956" s="19">
        <v>116.8</v>
      </c>
      <c r="AD956" s="19">
        <v>294.10000000000002</v>
      </c>
      <c r="AE956" s="19">
        <v>9.1</v>
      </c>
      <c r="AF956" s="19">
        <v>143</v>
      </c>
      <c r="AG956" s="19">
        <v>0.1</v>
      </c>
      <c r="AH956" s="19">
        <v>0.2</v>
      </c>
      <c r="AI956" s="19">
        <v>4.9000000000000004</v>
      </c>
      <c r="AJ956" s="19">
        <v>27</v>
      </c>
      <c r="AK956" s="19">
        <v>1.97</v>
      </c>
      <c r="AL956" s="19">
        <v>3.4000000000000002E-2</v>
      </c>
      <c r="AM956" s="19">
        <v>7</v>
      </c>
      <c r="AN956" s="19">
        <v>24</v>
      </c>
      <c r="AO956" s="19">
        <v>0.97</v>
      </c>
      <c r="AP956" s="19">
        <v>185</v>
      </c>
      <c r="AQ956" s="19">
        <v>6.0999999999999999E-2</v>
      </c>
      <c r="AR956" s="19">
        <v>20</v>
      </c>
      <c r="AS956" s="19">
        <v>3.35</v>
      </c>
      <c r="AT956" s="19">
        <v>0.154</v>
      </c>
      <c r="AU956" s="19">
        <v>0.74</v>
      </c>
      <c r="AV956" s="19">
        <v>0.8</v>
      </c>
      <c r="AW956" s="19">
        <v>0.02</v>
      </c>
      <c r="AX956" s="19">
        <v>4.5999999999999996</v>
      </c>
      <c r="AY956" s="19">
        <v>0.7</v>
      </c>
      <c r="AZ956" s="19">
        <v>2.14</v>
      </c>
      <c r="BA956" s="19">
        <v>9</v>
      </c>
      <c r="BB956" s="19">
        <v>6.2</v>
      </c>
      <c r="BC956" s="19">
        <v>0.3</v>
      </c>
    </row>
    <row r="957" spans="1:55" s="78" customFormat="1" ht="15.75" thickBot="1" x14ac:dyDescent="0.3">
      <c r="A957" s="78" t="s">
        <v>24</v>
      </c>
      <c r="B957" s="78">
        <v>169.5</v>
      </c>
      <c r="C957" s="78">
        <v>170.69</v>
      </c>
      <c r="D957" s="78">
        <v>1.1899999999999977</v>
      </c>
      <c r="E957" s="78">
        <v>1475258</v>
      </c>
      <c r="F957" s="78" t="s">
        <v>5</v>
      </c>
      <c r="G957" s="78" t="s">
        <v>102</v>
      </c>
      <c r="H957" s="78">
        <v>1475258</v>
      </c>
      <c r="I957" s="78" t="s">
        <v>26</v>
      </c>
      <c r="J957" s="78">
        <v>3.9</v>
      </c>
      <c r="K957" s="78">
        <v>0.16500000000000001</v>
      </c>
      <c r="L957" s="114"/>
      <c r="O957" s="78">
        <v>0.6</v>
      </c>
      <c r="P957" s="78">
        <v>74.599999999999994</v>
      </c>
      <c r="Q957" s="78">
        <v>7.2</v>
      </c>
      <c r="S957" s="78">
        <v>55</v>
      </c>
      <c r="U957" s="78">
        <v>0.5</v>
      </c>
      <c r="Y957" s="78">
        <v>43</v>
      </c>
      <c r="Z957" s="78">
        <v>19.100000000000001</v>
      </c>
      <c r="AA957" s="78">
        <v>356</v>
      </c>
      <c r="AB957" s="78">
        <v>3.56</v>
      </c>
      <c r="AC957" s="78">
        <v>59.3</v>
      </c>
      <c r="AD957" s="78">
        <v>74.099999999999994</v>
      </c>
      <c r="AE957" s="78">
        <v>8.8000000000000007</v>
      </c>
      <c r="AF957" s="78">
        <v>173</v>
      </c>
      <c r="AG957" s="78">
        <v>0.3</v>
      </c>
      <c r="AH957" s="78">
        <v>0.3</v>
      </c>
      <c r="AI957" s="78">
        <v>5</v>
      </c>
      <c r="AJ957" s="78">
        <v>28</v>
      </c>
      <c r="AK957" s="78">
        <v>2.08</v>
      </c>
      <c r="AL957" s="78">
        <v>5.6000000000000001E-2</v>
      </c>
      <c r="AM957" s="78">
        <v>8</v>
      </c>
      <c r="AN957" s="78">
        <v>27</v>
      </c>
      <c r="AO957" s="78">
        <v>1.1100000000000001</v>
      </c>
      <c r="AP957" s="78">
        <v>124</v>
      </c>
      <c r="AQ957" s="78">
        <v>0.09</v>
      </c>
      <c r="AR957" s="78">
        <v>20</v>
      </c>
      <c r="AS957" s="78">
        <v>3.75</v>
      </c>
      <c r="AT957" s="78">
        <v>0.19500000000000001</v>
      </c>
      <c r="AU957" s="78">
        <v>0.56000000000000005</v>
      </c>
      <c r="AV957" s="78">
        <v>0.9</v>
      </c>
      <c r="AW957" s="78">
        <v>0.01</v>
      </c>
      <c r="AX957" s="78">
        <v>3.8</v>
      </c>
      <c r="AY957" s="78">
        <v>0.5</v>
      </c>
      <c r="AZ957" s="78">
        <v>1.67</v>
      </c>
      <c r="BA957" s="78">
        <v>10</v>
      </c>
      <c r="BB957" s="78">
        <v>3.1</v>
      </c>
      <c r="BC957" s="78">
        <v>0.4</v>
      </c>
    </row>
    <row r="958" spans="1:55" customFormat="1" ht="15.75" thickTop="1" x14ac:dyDescent="0.25">
      <c r="A958" s="19" t="s">
        <v>25</v>
      </c>
      <c r="B958" s="19">
        <v>0</v>
      </c>
      <c r="C958" s="19">
        <v>3.05</v>
      </c>
      <c r="D958" s="19">
        <v>3.05</v>
      </c>
      <c r="E958" s="19">
        <v>1475260</v>
      </c>
      <c r="F958" s="19" t="s">
        <v>5</v>
      </c>
      <c r="G958" s="19" t="s">
        <v>94</v>
      </c>
      <c r="H958" s="19">
        <v>1475260</v>
      </c>
      <c r="I958" s="19" t="s">
        <v>26</v>
      </c>
      <c r="J958" s="19">
        <v>0.7</v>
      </c>
      <c r="K958" s="19">
        <v>6.0000000000000001E-3</v>
      </c>
      <c r="L958" s="19"/>
      <c r="M958" s="19"/>
      <c r="N958" s="19"/>
      <c r="O958" s="19">
        <v>1.4</v>
      </c>
      <c r="P958" s="19">
        <v>169.2</v>
      </c>
      <c r="Q958" s="19">
        <v>9</v>
      </c>
      <c r="R958" s="19"/>
      <c r="S958" s="19">
        <v>184</v>
      </c>
      <c r="T958" s="19"/>
      <c r="U958" s="19">
        <v>0.5</v>
      </c>
      <c r="V958" s="19"/>
      <c r="W958" s="19"/>
      <c r="X958" s="19"/>
      <c r="Y958" s="19">
        <v>77</v>
      </c>
      <c r="Z958" s="19">
        <v>13.4</v>
      </c>
      <c r="AA958" s="19">
        <v>652</v>
      </c>
      <c r="AB958" s="19">
        <v>2.37</v>
      </c>
      <c r="AC958" s="19">
        <v>23.5</v>
      </c>
      <c r="AD958" s="19">
        <v>3.5</v>
      </c>
      <c r="AE958" s="19">
        <v>1.6</v>
      </c>
      <c r="AF958" s="19">
        <v>53</v>
      </c>
      <c r="AG958" s="19">
        <v>0.5</v>
      </c>
      <c r="AH958" s="19">
        <v>0.8</v>
      </c>
      <c r="AI958" s="19">
        <v>0.2</v>
      </c>
      <c r="AJ958" s="19">
        <v>37</v>
      </c>
      <c r="AK958" s="19">
        <v>1.26</v>
      </c>
      <c r="AL958" s="19">
        <v>5.8000000000000003E-2</v>
      </c>
      <c r="AM958" s="19">
        <v>9</v>
      </c>
      <c r="AN958" s="19">
        <v>41</v>
      </c>
      <c r="AO958" s="19">
        <v>0.56999999999999995</v>
      </c>
      <c r="AP958" s="19">
        <v>308</v>
      </c>
      <c r="AQ958" s="19">
        <v>4.2000000000000003E-2</v>
      </c>
      <c r="AR958" s="19">
        <v>20</v>
      </c>
      <c r="AS958" s="19">
        <v>1.1599999999999999</v>
      </c>
      <c r="AT958" s="19">
        <v>1.7999999999999999E-2</v>
      </c>
      <c r="AU958" s="19">
        <v>0.06</v>
      </c>
      <c r="AV958" s="19">
        <v>100</v>
      </c>
      <c r="AW958" s="19">
        <v>0.01</v>
      </c>
      <c r="AX958" s="19">
        <v>2.8</v>
      </c>
      <c r="AY958" s="19">
        <v>0.1</v>
      </c>
      <c r="AZ958" s="19">
        <v>0.05</v>
      </c>
      <c r="BA958" s="19">
        <v>3</v>
      </c>
      <c r="BB958" s="19">
        <v>0.9</v>
      </c>
      <c r="BC958" s="19">
        <v>0.2</v>
      </c>
    </row>
    <row r="959" spans="1:55" customFormat="1" x14ac:dyDescent="0.25">
      <c r="A959" s="19" t="s">
        <v>25</v>
      </c>
      <c r="B959" s="19">
        <v>3.05</v>
      </c>
      <c r="C959" s="19">
        <v>4.57</v>
      </c>
      <c r="D959" s="19">
        <v>1.5200000000000005</v>
      </c>
      <c r="E959" s="19">
        <v>1475261</v>
      </c>
      <c r="F959" s="19" t="s">
        <v>5</v>
      </c>
      <c r="G959" s="19" t="s">
        <v>94</v>
      </c>
      <c r="H959" s="19">
        <v>1475261</v>
      </c>
      <c r="I959" s="19" t="s">
        <v>26</v>
      </c>
      <c r="J959" s="19">
        <v>1.58</v>
      </c>
      <c r="K959" s="19">
        <v>1.2E-2</v>
      </c>
      <c r="L959" s="19"/>
      <c r="M959" s="19"/>
      <c r="N959" s="19"/>
      <c r="O959" s="19">
        <v>0.8</v>
      </c>
      <c r="P959" s="19">
        <v>41.1</v>
      </c>
      <c r="Q959" s="19">
        <v>4.5</v>
      </c>
      <c r="R959" s="19"/>
      <c r="S959" s="19">
        <v>34</v>
      </c>
      <c r="T959" s="19"/>
      <c r="U959" s="19">
        <v>0.3</v>
      </c>
      <c r="V959" s="19"/>
      <c r="W959" s="19"/>
      <c r="X959" s="19"/>
      <c r="Y959" s="19">
        <v>21.1</v>
      </c>
      <c r="Z959" s="19">
        <v>7.8</v>
      </c>
      <c r="AA959" s="19">
        <v>365</v>
      </c>
      <c r="AB959" s="19">
        <v>2.2000000000000002</v>
      </c>
      <c r="AC959" s="19">
        <v>35.700000000000003</v>
      </c>
      <c r="AD959" s="19">
        <v>5.5</v>
      </c>
      <c r="AE959" s="19">
        <v>1.2</v>
      </c>
      <c r="AF959" s="19">
        <v>51</v>
      </c>
      <c r="AG959" s="19">
        <v>0.3</v>
      </c>
      <c r="AH959" s="19">
        <v>0.6</v>
      </c>
      <c r="AI959" s="19">
        <v>0.2</v>
      </c>
      <c r="AJ959" s="19">
        <v>38</v>
      </c>
      <c r="AK959" s="19">
        <v>1.98</v>
      </c>
      <c r="AL959" s="19">
        <v>3.2000000000000001E-2</v>
      </c>
      <c r="AM959" s="19">
        <v>4</v>
      </c>
      <c r="AN959" s="19">
        <v>19</v>
      </c>
      <c r="AO959" s="19">
        <v>0.71</v>
      </c>
      <c r="AP959" s="19">
        <v>164</v>
      </c>
      <c r="AQ959" s="19">
        <v>6.8000000000000005E-2</v>
      </c>
      <c r="AR959" s="19">
        <v>20</v>
      </c>
      <c r="AS959" s="19">
        <v>0.79</v>
      </c>
      <c r="AT959" s="19">
        <v>2.1000000000000001E-2</v>
      </c>
      <c r="AU959" s="19">
        <v>7.0000000000000007E-2</v>
      </c>
      <c r="AV959" s="19">
        <v>41.3</v>
      </c>
      <c r="AW959" s="19">
        <v>0.01</v>
      </c>
      <c r="AX959" s="19">
        <v>2.1</v>
      </c>
      <c r="AY959" s="19">
        <v>0.1</v>
      </c>
      <c r="AZ959" s="19">
        <v>0.05</v>
      </c>
      <c r="BA959" s="19">
        <v>2</v>
      </c>
      <c r="BB959" s="19">
        <v>0.5</v>
      </c>
      <c r="BC959" s="19">
        <v>0.2</v>
      </c>
    </row>
    <row r="960" spans="1:55" customFormat="1" x14ac:dyDescent="0.25">
      <c r="A960" s="19" t="s">
        <v>25</v>
      </c>
      <c r="B960" s="19">
        <v>4.57</v>
      </c>
      <c r="C960" s="19">
        <v>7.62</v>
      </c>
      <c r="D960" s="19">
        <v>3.05</v>
      </c>
      <c r="E960" s="19">
        <v>1475262</v>
      </c>
      <c r="F960" s="19" t="s">
        <v>5</v>
      </c>
      <c r="G960" s="19" t="s">
        <v>94</v>
      </c>
      <c r="H960" s="19">
        <v>1475262</v>
      </c>
      <c r="I960" s="19" t="s">
        <v>26</v>
      </c>
      <c r="J960" s="19">
        <v>3.85</v>
      </c>
      <c r="K960" s="19">
        <v>5.0000000000000001E-3</v>
      </c>
      <c r="L960" s="19"/>
      <c r="M960" s="19"/>
      <c r="N960" s="19"/>
      <c r="O960" s="19">
        <v>0.6</v>
      </c>
      <c r="P960" s="19">
        <v>39.9</v>
      </c>
      <c r="Q960" s="19">
        <v>6.6</v>
      </c>
      <c r="R960" s="19"/>
      <c r="S960" s="19">
        <v>39</v>
      </c>
      <c r="T960" s="19"/>
      <c r="U960" s="19">
        <v>0.4</v>
      </c>
      <c r="V960" s="19"/>
      <c r="W960" s="19"/>
      <c r="X960" s="19"/>
      <c r="Y960" s="19">
        <v>20.5</v>
      </c>
      <c r="Z960" s="19">
        <v>7.9</v>
      </c>
      <c r="AA960" s="19">
        <v>492</v>
      </c>
      <c r="AB960" s="19">
        <v>1.9</v>
      </c>
      <c r="AC960" s="19">
        <v>11</v>
      </c>
      <c r="AD960" s="19">
        <v>46</v>
      </c>
      <c r="AE960" s="19">
        <v>1.3</v>
      </c>
      <c r="AF960" s="19">
        <v>47</v>
      </c>
      <c r="AG960" s="19">
        <v>0.2</v>
      </c>
      <c r="AH960" s="19">
        <v>0.4</v>
      </c>
      <c r="AI960" s="19">
        <v>0.1</v>
      </c>
      <c r="AJ960" s="19">
        <v>37</v>
      </c>
      <c r="AK960" s="19">
        <v>1.66</v>
      </c>
      <c r="AL960" s="19">
        <v>0.03</v>
      </c>
      <c r="AM960" s="19">
        <v>5</v>
      </c>
      <c r="AN960" s="19">
        <v>48</v>
      </c>
      <c r="AO960" s="19">
        <v>0.68</v>
      </c>
      <c r="AP960" s="19">
        <v>106</v>
      </c>
      <c r="AQ960" s="19">
        <v>0.111</v>
      </c>
      <c r="AR960" s="19">
        <v>20</v>
      </c>
      <c r="AS960" s="19">
        <v>0.99</v>
      </c>
      <c r="AT960" s="19">
        <v>2.8000000000000001E-2</v>
      </c>
      <c r="AU960" s="19">
        <v>0.08</v>
      </c>
      <c r="AV960" s="19">
        <v>2.5</v>
      </c>
      <c r="AW960" s="19">
        <v>0.02</v>
      </c>
      <c r="AX960" s="19">
        <v>2.6</v>
      </c>
      <c r="AY960" s="19">
        <v>0.1</v>
      </c>
      <c r="AZ960" s="19">
        <v>0.05</v>
      </c>
      <c r="BA960" s="19">
        <v>3</v>
      </c>
      <c r="BB960" s="19">
        <v>0.5</v>
      </c>
      <c r="BC960" s="19">
        <v>0.2</v>
      </c>
    </row>
    <row r="961" spans="1:55" customFormat="1" x14ac:dyDescent="0.25">
      <c r="A961" s="19" t="s">
        <v>25</v>
      </c>
      <c r="B961" s="19">
        <v>7.62</v>
      </c>
      <c r="C961" s="19">
        <v>9.14</v>
      </c>
      <c r="D961" s="19">
        <v>1.5200000000000005</v>
      </c>
      <c r="E961" s="19">
        <v>1475263</v>
      </c>
      <c r="F961" s="19" t="s">
        <v>5</v>
      </c>
      <c r="G961" s="19" t="s">
        <v>94</v>
      </c>
      <c r="H961" s="19">
        <v>1475263</v>
      </c>
      <c r="I961" s="19" t="s">
        <v>26</v>
      </c>
      <c r="J961" s="19">
        <v>1.21</v>
      </c>
      <c r="K961" s="19">
        <v>8.5999999999999993E-2</v>
      </c>
      <c r="L961" s="101">
        <f>SUMPRODUCT(K961:K977,D961:D977)/SUM(D961:D977)</f>
        <v>0.39485188866799215</v>
      </c>
      <c r="M961" s="19"/>
      <c r="N961" s="101">
        <f>SUMPRODUCT(K961:K975,D961:D975)/SUM(D961:D975)</f>
        <v>0.38296616749861362</v>
      </c>
      <c r="O961" s="19">
        <v>1</v>
      </c>
      <c r="P961" s="19">
        <v>18.5</v>
      </c>
      <c r="Q961" s="19">
        <v>313.7</v>
      </c>
      <c r="R961" s="101">
        <f>SUMPRODUCT(Q961:Q975,D961:D975)/SUM(D961:D975)</f>
        <v>434.23838047698297</v>
      </c>
      <c r="S961" s="19">
        <v>254</v>
      </c>
      <c r="T961" s="101">
        <f>SUMPRODUCT(S961:S975,D961:D975)/SUM(D961:D975)</f>
        <v>456.97171381031615</v>
      </c>
      <c r="U961" s="19">
        <v>16</v>
      </c>
      <c r="V961" s="101">
        <f>SUMPRODUCT(U961:U977,D961:D977)/SUM(D961:D977)</f>
        <v>13.412127236580526</v>
      </c>
      <c r="W961" s="19"/>
      <c r="X961" s="101">
        <f>SUMPRODUCT(U961:U975,D961:D975)/SUM(D961:D975)</f>
        <v>14.824847476428186</v>
      </c>
      <c r="Y961" s="19">
        <v>6.4</v>
      </c>
      <c r="Z961" s="19">
        <v>2.5</v>
      </c>
      <c r="AA961" s="19">
        <v>213</v>
      </c>
      <c r="AB961" s="19">
        <v>1.81</v>
      </c>
      <c r="AC961" s="19">
        <v>222.9</v>
      </c>
      <c r="AD961" s="19">
        <v>64.8</v>
      </c>
      <c r="AE961" s="19">
        <v>5.0999999999999996</v>
      </c>
      <c r="AF961" s="19">
        <v>23</v>
      </c>
      <c r="AG961" s="19">
        <v>2</v>
      </c>
      <c r="AH961" s="19">
        <v>3.1</v>
      </c>
      <c r="AI961" s="19">
        <v>1.8</v>
      </c>
      <c r="AJ961" s="19">
        <v>7</v>
      </c>
      <c r="AK961" s="19">
        <v>1.04</v>
      </c>
      <c r="AL961" s="19">
        <v>2.7E-2</v>
      </c>
      <c r="AM961" s="19">
        <v>14</v>
      </c>
      <c r="AN961" s="19">
        <v>7</v>
      </c>
      <c r="AO961" s="19">
        <v>0.56999999999999995</v>
      </c>
      <c r="AP961" s="19">
        <v>100</v>
      </c>
      <c r="AQ961" s="19">
        <v>4.0000000000000001E-3</v>
      </c>
      <c r="AR961" s="19">
        <v>20</v>
      </c>
      <c r="AS961" s="19">
        <v>0.44</v>
      </c>
      <c r="AT961" s="19">
        <v>8.0000000000000002E-3</v>
      </c>
      <c r="AU961" s="19">
        <v>0.2</v>
      </c>
      <c r="AV961" s="19">
        <v>6.4</v>
      </c>
      <c r="AW961" s="19">
        <v>0.03</v>
      </c>
      <c r="AX961" s="19">
        <v>1.2</v>
      </c>
      <c r="AY961" s="19">
        <v>0.3</v>
      </c>
      <c r="AZ961" s="19">
        <v>0.05</v>
      </c>
      <c r="BA961" s="19">
        <v>1</v>
      </c>
      <c r="BB961" s="19">
        <v>0.7</v>
      </c>
      <c r="BC961" s="19">
        <v>0.2</v>
      </c>
    </row>
    <row r="962" spans="1:55" customFormat="1" x14ac:dyDescent="0.25">
      <c r="A962" t="s">
        <v>25</v>
      </c>
      <c r="B962">
        <v>9.14</v>
      </c>
      <c r="C962">
        <v>10.67</v>
      </c>
      <c r="D962">
        <v>1.5299999999999994</v>
      </c>
      <c r="E962">
        <v>1475264</v>
      </c>
      <c r="F962" t="s">
        <v>5</v>
      </c>
      <c r="G962" t="s">
        <v>94</v>
      </c>
      <c r="H962">
        <v>1475264</v>
      </c>
      <c r="I962" t="s">
        <v>26</v>
      </c>
      <c r="J962">
        <v>0.37</v>
      </c>
      <c r="K962">
        <v>0.114</v>
      </c>
      <c r="L962" s="101">
        <f>SUM(D961:D977)</f>
        <v>20.119999999999997</v>
      </c>
      <c r="N962" s="101">
        <f>SUM(D961:D975)</f>
        <v>18.029999999999998</v>
      </c>
      <c r="O962">
        <v>0.5</v>
      </c>
      <c r="P962">
        <v>5</v>
      </c>
      <c r="Q962">
        <v>331.9</v>
      </c>
      <c r="R962" s="101">
        <f>SUM(D961:D975)</f>
        <v>18.029999999999998</v>
      </c>
      <c r="S962">
        <v>153</v>
      </c>
      <c r="T962" s="101">
        <f>SUM(D961:D975)</f>
        <v>18.029999999999998</v>
      </c>
      <c r="U962">
        <v>12.7</v>
      </c>
      <c r="V962" s="101">
        <f>SUM(D961:D977)</f>
        <v>20.119999999999997</v>
      </c>
      <c r="W962" s="55"/>
      <c r="X962" s="101">
        <f>SUM(D961:D975)</f>
        <v>18.029999999999998</v>
      </c>
      <c r="Y962">
        <v>2.4</v>
      </c>
      <c r="Z962">
        <v>1.2</v>
      </c>
      <c r="AA962">
        <v>93</v>
      </c>
      <c r="AB962">
        <v>1.25</v>
      </c>
      <c r="AC962">
        <v>140.69999999999999</v>
      </c>
      <c r="AD962">
        <v>105.6</v>
      </c>
      <c r="AE962">
        <v>2.4</v>
      </c>
      <c r="AF962">
        <v>8</v>
      </c>
      <c r="AG962">
        <v>0.9</v>
      </c>
      <c r="AH962">
        <v>2.9</v>
      </c>
      <c r="AI962">
        <v>1.1000000000000001</v>
      </c>
      <c r="AJ962">
        <v>2</v>
      </c>
      <c r="AK962">
        <v>0.03</v>
      </c>
      <c r="AL962">
        <v>1.0999999999999999E-2</v>
      </c>
      <c r="AM962">
        <v>5</v>
      </c>
      <c r="AN962">
        <v>7</v>
      </c>
      <c r="AO962">
        <v>0.01</v>
      </c>
      <c r="AP962">
        <v>35</v>
      </c>
      <c r="AQ962">
        <v>1E-3</v>
      </c>
      <c r="AR962">
        <v>20</v>
      </c>
      <c r="AS962">
        <v>0.16</v>
      </c>
      <c r="AT962">
        <v>4.0000000000000001E-3</v>
      </c>
      <c r="AU962">
        <v>0.11</v>
      </c>
      <c r="AV962">
        <v>4</v>
      </c>
      <c r="AW962">
        <v>0.02</v>
      </c>
      <c r="AX962">
        <v>0.4</v>
      </c>
      <c r="AY962">
        <v>0.3</v>
      </c>
      <c r="AZ962">
        <v>0.27</v>
      </c>
      <c r="BA962">
        <v>1</v>
      </c>
      <c r="BB962">
        <v>0.5</v>
      </c>
      <c r="BC962">
        <v>0.2</v>
      </c>
    </row>
    <row r="963" spans="1:55" customFormat="1" x14ac:dyDescent="0.25">
      <c r="A963" s="29" t="s">
        <v>25</v>
      </c>
      <c r="B963" s="29">
        <v>10.67</v>
      </c>
      <c r="C963" s="29">
        <v>12.19</v>
      </c>
      <c r="D963" s="29">
        <v>1.5199999999999996</v>
      </c>
      <c r="E963" s="29">
        <v>1475265</v>
      </c>
      <c r="F963" s="29" t="s">
        <v>5</v>
      </c>
      <c r="G963" s="29" t="s">
        <v>94</v>
      </c>
      <c r="H963" s="29">
        <v>1475265</v>
      </c>
      <c r="I963" s="29" t="s">
        <v>26</v>
      </c>
      <c r="J963" s="29">
        <v>1.1200000000000001</v>
      </c>
      <c r="K963" s="29">
        <v>0.83299999999999996</v>
      </c>
      <c r="L963" s="102"/>
      <c r="M963" s="100">
        <f>SUMPRODUCT(K963:K977,D963:D977)/SUM(D963:D977)</f>
        <v>0.4475266549502051</v>
      </c>
      <c r="N963" s="102"/>
      <c r="O963" s="29">
        <v>1.8</v>
      </c>
      <c r="P963" s="29">
        <v>62.5</v>
      </c>
      <c r="Q963" s="29">
        <v>537.4</v>
      </c>
      <c r="R963" s="102"/>
      <c r="S963" s="29">
        <v>478</v>
      </c>
      <c r="T963" s="102"/>
      <c r="U963" s="29">
        <v>35.4</v>
      </c>
      <c r="V963" s="102"/>
      <c r="W963" s="100">
        <f>SUMPRODUCT(U963:U977,D963:D977)/SUM(D963:D977)</f>
        <v>13.245518453427074</v>
      </c>
      <c r="X963" s="102"/>
      <c r="Y963" s="29">
        <v>21.2</v>
      </c>
      <c r="Z963" s="29">
        <v>9.6999999999999993</v>
      </c>
      <c r="AA963" s="29">
        <v>228</v>
      </c>
      <c r="AB963" s="29">
        <v>6.31</v>
      </c>
      <c r="AC963" s="29">
        <v>1248.8</v>
      </c>
      <c r="AD963" s="29">
        <v>969.7</v>
      </c>
      <c r="AE963" s="29">
        <v>5.8</v>
      </c>
      <c r="AF963" s="29">
        <v>22</v>
      </c>
      <c r="AG963" s="29">
        <v>2.2000000000000002</v>
      </c>
      <c r="AH963" s="29">
        <v>5.8</v>
      </c>
      <c r="AI963" s="29">
        <v>0.8</v>
      </c>
      <c r="AJ963" s="29">
        <v>3</v>
      </c>
      <c r="AK963" s="29">
        <v>0.05</v>
      </c>
      <c r="AL963" s="29">
        <v>0.03</v>
      </c>
      <c r="AM963" s="29">
        <v>7</v>
      </c>
      <c r="AN963" s="29">
        <v>6</v>
      </c>
      <c r="AO963" s="29">
        <v>0.02</v>
      </c>
      <c r="AP963" s="29">
        <v>57</v>
      </c>
      <c r="AQ963" s="29">
        <v>1E-3</v>
      </c>
      <c r="AR963" s="29">
        <v>20</v>
      </c>
      <c r="AS963" s="29">
        <v>0.26</v>
      </c>
      <c r="AT963" s="29">
        <v>3.0000000000000001E-3</v>
      </c>
      <c r="AU963" s="29">
        <v>0.17</v>
      </c>
      <c r="AV963" s="29">
        <v>41.9</v>
      </c>
      <c r="AW963" s="29">
        <v>0.03</v>
      </c>
      <c r="AX963" s="29">
        <v>1.1000000000000001</v>
      </c>
      <c r="AY963" s="29">
        <v>0.4</v>
      </c>
      <c r="AZ963" s="29">
        <v>4.04</v>
      </c>
      <c r="BA963" s="29">
        <v>1</v>
      </c>
      <c r="BB963" s="29">
        <v>3.8</v>
      </c>
      <c r="BC963" s="29">
        <v>0.2</v>
      </c>
    </row>
    <row r="964" spans="1:55" customFormat="1" x14ac:dyDescent="0.25">
      <c r="A964" t="s">
        <v>25</v>
      </c>
      <c r="B964">
        <v>12.19</v>
      </c>
      <c r="C964">
        <v>13.41</v>
      </c>
      <c r="D964">
        <v>1.2200000000000006</v>
      </c>
      <c r="E964">
        <v>1475266</v>
      </c>
      <c r="F964" t="s">
        <v>5</v>
      </c>
      <c r="G964" t="s">
        <v>94</v>
      </c>
      <c r="H964">
        <v>1475266</v>
      </c>
      <c r="I964" t="s">
        <v>26</v>
      </c>
      <c r="J964">
        <v>2.41</v>
      </c>
      <c r="K964">
        <v>0.53100000000000003</v>
      </c>
      <c r="L964" s="101"/>
      <c r="M964" s="89">
        <f>SUM(D963:D977)</f>
        <v>17.07</v>
      </c>
      <c r="N964" s="101"/>
      <c r="O964">
        <v>1.1000000000000001</v>
      </c>
      <c r="P964">
        <v>30</v>
      </c>
      <c r="Q964">
        <v>903.9</v>
      </c>
      <c r="R964" s="101"/>
      <c r="S964">
        <v>481</v>
      </c>
      <c r="T964" s="101"/>
      <c r="U964">
        <v>11.4</v>
      </c>
      <c r="V964" s="101"/>
      <c r="W964" s="89">
        <f>SUM(D963:D977)</f>
        <v>17.07</v>
      </c>
      <c r="X964" s="101"/>
      <c r="Y964">
        <v>6.4</v>
      </c>
      <c r="Z964">
        <v>2.5</v>
      </c>
      <c r="AA964">
        <v>140</v>
      </c>
      <c r="AB964">
        <v>3.67</v>
      </c>
      <c r="AC964">
        <v>536.79999999999995</v>
      </c>
      <c r="AD964">
        <v>502</v>
      </c>
      <c r="AE964">
        <v>11.2</v>
      </c>
      <c r="AF964">
        <v>18</v>
      </c>
      <c r="AG964">
        <v>2.6</v>
      </c>
      <c r="AH964">
        <v>2.1</v>
      </c>
      <c r="AI964">
        <v>0.5</v>
      </c>
      <c r="AJ964">
        <v>3</v>
      </c>
      <c r="AK964">
        <v>0.04</v>
      </c>
      <c r="AL964">
        <v>3.2000000000000001E-2</v>
      </c>
      <c r="AM964">
        <v>16</v>
      </c>
      <c r="AN964">
        <v>5</v>
      </c>
      <c r="AO964">
        <v>0.03</v>
      </c>
      <c r="AP964">
        <v>78</v>
      </c>
      <c r="AQ964">
        <v>1E-3</v>
      </c>
      <c r="AR964">
        <v>20</v>
      </c>
      <c r="AS964">
        <v>0.46</v>
      </c>
      <c r="AT964">
        <v>6.0000000000000001E-3</v>
      </c>
      <c r="AU964">
        <v>0.34</v>
      </c>
      <c r="AV964">
        <v>1.3</v>
      </c>
      <c r="AW964">
        <v>0.05</v>
      </c>
      <c r="AX964">
        <v>1.3</v>
      </c>
      <c r="AY964">
        <v>0.5</v>
      </c>
      <c r="AZ964">
        <v>1.44</v>
      </c>
      <c r="BA964">
        <v>1</v>
      </c>
      <c r="BB964">
        <v>0.8</v>
      </c>
      <c r="BC964">
        <v>0.2</v>
      </c>
    </row>
    <row r="965" spans="1:55" customFormat="1" x14ac:dyDescent="0.25">
      <c r="A965" t="s">
        <v>25</v>
      </c>
      <c r="B965">
        <v>13.41</v>
      </c>
      <c r="C965">
        <v>14.02</v>
      </c>
      <c r="D965">
        <v>0.60999999999999943</v>
      </c>
      <c r="E965">
        <v>1475267</v>
      </c>
      <c r="F965" t="s">
        <v>5</v>
      </c>
      <c r="G965" t="s">
        <v>94</v>
      </c>
      <c r="H965">
        <v>1475267</v>
      </c>
      <c r="I965" t="s">
        <v>26</v>
      </c>
      <c r="J965">
        <v>1.1499999999999999</v>
      </c>
      <c r="K965">
        <v>0.17599999999999999</v>
      </c>
      <c r="L965" s="101"/>
      <c r="M965" s="89"/>
      <c r="N965" s="101"/>
      <c r="O965">
        <v>0.7</v>
      </c>
      <c r="P965">
        <v>15.7</v>
      </c>
      <c r="Q965">
        <v>436</v>
      </c>
      <c r="R965" s="101"/>
      <c r="S965">
        <v>290</v>
      </c>
      <c r="T965" s="101"/>
      <c r="U965">
        <v>6.7</v>
      </c>
      <c r="V965" s="101"/>
      <c r="W965" s="89"/>
      <c r="X965" s="101"/>
      <c r="Y965">
        <v>6.2</v>
      </c>
      <c r="Z965">
        <v>3</v>
      </c>
      <c r="AA965">
        <v>104</v>
      </c>
      <c r="AB965">
        <v>2.83</v>
      </c>
      <c r="AC965">
        <v>390.3</v>
      </c>
      <c r="AD965">
        <v>186.1</v>
      </c>
      <c r="AE965">
        <v>9.6</v>
      </c>
      <c r="AF965">
        <v>16</v>
      </c>
      <c r="AG965">
        <v>2.5</v>
      </c>
      <c r="AH965">
        <v>1.3</v>
      </c>
      <c r="AI965">
        <v>0.3</v>
      </c>
      <c r="AJ965">
        <v>3</v>
      </c>
      <c r="AK965">
        <v>0.03</v>
      </c>
      <c r="AL965">
        <v>2.1999999999999999E-2</v>
      </c>
      <c r="AM965">
        <v>17</v>
      </c>
      <c r="AN965">
        <v>5</v>
      </c>
      <c r="AO965">
        <v>0.02</v>
      </c>
      <c r="AP965">
        <v>79</v>
      </c>
      <c r="AQ965">
        <v>1E-3</v>
      </c>
      <c r="AR965">
        <v>20</v>
      </c>
      <c r="AS965">
        <v>0.41</v>
      </c>
      <c r="AT965">
        <v>6.0000000000000001E-3</v>
      </c>
      <c r="AU965">
        <v>0.33</v>
      </c>
      <c r="AV965">
        <v>0.8</v>
      </c>
      <c r="AW965">
        <v>0.02</v>
      </c>
      <c r="AX965">
        <v>1.1000000000000001</v>
      </c>
      <c r="AY965">
        <v>0.4</v>
      </c>
      <c r="AZ965">
        <v>1.61</v>
      </c>
      <c r="BA965">
        <v>1</v>
      </c>
      <c r="BB965">
        <v>0.7</v>
      </c>
      <c r="BC965">
        <v>0.2</v>
      </c>
    </row>
    <row r="966" spans="1:55" customFormat="1" x14ac:dyDescent="0.25">
      <c r="A966" t="s">
        <v>25</v>
      </c>
      <c r="B966">
        <v>14.02</v>
      </c>
      <c r="C966">
        <v>15.24</v>
      </c>
      <c r="D966">
        <v>1.2200000000000006</v>
      </c>
      <c r="E966">
        <v>1475268</v>
      </c>
      <c r="F966" t="s">
        <v>5</v>
      </c>
      <c r="G966" t="s">
        <v>94</v>
      </c>
      <c r="H966">
        <v>1475268</v>
      </c>
      <c r="I966" t="s">
        <v>26</v>
      </c>
      <c r="J966">
        <v>3.25</v>
      </c>
      <c r="K966">
        <v>0.188</v>
      </c>
      <c r="L966" s="101"/>
      <c r="M966" s="89"/>
      <c r="N966" s="101"/>
      <c r="O966">
        <v>0.6</v>
      </c>
      <c r="P966">
        <v>6.2</v>
      </c>
      <c r="Q966">
        <v>201</v>
      </c>
      <c r="R966" s="101"/>
      <c r="S966">
        <v>223</v>
      </c>
      <c r="T966" s="101"/>
      <c r="U966">
        <v>4.2</v>
      </c>
      <c r="V966" s="101"/>
      <c r="W966" s="89"/>
      <c r="X966" s="101"/>
      <c r="Y966">
        <v>6.2</v>
      </c>
      <c r="Z966">
        <v>3.3</v>
      </c>
      <c r="AA966">
        <v>141</v>
      </c>
      <c r="AB966">
        <v>3.02</v>
      </c>
      <c r="AC966">
        <v>540.1</v>
      </c>
      <c r="AD966">
        <v>207.3</v>
      </c>
      <c r="AE966">
        <v>12.1</v>
      </c>
      <c r="AF966">
        <v>14</v>
      </c>
      <c r="AG966">
        <v>1.3</v>
      </c>
      <c r="AH966">
        <v>1.3</v>
      </c>
      <c r="AI966">
        <v>1</v>
      </c>
      <c r="AJ966">
        <v>3</v>
      </c>
      <c r="AK966">
        <v>0.05</v>
      </c>
      <c r="AL966">
        <v>2.4E-2</v>
      </c>
      <c r="AM966">
        <v>18</v>
      </c>
      <c r="AN966">
        <v>5</v>
      </c>
      <c r="AO966">
        <v>0.03</v>
      </c>
      <c r="AP966">
        <v>89</v>
      </c>
      <c r="AQ966">
        <v>1E-3</v>
      </c>
      <c r="AR966">
        <v>20</v>
      </c>
      <c r="AS966">
        <v>0.43</v>
      </c>
      <c r="AT966">
        <v>5.0000000000000001E-3</v>
      </c>
      <c r="AU966">
        <v>0.34</v>
      </c>
      <c r="AV966">
        <v>1.2</v>
      </c>
      <c r="AW966">
        <v>0.03</v>
      </c>
      <c r="AX966">
        <v>1.2</v>
      </c>
      <c r="AY966">
        <v>0.4</v>
      </c>
      <c r="AZ966">
        <v>1.62</v>
      </c>
      <c r="BA966">
        <v>1</v>
      </c>
      <c r="BB966">
        <v>0.6</v>
      </c>
      <c r="BC966">
        <v>0.2</v>
      </c>
    </row>
    <row r="967" spans="1:55" customFormat="1" x14ac:dyDescent="0.25">
      <c r="A967" t="s">
        <v>25</v>
      </c>
      <c r="B967">
        <v>15.24</v>
      </c>
      <c r="C967">
        <v>16.760000000000002</v>
      </c>
      <c r="D967">
        <v>1.5200000000000014</v>
      </c>
      <c r="E967">
        <v>1475269</v>
      </c>
      <c r="F967" t="s">
        <v>5</v>
      </c>
      <c r="G967" t="s">
        <v>94</v>
      </c>
      <c r="H967">
        <v>1475269</v>
      </c>
      <c r="I967" t="s">
        <v>26</v>
      </c>
      <c r="J967">
        <v>2.79</v>
      </c>
      <c r="K967">
        <v>7.2999999999999995E-2</v>
      </c>
      <c r="L967" s="101"/>
      <c r="M967" s="89"/>
      <c r="N967" s="101"/>
      <c r="O967">
        <v>0.4</v>
      </c>
      <c r="P967">
        <v>17.100000000000001</v>
      </c>
      <c r="Q967">
        <v>94.1</v>
      </c>
      <c r="R967" s="101"/>
      <c r="S967">
        <v>260</v>
      </c>
      <c r="T967" s="101"/>
      <c r="U967">
        <v>1.7</v>
      </c>
      <c r="V967" s="101"/>
      <c r="W967" s="89"/>
      <c r="X967" s="101"/>
      <c r="Y967">
        <v>11.9</v>
      </c>
      <c r="Z967">
        <v>4.9000000000000004</v>
      </c>
      <c r="AA967">
        <v>368</v>
      </c>
      <c r="AB967">
        <v>2.16</v>
      </c>
      <c r="AC967">
        <v>286.3</v>
      </c>
      <c r="AD967">
        <v>59.2</v>
      </c>
      <c r="AE967">
        <v>10.3</v>
      </c>
      <c r="AF967">
        <v>19</v>
      </c>
      <c r="AG967">
        <v>2.7</v>
      </c>
      <c r="AH967">
        <v>0.8</v>
      </c>
      <c r="AI967">
        <v>0.6</v>
      </c>
      <c r="AJ967">
        <v>4</v>
      </c>
      <c r="AK967">
        <v>0.09</v>
      </c>
      <c r="AL967">
        <v>3.5000000000000003E-2</v>
      </c>
      <c r="AM967">
        <v>19</v>
      </c>
      <c r="AN967">
        <v>7</v>
      </c>
      <c r="AO967">
        <v>0.1</v>
      </c>
      <c r="AP967">
        <v>77</v>
      </c>
      <c r="AQ967">
        <v>1E-3</v>
      </c>
      <c r="AR967">
        <v>20</v>
      </c>
      <c r="AS967">
        <v>0.61</v>
      </c>
      <c r="AT967">
        <v>6.0000000000000001E-3</v>
      </c>
      <c r="AU967">
        <v>0.3</v>
      </c>
      <c r="AV967">
        <v>5.4</v>
      </c>
      <c r="AW967">
        <v>0.02</v>
      </c>
      <c r="AX967">
        <v>1</v>
      </c>
      <c r="AY967">
        <v>0.4</v>
      </c>
      <c r="AZ967">
        <v>0.19</v>
      </c>
      <c r="BA967">
        <v>2</v>
      </c>
      <c r="BB967">
        <v>0.5</v>
      </c>
      <c r="BC967">
        <v>0.2</v>
      </c>
    </row>
    <row r="968" spans="1:55" customFormat="1" x14ac:dyDescent="0.25">
      <c r="A968" t="s">
        <v>25</v>
      </c>
      <c r="B968">
        <v>16.760000000000002</v>
      </c>
      <c r="C968">
        <v>17.55</v>
      </c>
      <c r="D968">
        <v>0.78999999999999915</v>
      </c>
      <c r="E968">
        <v>1475271</v>
      </c>
      <c r="F968" t="s">
        <v>5</v>
      </c>
      <c r="G968" t="s">
        <v>94</v>
      </c>
      <c r="H968">
        <v>1475271</v>
      </c>
      <c r="I968" t="s">
        <v>26</v>
      </c>
      <c r="J968">
        <v>1.59</v>
      </c>
      <c r="K968">
        <v>0.188</v>
      </c>
      <c r="L968" s="101"/>
      <c r="M968" s="89"/>
      <c r="N968" s="101"/>
      <c r="O968">
        <v>0.9</v>
      </c>
      <c r="P968">
        <v>6.8</v>
      </c>
      <c r="Q968">
        <v>233.9</v>
      </c>
      <c r="R968" s="101"/>
      <c r="S968">
        <v>226</v>
      </c>
      <c r="T968" s="101"/>
      <c r="U968">
        <v>4.2</v>
      </c>
      <c r="V968" s="101"/>
      <c r="W968" s="89"/>
      <c r="X968" s="101"/>
      <c r="Y968">
        <v>6.8</v>
      </c>
      <c r="Z968">
        <v>2.7</v>
      </c>
      <c r="AA968">
        <v>244</v>
      </c>
      <c r="AB968">
        <v>2.67</v>
      </c>
      <c r="AC968">
        <v>388.9</v>
      </c>
      <c r="AD968">
        <v>136.1</v>
      </c>
      <c r="AE968">
        <v>9</v>
      </c>
      <c r="AF968">
        <v>25</v>
      </c>
      <c r="AG968">
        <v>2</v>
      </c>
      <c r="AH968">
        <v>2.1</v>
      </c>
      <c r="AI968">
        <v>1.1000000000000001</v>
      </c>
      <c r="AJ968">
        <v>5</v>
      </c>
      <c r="AK968">
        <v>0.14000000000000001</v>
      </c>
      <c r="AL968">
        <v>2.5000000000000001E-2</v>
      </c>
      <c r="AM968">
        <v>18</v>
      </c>
      <c r="AN968">
        <v>6</v>
      </c>
      <c r="AO968">
        <v>0.06</v>
      </c>
      <c r="AP968">
        <v>77</v>
      </c>
      <c r="AQ968">
        <v>1E-3</v>
      </c>
      <c r="AR968">
        <v>20</v>
      </c>
      <c r="AS968">
        <v>0.46</v>
      </c>
      <c r="AT968">
        <v>5.0000000000000001E-3</v>
      </c>
      <c r="AU968">
        <v>0.3</v>
      </c>
      <c r="AV968">
        <v>0.6</v>
      </c>
      <c r="AW968">
        <v>0.02</v>
      </c>
      <c r="AX968">
        <v>1.3</v>
      </c>
      <c r="AY968">
        <v>0.4</v>
      </c>
      <c r="AZ968">
        <v>0.6</v>
      </c>
      <c r="BA968">
        <v>1</v>
      </c>
      <c r="BB968">
        <v>1.1000000000000001</v>
      </c>
      <c r="BC968">
        <v>0.2</v>
      </c>
    </row>
    <row r="969" spans="1:55" customFormat="1" x14ac:dyDescent="0.25">
      <c r="A969" t="s">
        <v>25</v>
      </c>
      <c r="B969">
        <v>17.55</v>
      </c>
      <c r="C969">
        <v>18.649999999999999</v>
      </c>
      <c r="D969">
        <v>1.0999999999999979</v>
      </c>
      <c r="E969">
        <v>1475272</v>
      </c>
      <c r="F969" t="s">
        <v>5</v>
      </c>
      <c r="G969" t="s">
        <v>94</v>
      </c>
      <c r="H969">
        <v>1475272</v>
      </c>
      <c r="I969" t="s">
        <v>26</v>
      </c>
      <c r="J969">
        <v>2.2400000000000002</v>
      </c>
      <c r="K969">
        <v>0.14399999999999999</v>
      </c>
      <c r="L969" s="101"/>
      <c r="M969" s="89"/>
      <c r="N969" s="101"/>
      <c r="O969">
        <v>0.4</v>
      </c>
      <c r="P969">
        <v>12.4</v>
      </c>
      <c r="Q969">
        <v>87.9</v>
      </c>
      <c r="R969" s="101"/>
      <c r="S969">
        <v>337</v>
      </c>
      <c r="T969" s="101"/>
      <c r="U969">
        <v>1.3</v>
      </c>
      <c r="V969" s="101"/>
      <c r="W969" s="89"/>
      <c r="X969" s="101"/>
      <c r="Y969">
        <v>12.8</v>
      </c>
      <c r="Z969">
        <v>7.8</v>
      </c>
      <c r="AA969">
        <v>3341</v>
      </c>
      <c r="AB969">
        <v>2.2799999999999998</v>
      </c>
      <c r="AC969">
        <v>412.4</v>
      </c>
      <c r="AD969">
        <v>141.9</v>
      </c>
      <c r="AE969">
        <v>8.1999999999999993</v>
      </c>
      <c r="AF969">
        <v>37</v>
      </c>
      <c r="AG969">
        <v>6.1</v>
      </c>
      <c r="AH969">
        <v>1</v>
      </c>
      <c r="AI969">
        <v>0.4</v>
      </c>
      <c r="AJ969">
        <v>3</v>
      </c>
      <c r="AK969">
        <v>0.68</v>
      </c>
      <c r="AL969">
        <v>2.8000000000000001E-2</v>
      </c>
      <c r="AM969">
        <v>13</v>
      </c>
      <c r="AN969">
        <v>5</v>
      </c>
      <c r="AO969">
        <v>0.18</v>
      </c>
      <c r="AP969">
        <v>75</v>
      </c>
      <c r="AQ969">
        <v>1E-3</v>
      </c>
      <c r="AR969">
        <v>20</v>
      </c>
      <c r="AS969">
        <v>0.39</v>
      </c>
      <c r="AT969">
        <v>6.0000000000000001E-3</v>
      </c>
      <c r="AU969">
        <v>0.28999999999999998</v>
      </c>
      <c r="AV969">
        <v>0.4</v>
      </c>
      <c r="AW969">
        <v>0.01</v>
      </c>
      <c r="AX969">
        <v>1.1000000000000001</v>
      </c>
      <c r="AY969">
        <v>0.3</v>
      </c>
      <c r="AZ969">
        <v>0.85</v>
      </c>
      <c r="BA969">
        <v>1</v>
      </c>
      <c r="BB969">
        <v>0.5</v>
      </c>
      <c r="BC969">
        <v>0.2</v>
      </c>
    </row>
    <row r="970" spans="1:55" customFormat="1" x14ac:dyDescent="0.25">
      <c r="A970" t="s">
        <v>25</v>
      </c>
      <c r="B970">
        <v>18.649999999999999</v>
      </c>
      <c r="C970">
        <v>19.809999999999999</v>
      </c>
      <c r="D970">
        <v>1.1600000000000001</v>
      </c>
      <c r="E970">
        <v>1475273</v>
      </c>
      <c r="F970" t="s">
        <v>5</v>
      </c>
      <c r="G970" t="s">
        <v>94</v>
      </c>
      <c r="H970">
        <v>1475273</v>
      </c>
      <c r="I970" t="s">
        <v>26</v>
      </c>
      <c r="J970">
        <v>3.33</v>
      </c>
      <c r="K970">
        <v>0.55300000000000005</v>
      </c>
      <c r="L970" s="101"/>
      <c r="M970" s="89"/>
      <c r="N970" s="101"/>
      <c r="O970">
        <v>0.5</v>
      </c>
      <c r="P970">
        <v>15.7</v>
      </c>
      <c r="Q970">
        <v>79.7</v>
      </c>
      <c r="R970" s="101"/>
      <c r="S970">
        <v>152</v>
      </c>
      <c r="T970" s="101"/>
      <c r="U970">
        <v>3.2</v>
      </c>
      <c r="V970" s="101"/>
      <c r="W970" s="89"/>
      <c r="X970" s="101"/>
      <c r="Y970">
        <v>7.8</v>
      </c>
      <c r="Z970">
        <v>6.4</v>
      </c>
      <c r="AA970">
        <v>1053</v>
      </c>
      <c r="AB970">
        <v>2.34</v>
      </c>
      <c r="AC970">
        <v>2207.5</v>
      </c>
      <c r="AD970">
        <v>552.1</v>
      </c>
      <c r="AE970">
        <v>13.3</v>
      </c>
      <c r="AF970">
        <v>46</v>
      </c>
      <c r="AG970">
        <v>4.0999999999999996</v>
      </c>
      <c r="AH970">
        <v>4</v>
      </c>
      <c r="AI970">
        <v>3.7</v>
      </c>
      <c r="AJ970">
        <v>3</v>
      </c>
      <c r="AK970">
        <v>0.39</v>
      </c>
      <c r="AL970">
        <v>0.03</v>
      </c>
      <c r="AM970">
        <v>20</v>
      </c>
      <c r="AN970">
        <v>5</v>
      </c>
      <c r="AO970">
        <v>0.16</v>
      </c>
      <c r="AP970">
        <v>92</v>
      </c>
      <c r="AQ970">
        <v>1E-3</v>
      </c>
      <c r="AR970">
        <v>20</v>
      </c>
      <c r="AS970">
        <v>0.45</v>
      </c>
      <c r="AT970">
        <v>7.0000000000000001E-3</v>
      </c>
      <c r="AU970">
        <v>0.35</v>
      </c>
      <c r="AV970">
        <v>0.2</v>
      </c>
      <c r="AW970">
        <v>0.01</v>
      </c>
      <c r="AX970">
        <v>1.1000000000000001</v>
      </c>
      <c r="AY970">
        <v>0.4</v>
      </c>
      <c r="AZ970">
        <v>1.2</v>
      </c>
      <c r="BA970">
        <v>1</v>
      </c>
      <c r="BB970">
        <v>0.5</v>
      </c>
      <c r="BC970">
        <v>0.2</v>
      </c>
    </row>
    <row r="971" spans="1:55" customFormat="1" x14ac:dyDescent="0.25">
      <c r="A971" t="s">
        <v>25</v>
      </c>
      <c r="B971">
        <v>19.809999999999999</v>
      </c>
      <c r="C971">
        <v>21.2</v>
      </c>
      <c r="D971">
        <v>1.3900000000000006</v>
      </c>
      <c r="E971">
        <v>1475274</v>
      </c>
      <c r="F971" t="s">
        <v>5</v>
      </c>
      <c r="G971" t="s">
        <v>94</v>
      </c>
      <c r="H971">
        <v>1475274</v>
      </c>
      <c r="I971" t="s">
        <v>26</v>
      </c>
      <c r="J971">
        <v>4.84</v>
      </c>
      <c r="K971">
        <v>0.81499999999999995</v>
      </c>
      <c r="L971" s="101"/>
      <c r="M971" s="89"/>
      <c r="N971" s="101"/>
      <c r="O971">
        <v>0.4</v>
      </c>
      <c r="P971">
        <v>26.2</v>
      </c>
      <c r="Q971">
        <v>100.8</v>
      </c>
      <c r="R971" s="101"/>
      <c r="S971">
        <v>367</v>
      </c>
      <c r="T971" s="101"/>
      <c r="U971">
        <v>3.7</v>
      </c>
      <c r="V971" s="101"/>
      <c r="W971" s="89"/>
      <c r="X971" s="101"/>
      <c r="Y971">
        <v>16.3</v>
      </c>
      <c r="Z971">
        <v>18.399999999999999</v>
      </c>
      <c r="AA971">
        <v>2731</v>
      </c>
      <c r="AB971">
        <v>3.05</v>
      </c>
      <c r="AC971">
        <v>2153.1</v>
      </c>
      <c r="AD971">
        <v>778.4</v>
      </c>
      <c r="AE971">
        <v>10.8</v>
      </c>
      <c r="AF971">
        <v>81</v>
      </c>
      <c r="AG971">
        <v>3.9</v>
      </c>
      <c r="AH971">
        <v>3.2</v>
      </c>
      <c r="AI971">
        <v>0.6</v>
      </c>
      <c r="AJ971">
        <v>4</v>
      </c>
      <c r="AK971">
        <v>0.94</v>
      </c>
      <c r="AL971">
        <v>7.6999999999999999E-2</v>
      </c>
      <c r="AM971">
        <v>15</v>
      </c>
      <c r="AN971">
        <v>6</v>
      </c>
      <c r="AO971">
        <v>0.33</v>
      </c>
      <c r="AP971">
        <v>98</v>
      </c>
      <c r="AQ971">
        <v>1E-3</v>
      </c>
      <c r="AR971">
        <v>20</v>
      </c>
      <c r="AS971">
        <v>0.55000000000000004</v>
      </c>
      <c r="AT971">
        <v>0.01</v>
      </c>
      <c r="AU971">
        <v>0.4</v>
      </c>
      <c r="AV971">
        <v>0.3</v>
      </c>
      <c r="AW971">
        <v>0.02</v>
      </c>
      <c r="AX971">
        <v>1.6</v>
      </c>
      <c r="AY971">
        <v>0.4</v>
      </c>
      <c r="AZ971">
        <v>2.13</v>
      </c>
      <c r="BA971">
        <v>1</v>
      </c>
      <c r="BB971">
        <v>0.5</v>
      </c>
      <c r="BC971">
        <v>0.2</v>
      </c>
    </row>
    <row r="972" spans="1:55" customFormat="1" x14ac:dyDescent="0.25">
      <c r="A972" t="s">
        <v>25</v>
      </c>
      <c r="B972">
        <v>21.2</v>
      </c>
      <c r="C972">
        <v>22.5</v>
      </c>
      <c r="D972">
        <v>1.3000000000000007</v>
      </c>
      <c r="E972">
        <v>1475275</v>
      </c>
      <c r="F972" t="s">
        <v>5</v>
      </c>
      <c r="G972" t="s">
        <v>94</v>
      </c>
      <c r="H972">
        <v>1475275</v>
      </c>
      <c r="I972" t="s">
        <v>26</v>
      </c>
      <c r="J972">
        <v>3.93</v>
      </c>
      <c r="K972">
        <v>0.13400000000000001</v>
      </c>
      <c r="L972" s="101"/>
      <c r="M972" s="89"/>
      <c r="N972" s="101"/>
      <c r="O972">
        <v>0.4</v>
      </c>
      <c r="P972">
        <v>26.5</v>
      </c>
      <c r="Q972">
        <v>41.8</v>
      </c>
      <c r="R972" s="101"/>
      <c r="S972">
        <v>724</v>
      </c>
      <c r="T972" s="101"/>
      <c r="U972">
        <v>3.1</v>
      </c>
      <c r="V972" s="101"/>
      <c r="W972" s="89"/>
      <c r="X972" s="101"/>
      <c r="Y972">
        <v>24.5</v>
      </c>
      <c r="Z972">
        <v>15.2</v>
      </c>
      <c r="AA972">
        <v>4466</v>
      </c>
      <c r="AB972">
        <v>3.84</v>
      </c>
      <c r="AC972">
        <v>365.8</v>
      </c>
      <c r="AD972">
        <v>101.4</v>
      </c>
      <c r="AE972">
        <v>12.1</v>
      </c>
      <c r="AF972">
        <v>49</v>
      </c>
      <c r="AG972">
        <v>6.4</v>
      </c>
      <c r="AH972">
        <v>1.1000000000000001</v>
      </c>
      <c r="AI972">
        <v>0.6</v>
      </c>
      <c r="AJ972">
        <v>6</v>
      </c>
      <c r="AK972">
        <v>0.63</v>
      </c>
      <c r="AL972">
        <v>3.6999999999999998E-2</v>
      </c>
      <c r="AM972">
        <v>19</v>
      </c>
      <c r="AN972">
        <v>8</v>
      </c>
      <c r="AO972">
        <v>0.46</v>
      </c>
      <c r="AP972">
        <v>91</v>
      </c>
      <c r="AQ972">
        <v>1E-3</v>
      </c>
      <c r="AR972">
        <v>20</v>
      </c>
      <c r="AS972">
        <v>0.8</v>
      </c>
      <c r="AT972">
        <v>8.9999999999999993E-3</v>
      </c>
      <c r="AU972">
        <v>0.4</v>
      </c>
      <c r="AV972">
        <v>0.3</v>
      </c>
      <c r="AW972">
        <v>0.02</v>
      </c>
      <c r="AX972">
        <v>1.9</v>
      </c>
      <c r="AY972">
        <v>0.3</v>
      </c>
      <c r="AZ972">
        <v>1.44</v>
      </c>
      <c r="BA972">
        <v>2</v>
      </c>
      <c r="BB972">
        <v>0.5</v>
      </c>
      <c r="BC972">
        <v>0.2</v>
      </c>
    </row>
    <row r="973" spans="1:55" customFormat="1" x14ac:dyDescent="0.25">
      <c r="A973" t="s">
        <v>25</v>
      </c>
      <c r="B973">
        <v>22.5</v>
      </c>
      <c r="C973">
        <v>23.77</v>
      </c>
      <c r="D973">
        <v>1.2699999999999996</v>
      </c>
      <c r="E973">
        <v>1475276</v>
      </c>
      <c r="F973" t="s">
        <v>5</v>
      </c>
      <c r="G973" t="s">
        <v>94</v>
      </c>
      <c r="H973">
        <v>1475276</v>
      </c>
      <c r="I973" t="s">
        <v>26</v>
      </c>
      <c r="J973">
        <v>3.3</v>
      </c>
      <c r="K973">
        <v>0.13700000000000001</v>
      </c>
      <c r="L973" s="101"/>
      <c r="M973" s="89"/>
      <c r="N973" s="101"/>
      <c r="O973">
        <v>0.4</v>
      </c>
      <c r="P973">
        <v>7</v>
      </c>
      <c r="Q973">
        <v>495</v>
      </c>
      <c r="R973" s="101"/>
      <c r="S973">
        <v>816</v>
      </c>
      <c r="T973" s="101"/>
      <c r="U973">
        <v>5.0999999999999996</v>
      </c>
      <c r="V973" s="101"/>
      <c r="W973" s="89"/>
      <c r="X973" s="101"/>
      <c r="Y973">
        <v>12.6</v>
      </c>
      <c r="Z973">
        <v>9.1</v>
      </c>
      <c r="AA973">
        <v>7894</v>
      </c>
      <c r="AB973">
        <v>3.53</v>
      </c>
      <c r="AC973">
        <v>422.4</v>
      </c>
      <c r="AD973">
        <v>157.4</v>
      </c>
      <c r="AE973">
        <v>8.1999999999999993</v>
      </c>
      <c r="AF973">
        <v>96</v>
      </c>
      <c r="AG973">
        <v>8.3000000000000007</v>
      </c>
      <c r="AH973">
        <v>1.5</v>
      </c>
      <c r="AI973">
        <v>0.7</v>
      </c>
      <c r="AJ973">
        <v>3</v>
      </c>
      <c r="AK973">
        <v>2.11</v>
      </c>
      <c r="AL973">
        <v>2.7E-2</v>
      </c>
      <c r="AM973">
        <v>10</v>
      </c>
      <c r="AN973">
        <v>4</v>
      </c>
      <c r="AO973">
        <v>0.56000000000000005</v>
      </c>
      <c r="AP973">
        <v>87</v>
      </c>
      <c r="AQ973">
        <v>1E-3</v>
      </c>
      <c r="AR973">
        <v>20</v>
      </c>
      <c r="AS973">
        <v>0.43</v>
      </c>
      <c r="AT973">
        <v>6.0000000000000001E-3</v>
      </c>
      <c r="AU973">
        <v>0.32</v>
      </c>
      <c r="AV973">
        <v>0.5</v>
      </c>
      <c r="AW973">
        <v>0.02</v>
      </c>
      <c r="AX973">
        <v>1.2</v>
      </c>
      <c r="AY973">
        <v>0.5</v>
      </c>
      <c r="AZ973">
        <v>1.52</v>
      </c>
      <c r="BA973">
        <v>1</v>
      </c>
      <c r="BB973">
        <v>1</v>
      </c>
      <c r="BC973">
        <v>0.2</v>
      </c>
    </row>
    <row r="974" spans="1:55" customFormat="1" x14ac:dyDescent="0.25">
      <c r="A974" t="s">
        <v>25</v>
      </c>
      <c r="B974">
        <v>23.77</v>
      </c>
      <c r="C974">
        <v>24.85</v>
      </c>
      <c r="D974">
        <v>1.0800000000000018</v>
      </c>
      <c r="E974">
        <v>1475277</v>
      </c>
      <c r="F974" t="s">
        <v>5</v>
      </c>
      <c r="G974" t="s">
        <v>94</v>
      </c>
      <c r="H974">
        <v>1475277</v>
      </c>
      <c r="I974" t="s">
        <v>26</v>
      </c>
      <c r="J974">
        <v>3.89</v>
      </c>
      <c r="K974">
        <v>1.5680000000000001</v>
      </c>
      <c r="L974" s="101"/>
      <c r="M974" s="89"/>
      <c r="N974" s="101"/>
      <c r="O974">
        <v>0.9</v>
      </c>
      <c r="P974">
        <v>52</v>
      </c>
      <c r="Q974">
        <v>2332.3000000000002</v>
      </c>
      <c r="R974" s="101"/>
      <c r="S974">
        <v>1241</v>
      </c>
      <c r="T974" s="101"/>
      <c r="U974">
        <v>100</v>
      </c>
      <c r="V974" s="101"/>
      <c r="W974" s="89"/>
      <c r="X974" s="101"/>
      <c r="Y974">
        <v>13.2</v>
      </c>
      <c r="Z974">
        <v>9</v>
      </c>
      <c r="AA974">
        <v>10000</v>
      </c>
      <c r="AB974">
        <v>9.57</v>
      </c>
      <c r="AC974">
        <v>685</v>
      </c>
      <c r="AD974">
        <v>2131.1999999999998</v>
      </c>
      <c r="AE974">
        <v>7.3</v>
      </c>
      <c r="AF974">
        <v>31</v>
      </c>
      <c r="AG974">
        <v>11</v>
      </c>
      <c r="AH974">
        <v>11.3</v>
      </c>
      <c r="AI974">
        <v>0.9</v>
      </c>
      <c r="AJ974">
        <v>6</v>
      </c>
      <c r="AK974">
        <v>0.87</v>
      </c>
      <c r="AL974">
        <v>1.2E-2</v>
      </c>
      <c r="AM974">
        <v>9</v>
      </c>
      <c r="AN974">
        <v>4</v>
      </c>
      <c r="AO974">
        <v>0.46</v>
      </c>
      <c r="AP974">
        <v>61</v>
      </c>
      <c r="AQ974">
        <v>1E-3</v>
      </c>
      <c r="AR974">
        <v>20</v>
      </c>
      <c r="AS974">
        <v>0.36</v>
      </c>
      <c r="AT974">
        <v>4.0000000000000001E-3</v>
      </c>
      <c r="AU974">
        <v>0.27</v>
      </c>
      <c r="AV974">
        <v>0.2</v>
      </c>
      <c r="AW974">
        <v>7.0000000000000007E-2</v>
      </c>
      <c r="AX974">
        <v>1.9</v>
      </c>
      <c r="AY974">
        <v>0.6</v>
      </c>
      <c r="AZ974">
        <v>1.1200000000000001</v>
      </c>
      <c r="BA974">
        <v>1</v>
      </c>
      <c r="BB974">
        <v>10</v>
      </c>
      <c r="BC974">
        <v>0.2</v>
      </c>
    </row>
    <row r="975" spans="1:55" customFormat="1" x14ac:dyDescent="0.25">
      <c r="A975" t="s">
        <v>25</v>
      </c>
      <c r="B975">
        <v>24.85</v>
      </c>
      <c r="C975">
        <v>25.65</v>
      </c>
      <c r="D975">
        <v>0.79999999999999716</v>
      </c>
      <c r="E975">
        <v>1475278</v>
      </c>
      <c r="F975" t="s">
        <v>5</v>
      </c>
      <c r="G975" t="s">
        <v>94</v>
      </c>
      <c r="H975">
        <v>1475278</v>
      </c>
      <c r="I975" t="s">
        <v>26</v>
      </c>
      <c r="J975">
        <v>2.2400000000000002</v>
      </c>
      <c r="K975">
        <v>0.14399999999999999</v>
      </c>
      <c r="L975" s="101"/>
      <c r="M975" s="89"/>
      <c r="N975" s="101"/>
      <c r="O975">
        <v>0.5</v>
      </c>
      <c r="P975">
        <v>54.3</v>
      </c>
      <c r="Q975">
        <v>693.7</v>
      </c>
      <c r="R975" s="101"/>
      <c r="S975">
        <v>1135</v>
      </c>
      <c r="T975" s="101"/>
      <c r="U975">
        <v>14.9</v>
      </c>
      <c r="V975" s="101"/>
      <c r="W975" s="89"/>
      <c r="X975" s="101"/>
      <c r="Y975">
        <v>21.7</v>
      </c>
      <c r="Z975">
        <v>16.600000000000001</v>
      </c>
      <c r="AA975">
        <v>6394</v>
      </c>
      <c r="AB975">
        <v>3.87</v>
      </c>
      <c r="AC975">
        <v>635.9</v>
      </c>
      <c r="AD975">
        <v>108.7</v>
      </c>
      <c r="AE975">
        <v>13.4</v>
      </c>
      <c r="AF975">
        <v>37</v>
      </c>
      <c r="AG975">
        <v>16.3</v>
      </c>
      <c r="AH975">
        <v>2.7</v>
      </c>
      <c r="AI975">
        <v>2.5</v>
      </c>
      <c r="AJ975">
        <v>5</v>
      </c>
      <c r="AK975">
        <v>0.46</v>
      </c>
      <c r="AL975">
        <v>2.7E-2</v>
      </c>
      <c r="AM975">
        <v>18</v>
      </c>
      <c r="AN975">
        <v>7</v>
      </c>
      <c r="AO975">
        <v>0.2</v>
      </c>
      <c r="AP975">
        <v>119</v>
      </c>
      <c r="AQ975">
        <v>1E-3</v>
      </c>
      <c r="AR975">
        <v>20</v>
      </c>
      <c r="AS975">
        <v>0.68</v>
      </c>
      <c r="AT975">
        <v>8.9999999999999993E-3</v>
      </c>
      <c r="AU975">
        <v>0.47</v>
      </c>
      <c r="AV975">
        <v>0.1</v>
      </c>
      <c r="AW975">
        <v>0.04</v>
      </c>
      <c r="AX975">
        <v>1.6</v>
      </c>
      <c r="AY975">
        <v>0.8</v>
      </c>
      <c r="AZ975">
        <v>1.68</v>
      </c>
      <c r="BA975">
        <v>2</v>
      </c>
      <c r="BB975">
        <v>1.2</v>
      </c>
      <c r="BC975">
        <v>0.2</v>
      </c>
    </row>
    <row r="976" spans="1:55" customFormat="1" x14ac:dyDescent="0.25">
      <c r="A976" t="s">
        <v>25</v>
      </c>
      <c r="B976">
        <v>25.65</v>
      </c>
      <c r="C976">
        <v>26.52</v>
      </c>
      <c r="D976">
        <v>0.87000000000000099</v>
      </c>
      <c r="E976">
        <v>1475280</v>
      </c>
      <c r="F976" t="s">
        <v>5</v>
      </c>
      <c r="G976" t="s">
        <v>94</v>
      </c>
      <c r="H976">
        <v>1475280</v>
      </c>
      <c r="I976" t="s">
        <v>26</v>
      </c>
      <c r="J976">
        <v>1.36</v>
      </c>
      <c r="K976">
        <v>5.1999999999999998E-2</v>
      </c>
      <c r="L976" s="101"/>
      <c r="M976" s="89"/>
      <c r="O976">
        <v>0.4</v>
      </c>
      <c r="P976">
        <v>34.1</v>
      </c>
      <c r="Q976">
        <v>27.6</v>
      </c>
      <c r="S976">
        <v>214</v>
      </c>
      <c r="U976">
        <v>1.4</v>
      </c>
      <c r="V976" s="101"/>
      <c r="W976" s="89"/>
      <c r="X976" s="55"/>
      <c r="Y976">
        <v>39.299999999999997</v>
      </c>
      <c r="Z976">
        <v>22.6</v>
      </c>
      <c r="AA976">
        <v>2666</v>
      </c>
      <c r="AB976">
        <v>3.45</v>
      </c>
      <c r="AC976">
        <v>387</v>
      </c>
      <c r="AD976">
        <v>44</v>
      </c>
      <c r="AE976">
        <v>12.4</v>
      </c>
      <c r="AF976">
        <v>47</v>
      </c>
      <c r="AG976">
        <v>0.8</v>
      </c>
      <c r="AH976">
        <v>1.3</v>
      </c>
      <c r="AI976">
        <v>1</v>
      </c>
      <c r="AJ976">
        <v>7</v>
      </c>
      <c r="AK976">
        <v>0.69</v>
      </c>
      <c r="AL976">
        <v>3.7999999999999999E-2</v>
      </c>
      <c r="AM976">
        <v>16</v>
      </c>
      <c r="AN976">
        <v>8</v>
      </c>
      <c r="AO976">
        <v>0.46</v>
      </c>
      <c r="AP976">
        <v>102</v>
      </c>
      <c r="AQ976">
        <v>2E-3</v>
      </c>
      <c r="AR976">
        <v>20</v>
      </c>
      <c r="AS976">
        <v>0.89</v>
      </c>
      <c r="AT976">
        <v>0.01</v>
      </c>
      <c r="AU976">
        <v>0.43</v>
      </c>
      <c r="AV976">
        <v>0.1</v>
      </c>
      <c r="AW976">
        <v>0.02</v>
      </c>
      <c r="AX976">
        <v>1.3</v>
      </c>
      <c r="AY976">
        <v>0.4</v>
      </c>
      <c r="AZ976">
        <v>1.63</v>
      </c>
      <c r="BA976">
        <v>2</v>
      </c>
      <c r="BB976">
        <v>0.5</v>
      </c>
      <c r="BC976">
        <v>0.2</v>
      </c>
    </row>
    <row r="977" spans="1:55" customFormat="1" x14ac:dyDescent="0.25">
      <c r="A977" t="s">
        <v>25</v>
      </c>
      <c r="B977">
        <v>26.52</v>
      </c>
      <c r="C977">
        <v>27.74</v>
      </c>
      <c r="D977">
        <v>1.2199999999999989</v>
      </c>
      <c r="E977">
        <v>1475281</v>
      </c>
      <c r="F977" t="s">
        <v>5</v>
      </c>
      <c r="G977" t="s">
        <v>94</v>
      </c>
      <c r="H977">
        <v>1475281</v>
      </c>
      <c r="I977" t="s">
        <v>26</v>
      </c>
      <c r="J977">
        <v>4.1500000000000004</v>
      </c>
      <c r="K977">
        <v>0.81499999999999995</v>
      </c>
      <c r="L977" s="101"/>
      <c r="M977" s="89"/>
      <c r="O977">
        <v>0.3</v>
      </c>
      <c r="P977">
        <v>19.7</v>
      </c>
      <c r="Q977">
        <v>19.3</v>
      </c>
      <c r="S977">
        <v>140</v>
      </c>
      <c r="U977">
        <v>1.1000000000000001</v>
      </c>
      <c r="V977" s="101"/>
      <c r="W977" s="89"/>
      <c r="X977" s="55"/>
      <c r="Y977">
        <v>16.899999999999999</v>
      </c>
      <c r="Z977">
        <v>11.4</v>
      </c>
      <c r="AA977">
        <v>1196</v>
      </c>
      <c r="AB977">
        <v>2.58</v>
      </c>
      <c r="AC977">
        <v>1788</v>
      </c>
      <c r="AD977">
        <v>849.1</v>
      </c>
      <c r="AE977">
        <v>11.2</v>
      </c>
      <c r="AF977">
        <v>78</v>
      </c>
      <c r="AG977">
        <v>2.8</v>
      </c>
      <c r="AH977">
        <v>3.2</v>
      </c>
      <c r="AI977">
        <v>2.8</v>
      </c>
      <c r="AJ977">
        <v>4</v>
      </c>
      <c r="AK977">
        <v>1.05</v>
      </c>
      <c r="AL977">
        <v>2.9000000000000001E-2</v>
      </c>
      <c r="AM977">
        <v>15</v>
      </c>
      <c r="AN977">
        <v>6</v>
      </c>
      <c r="AO977">
        <v>0.37</v>
      </c>
      <c r="AP977">
        <v>87</v>
      </c>
      <c r="AQ977">
        <v>1E-3</v>
      </c>
      <c r="AR977">
        <v>20</v>
      </c>
      <c r="AS977">
        <v>0.54</v>
      </c>
      <c r="AT977">
        <v>7.0000000000000001E-3</v>
      </c>
      <c r="AU977">
        <v>0.36</v>
      </c>
      <c r="AV977">
        <v>0.2</v>
      </c>
      <c r="AW977">
        <v>0.02</v>
      </c>
      <c r="AX977">
        <v>1.3</v>
      </c>
      <c r="AY977">
        <v>0.4</v>
      </c>
      <c r="AZ977">
        <v>1.55</v>
      </c>
      <c r="BA977">
        <v>1</v>
      </c>
      <c r="BB977">
        <v>0.5</v>
      </c>
      <c r="BC977">
        <v>0.2</v>
      </c>
    </row>
    <row r="978" spans="1:55" customFormat="1" x14ac:dyDescent="0.25">
      <c r="A978" t="s">
        <v>25</v>
      </c>
      <c r="B978">
        <v>27.74</v>
      </c>
      <c r="C978">
        <v>28.75</v>
      </c>
      <c r="D978">
        <v>1.0100000000000016</v>
      </c>
      <c r="E978">
        <v>1475282</v>
      </c>
      <c r="F978" t="s">
        <v>5</v>
      </c>
      <c r="G978" t="s">
        <v>94</v>
      </c>
      <c r="H978">
        <v>1475282</v>
      </c>
      <c r="I978" t="s">
        <v>26</v>
      </c>
      <c r="J978">
        <v>2.56</v>
      </c>
      <c r="K978">
        <v>0.08</v>
      </c>
      <c r="L978" s="55"/>
      <c r="O978">
        <v>0.4</v>
      </c>
      <c r="P978">
        <v>24.8</v>
      </c>
      <c r="Q978">
        <v>12.6</v>
      </c>
      <c r="S978">
        <v>75</v>
      </c>
      <c r="U978">
        <v>0.9</v>
      </c>
      <c r="V978" s="55"/>
      <c r="W978" s="55"/>
      <c r="X978" s="55"/>
      <c r="Y978">
        <v>19.5</v>
      </c>
      <c r="Z978">
        <v>9.4</v>
      </c>
      <c r="AA978">
        <v>637</v>
      </c>
      <c r="AB978">
        <v>2.2599999999999998</v>
      </c>
      <c r="AC978">
        <v>172.1</v>
      </c>
      <c r="AD978">
        <v>60.1</v>
      </c>
      <c r="AE978">
        <v>12.3</v>
      </c>
      <c r="AF978">
        <v>43</v>
      </c>
      <c r="AG978">
        <v>0.5</v>
      </c>
      <c r="AH978">
        <v>1.4</v>
      </c>
      <c r="AI978">
        <v>0.9</v>
      </c>
      <c r="AJ978">
        <v>6</v>
      </c>
      <c r="AK978">
        <v>0.56999999999999995</v>
      </c>
      <c r="AL978">
        <v>0.02</v>
      </c>
      <c r="AM978">
        <v>20</v>
      </c>
      <c r="AN978">
        <v>9</v>
      </c>
      <c r="AO978">
        <v>0.32</v>
      </c>
      <c r="AP978">
        <v>77</v>
      </c>
      <c r="AQ978">
        <v>1E-3</v>
      </c>
      <c r="AR978">
        <v>20</v>
      </c>
      <c r="AS978">
        <v>0.77</v>
      </c>
      <c r="AT978">
        <v>1.2E-2</v>
      </c>
      <c r="AU978">
        <v>0.33</v>
      </c>
      <c r="AV978">
        <v>1.4</v>
      </c>
      <c r="AW978">
        <v>0.01</v>
      </c>
      <c r="AX978">
        <v>1.1000000000000001</v>
      </c>
      <c r="AY978">
        <v>0.2</v>
      </c>
      <c r="AZ978">
        <v>0.67</v>
      </c>
      <c r="BA978">
        <v>2</v>
      </c>
      <c r="BB978">
        <v>0.5</v>
      </c>
      <c r="BC978">
        <v>0.2</v>
      </c>
    </row>
    <row r="979" spans="1:55" customFormat="1" x14ac:dyDescent="0.25">
      <c r="A979" t="s">
        <v>25</v>
      </c>
      <c r="B979">
        <v>28.75</v>
      </c>
      <c r="C979">
        <v>30.18</v>
      </c>
      <c r="D979">
        <v>1.4299999999999997</v>
      </c>
      <c r="E979">
        <v>1475283</v>
      </c>
      <c r="F979" t="s">
        <v>5</v>
      </c>
      <c r="G979" t="s">
        <v>94</v>
      </c>
      <c r="H979">
        <v>1475283</v>
      </c>
      <c r="I979" t="s">
        <v>26</v>
      </c>
      <c r="J979">
        <v>5.01</v>
      </c>
      <c r="K979">
        <v>2.4E-2</v>
      </c>
      <c r="O979">
        <v>0.5</v>
      </c>
      <c r="P979">
        <v>31</v>
      </c>
      <c r="Q979">
        <v>15</v>
      </c>
      <c r="S979">
        <v>97</v>
      </c>
      <c r="U979">
        <v>0.4</v>
      </c>
      <c r="Y979">
        <v>29.2</v>
      </c>
      <c r="Z979">
        <v>14.2</v>
      </c>
      <c r="AA979">
        <v>878</v>
      </c>
      <c r="AB979">
        <v>3.02</v>
      </c>
      <c r="AC979">
        <v>858.4</v>
      </c>
      <c r="AD979">
        <v>11.4</v>
      </c>
      <c r="AE979">
        <v>11.8</v>
      </c>
      <c r="AF979">
        <v>32</v>
      </c>
      <c r="AG979">
        <v>0.2</v>
      </c>
      <c r="AH979">
        <v>1.6</v>
      </c>
      <c r="AI979">
        <v>1.2</v>
      </c>
      <c r="AJ979">
        <v>11</v>
      </c>
      <c r="AK979">
        <v>0.41</v>
      </c>
      <c r="AL979">
        <v>4.4999999999999998E-2</v>
      </c>
      <c r="AM979">
        <v>23</v>
      </c>
      <c r="AN979">
        <v>14</v>
      </c>
      <c r="AO979">
        <v>0.49</v>
      </c>
      <c r="AP979">
        <v>88</v>
      </c>
      <c r="AQ979">
        <v>3.0000000000000001E-3</v>
      </c>
      <c r="AR979">
        <v>20</v>
      </c>
      <c r="AS979">
        <v>1.1399999999999999</v>
      </c>
      <c r="AT979">
        <v>0.01</v>
      </c>
      <c r="AU979">
        <v>0.34</v>
      </c>
      <c r="AV979">
        <v>0.1</v>
      </c>
      <c r="AW979">
        <v>0.01</v>
      </c>
      <c r="AX979">
        <v>1.6</v>
      </c>
      <c r="AY979">
        <v>0.2</v>
      </c>
      <c r="AZ979">
        <v>0.51</v>
      </c>
      <c r="BA979">
        <v>3</v>
      </c>
      <c r="BB979">
        <v>0.8</v>
      </c>
      <c r="BC979">
        <v>0.2</v>
      </c>
    </row>
    <row r="980" spans="1:55" customFormat="1" x14ac:dyDescent="0.25">
      <c r="A980" t="s">
        <v>25</v>
      </c>
      <c r="B980">
        <v>30.18</v>
      </c>
      <c r="C980">
        <v>31.7</v>
      </c>
      <c r="D980">
        <v>1.5199999999999996</v>
      </c>
      <c r="E980">
        <v>1475284</v>
      </c>
      <c r="F980" t="s">
        <v>5</v>
      </c>
      <c r="G980" t="s">
        <v>94</v>
      </c>
      <c r="H980">
        <v>1475284</v>
      </c>
      <c r="I980" t="s">
        <v>26</v>
      </c>
      <c r="J980">
        <v>5.71</v>
      </c>
      <c r="K980">
        <v>3.3000000000000002E-2</v>
      </c>
      <c r="O980">
        <v>0.5</v>
      </c>
      <c r="P980">
        <v>37</v>
      </c>
      <c r="Q980">
        <v>60.5</v>
      </c>
      <c r="S980">
        <v>228</v>
      </c>
      <c r="U980">
        <v>1.8</v>
      </c>
      <c r="Y980">
        <v>27.6</v>
      </c>
      <c r="Z980">
        <v>13.7</v>
      </c>
      <c r="AA980">
        <v>1201</v>
      </c>
      <c r="AB980">
        <v>3</v>
      </c>
      <c r="AC980">
        <v>211.7</v>
      </c>
      <c r="AD980">
        <v>60.3</v>
      </c>
      <c r="AE980">
        <v>12.3</v>
      </c>
      <c r="AF980">
        <v>28</v>
      </c>
      <c r="AG980">
        <v>1.9</v>
      </c>
      <c r="AH980">
        <v>1.9</v>
      </c>
      <c r="AI980">
        <v>1.6</v>
      </c>
      <c r="AJ980">
        <v>12</v>
      </c>
      <c r="AK980">
        <v>0.34</v>
      </c>
      <c r="AL980">
        <v>3.2000000000000001E-2</v>
      </c>
      <c r="AM980">
        <v>26</v>
      </c>
      <c r="AN980">
        <v>15</v>
      </c>
      <c r="AO980">
        <v>0.5</v>
      </c>
      <c r="AP980">
        <v>93</v>
      </c>
      <c r="AQ980">
        <v>5.0000000000000001E-3</v>
      </c>
      <c r="AR980">
        <v>20</v>
      </c>
      <c r="AS980">
        <v>1.23</v>
      </c>
      <c r="AT980">
        <v>0.01</v>
      </c>
      <c r="AU980">
        <v>0.37</v>
      </c>
      <c r="AV980">
        <v>0.1</v>
      </c>
      <c r="AW980">
        <v>0.01</v>
      </c>
      <c r="AX980">
        <v>1.8</v>
      </c>
      <c r="AY980">
        <v>0.3</v>
      </c>
      <c r="AZ980">
        <v>0.59</v>
      </c>
      <c r="BA980">
        <v>3</v>
      </c>
      <c r="BB980">
        <v>0.5</v>
      </c>
      <c r="BC980">
        <v>0.2</v>
      </c>
    </row>
    <row r="981" spans="1:55" customFormat="1" x14ac:dyDescent="0.25">
      <c r="A981" t="s">
        <v>25</v>
      </c>
      <c r="B981">
        <v>31.7</v>
      </c>
      <c r="C981">
        <v>33.22</v>
      </c>
      <c r="D981">
        <v>1.5199999999999996</v>
      </c>
      <c r="E981">
        <v>1475285</v>
      </c>
      <c r="F981" t="s">
        <v>5</v>
      </c>
      <c r="G981" t="s">
        <v>94</v>
      </c>
      <c r="H981">
        <v>1475285</v>
      </c>
      <c r="I981" t="s">
        <v>26</v>
      </c>
      <c r="J981">
        <v>5.32</v>
      </c>
      <c r="K981">
        <v>1.6E-2</v>
      </c>
      <c r="O981">
        <v>0.4</v>
      </c>
      <c r="P981">
        <v>26.5</v>
      </c>
      <c r="Q981">
        <v>18.100000000000001</v>
      </c>
      <c r="S981">
        <v>248</v>
      </c>
      <c r="U981">
        <v>0.7</v>
      </c>
      <c r="Y981">
        <v>26</v>
      </c>
      <c r="Z981">
        <v>12.8</v>
      </c>
      <c r="AA981">
        <v>882</v>
      </c>
      <c r="AB981">
        <v>2.58</v>
      </c>
      <c r="AC981">
        <v>72.400000000000006</v>
      </c>
      <c r="AD981">
        <v>15</v>
      </c>
      <c r="AE981">
        <v>13.2</v>
      </c>
      <c r="AF981">
        <v>15</v>
      </c>
      <c r="AG981">
        <v>1.8</v>
      </c>
      <c r="AH981">
        <v>1.5</v>
      </c>
      <c r="AI981">
        <v>1.1000000000000001</v>
      </c>
      <c r="AJ981">
        <v>11</v>
      </c>
      <c r="AK981">
        <v>0.13</v>
      </c>
      <c r="AL981">
        <v>2.8000000000000001E-2</v>
      </c>
      <c r="AM981">
        <v>31</v>
      </c>
      <c r="AN981">
        <v>15</v>
      </c>
      <c r="AO981">
        <v>0.46</v>
      </c>
      <c r="AP981">
        <v>69</v>
      </c>
      <c r="AQ981">
        <v>4.0000000000000001E-3</v>
      </c>
      <c r="AR981">
        <v>20</v>
      </c>
      <c r="AS981">
        <v>1.22</v>
      </c>
      <c r="AT981">
        <v>8.9999999999999993E-3</v>
      </c>
      <c r="AU981">
        <v>0.28000000000000003</v>
      </c>
      <c r="AV981">
        <v>0.1</v>
      </c>
      <c r="AW981">
        <v>0.01</v>
      </c>
      <c r="AX981">
        <v>1.4</v>
      </c>
      <c r="AY981">
        <v>0.2</v>
      </c>
      <c r="AZ981">
        <v>0.16</v>
      </c>
      <c r="BA981">
        <v>4</v>
      </c>
      <c r="BB981">
        <v>0.5</v>
      </c>
      <c r="BC981">
        <v>0.2</v>
      </c>
    </row>
    <row r="982" spans="1:55" customFormat="1" x14ac:dyDescent="0.25">
      <c r="A982" t="s">
        <v>25</v>
      </c>
      <c r="B982">
        <v>33.22</v>
      </c>
      <c r="C982">
        <v>34.75</v>
      </c>
      <c r="D982">
        <v>1.5300000000000011</v>
      </c>
      <c r="E982">
        <v>1475286</v>
      </c>
      <c r="F982" t="s">
        <v>5</v>
      </c>
      <c r="G982" t="s">
        <v>94</v>
      </c>
      <c r="H982">
        <v>1475286</v>
      </c>
      <c r="I982" t="s">
        <v>26</v>
      </c>
      <c r="J982">
        <v>5.09</v>
      </c>
      <c r="K982">
        <v>2.1999999999999999E-2</v>
      </c>
      <c r="O982">
        <v>0.6</v>
      </c>
      <c r="P982">
        <v>38.9</v>
      </c>
      <c r="Q982">
        <v>25.8</v>
      </c>
      <c r="S982">
        <v>188</v>
      </c>
      <c r="U982">
        <v>1.7</v>
      </c>
      <c r="Y982">
        <v>29.6</v>
      </c>
      <c r="Z982">
        <v>14.4</v>
      </c>
      <c r="AA982">
        <v>1095</v>
      </c>
      <c r="AB982">
        <v>2.78</v>
      </c>
      <c r="AC982">
        <v>476.9</v>
      </c>
      <c r="AD982">
        <v>49.8</v>
      </c>
      <c r="AE982">
        <v>12.6</v>
      </c>
      <c r="AF982">
        <v>17</v>
      </c>
      <c r="AG982">
        <v>1.2</v>
      </c>
      <c r="AH982">
        <v>2.6</v>
      </c>
      <c r="AI982">
        <v>2.5</v>
      </c>
      <c r="AJ982">
        <v>11</v>
      </c>
      <c r="AK982">
        <v>0.24</v>
      </c>
      <c r="AL982">
        <v>3.1E-2</v>
      </c>
      <c r="AM982">
        <v>25</v>
      </c>
      <c r="AN982">
        <v>14</v>
      </c>
      <c r="AO982">
        <v>0.48</v>
      </c>
      <c r="AP982">
        <v>82</v>
      </c>
      <c r="AQ982">
        <v>3.0000000000000001E-3</v>
      </c>
      <c r="AR982">
        <v>20</v>
      </c>
      <c r="AS982">
        <v>1.08</v>
      </c>
      <c r="AT982">
        <v>8.0000000000000002E-3</v>
      </c>
      <c r="AU982">
        <v>0.32</v>
      </c>
      <c r="AV982">
        <v>0.1</v>
      </c>
      <c r="AW982">
        <v>0.01</v>
      </c>
      <c r="AX982">
        <v>1.6</v>
      </c>
      <c r="AY982">
        <v>0.3</v>
      </c>
      <c r="AZ982">
        <v>0.46</v>
      </c>
      <c r="BA982">
        <v>3</v>
      </c>
      <c r="BB982">
        <v>0.7</v>
      </c>
      <c r="BC982">
        <v>0.2</v>
      </c>
    </row>
    <row r="983" spans="1:55" customFormat="1" x14ac:dyDescent="0.25">
      <c r="A983" t="s">
        <v>25</v>
      </c>
      <c r="B983">
        <v>34.75</v>
      </c>
      <c r="C983">
        <v>36.270000000000003</v>
      </c>
      <c r="D983">
        <v>1.5200000000000031</v>
      </c>
      <c r="E983">
        <v>1475287</v>
      </c>
      <c r="F983" t="s">
        <v>5</v>
      </c>
      <c r="G983" t="s">
        <v>94</v>
      </c>
      <c r="H983">
        <v>1475287</v>
      </c>
      <c r="I983" t="s">
        <v>26</v>
      </c>
      <c r="J983">
        <v>4.33</v>
      </c>
      <c r="K983">
        <v>0.3</v>
      </c>
      <c r="O983">
        <v>0.4</v>
      </c>
      <c r="P983">
        <v>32.299999999999997</v>
      </c>
      <c r="Q983">
        <v>36.200000000000003</v>
      </c>
      <c r="S983">
        <v>278</v>
      </c>
      <c r="U983">
        <v>7.6</v>
      </c>
      <c r="Y983">
        <v>25.9</v>
      </c>
      <c r="Z983">
        <v>15.2</v>
      </c>
      <c r="AA983">
        <v>1303</v>
      </c>
      <c r="AB983">
        <v>3.23</v>
      </c>
      <c r="AC983">
        <v>3150.4</v>
      </c>
      <c r="AD983">
        <v>337.9</v>
      </c>
      <c r="AE983">
        <v>8.5</v>
      </c>
      <c r="AF983">
        <v>33</v>
      </c>
      <c r="AG983">
        <v>2.2999999999999998</v>
      </c>
      <c r="AH983">
        <v>2.7</v>
      </c>
      <c r="AI983">
        <v>21.4</v>
      </c>
      <c r="AJ983">
        <v>10</v>
      </c>
      <c r="AK983">
        <v>0.56999999999999995</v>
      </c>
      <c r="AL983">
        <v>2.4E-2</v>
      </c>
      <c r="AM983">
        <v>14</v>
      </c>
      <c r="AN983">
        <v>12</v>
      </c>
      <c r="AO983">
        <v>0.5</v>
      </c>
      <c r="AP983">
        <v>105</v>
      </c>
      <c r="AQ983">
        <v>2E-3</v>
      </c>
      <c r="AR983">
        <v>20</v>
      </c>
      <c r="AS983">
        <v>1.08</v>
      </c>
      <c r="AT983">
        <v>8.9999999999999993E-3</v>
      </c>
      <c r="AU983">
        <v>0.32</v>
      </c>
      <c r="AV983">
        <v>0.1</v>
      </c>
      <c r="AW983">
        <v>0.01</v>
      </c>
      <c r="AX983">
        <v>1.7</v>
      </c>
      <c r="AY983">
        <v>0.3</v>
      </c>
      <c r="AZ983">
        <v>0.95</v>
      </c>
      <c r="BA983">
        <v>3</v>
      </c>
      <c r="BB983">
        <v>2.1</v>
      </c>
      <c r="BC983">
        <v>0.2</v>
      </c>
    </row>
    <row r="984" spans="1:55" customFormat="1" x14ac:dyDescent="0.25">
      <c r="A984" t="s">
        <v>25</v>
      </c>
      <c r="B984">
        <v>36.270000000000003</v>
      </c>
      <c r="C984">
        <v>37.799999999999997</v>
      </c>
      <c r="D984">
        <v>1.529999999999994</v>
      </c>
      <c r="E984">
        <v>1475288</v>
      </c>
      <c r="F984" t="s">
        <v>5</v>
      </c>
      <c r="G984" t="s">
        <v>94</v>
      </c>
      <c r="H984">
        <v>1475288</v>
      </c>
      <c r="I984" t="s">
        <v>26</v>
      </c>
      <c r="J984">
        <v>5.04</v>
      </c>
      <c r="K984">
        <v>0.19800000000000001</v>
      </c>
      <c r="O984">
        <v>0.5</v>
      </c>
      <c r="P984">
        <v>29.9</v>
      </c>
      <c r="Q984">
        <v>9.6</v>
      </c>
      <c r="S984">
        <v>199</v>
      </c>
      <c r="U984">
        <v>1.6</v>
      </c>
      <c r="Y984">
        <v>23.4</v>
      </c>
      <c r="Z984">
        <v>12.3</v>
      </c>
      <c r="AA984">
        <v>974</v>
      </c>
      <c r="AB984">
        <v>2.34</v>
      </c>
      <c r="AC984">
        <v>1494.9</v>
      </c>
      <c r="AD984">
        <v>171.4</v>
      </c>
      <c r="AE984">
        <v>10.6</v>
      </c>
      <c r="AF984">
        <v>21</v>
      </c>
      <c r="AG984">
        <v>4.4000000000000004</v>
      </c>
      <c r="AH984">
        <v>1.9</v>
      </c>
      <c r="AI984">
        <v>10.7</v>
      </c>
      <c r="AJ984">
        <v>9</v>
      </c>
      <c r="AK984">
        <v>0.37</v>
      </c>
      <c r="AL984">
        <v>1.7999999999999999E-2</v>
      </c>
      <c r="AM984">
        <v>20</v>
      </c>
      <c r="AN984">
        <v>12</v>
      </c>
      <c r="AO984">
        <v>0.39</v>
      </c>
      <c r="AP984">
        <v>70</v>
      </c>
      <c r="AQ984">
        <v>2E-3</v>
      </c>
      <c r="AR984">
        <v>20</v>
      </c>
      <c r="AS984">
        <v>0.96</v>
      </c>
      <c r="AT984">
        <v>7.0000000000000001E-3</v>
      </c>
      <c r="AU984">
        <v>0.28999999999999998</v>
      </c>
      <c r="AV984">
        <v>0.1</v>
      </c>
      <c r="AW984">
        <v>0.01</v>
      </c>
      <c r="AX984">
        <v>1.3</v>
      </c>
      <c r="AY984">
        <v>0.2</v>
      </c>
      <c r="AZ984">
        <v>0.42</v>
      </c>
      <c r="BA984">
        <v>3</v>
      </c>
      <c r="BB984">
        <v>0.7</v>
      </c>
      <c r="BC984">
        <v>0.2</v>
      </c>
    </row>
    <row r="985" spans="1:55" customFormat="1" x14ac:dyDescent="0.25">
      <c r="A985" t="s">
        <v>25</v>
      </c>
      <c r="B985">
        <v>37.799999999999997</v>
      </c>
      <c r="C985">
        <v>39.299999999999997</v>
      </c>
      <c r="D985">
        <v>1.5</v>
      </c>
      <c r="E985">
        <v>1475289</v>
      </c>
      <c r="F985" t="s">
        <v>5</v>
      </c>
      <c r="G985" t="s">
        <v>94</v>
      </c>
      <c r="H985">
        <v>1475289</v>
      </c>
      <c r="I985" t="s">
        <v>26</v>
      </c>
      <c r="J985">
        <v>5.07</v>
      </c>
      <c r="K985">
        <v>0.28000000000000003</v>
      </c>
      <c r="O985">
        <v>0.5</v>
      </c>
      <c r="P985">
        <v>30.7</v>
      </c>
      <c r="Q985">
        <v>10.6</v>
      </c>
      <c r="S985">
        <v>104</v>
      </c>
      <c r="U985">
        <v>1.4</v>
      </c>
      <c r="Y985">
        <v>29.5</v>
      </c>
      <c r="Z985">
        <v>14.7</v>
      </c>
      <c r="AA985">
        <v>1178</v>
      </c>
      <c r="AB985">
        <v>2.95</v>
      </c>
      <c r="AC985">
        <v>822</v>
      </c>
      <c r="AD985">
        <v>241.7</v>
      </c>
      <c r="AE985">
        <v>11.2</v>
      </c>
      <c r="AF985">
        <v>33</v>
      </c>
      <c r="AG985">
        <v>2.1</v>
      </c>
      <c r="AH985">
        <v>2.2000000000000002</v>
      </c>
      <c r="AI985">
        <v>16.100000000000001</v>
      </c>
      <c r="AJ985">
        <v>9</v>
      </c>
      <c r="AK985">
        <v>0.55000000000000004</v>
      </c>
      <c r="AL985">
        <v>2.5000000000000001E-2</v>
      </c>
      <c r="AM985">
        <v>21</v>
      </c>
      <c r="AN985">
        <v>12</v>
      </c>
      <c r="AO985">
        <v>0.53</v>
      </c>
      <c r="AP985">
        <v>70</v>
      </c>
      <c r="AQ985">
        <v>2E-3</v>
      </c>
      <c r="AR985">
        <v>20</v>
      </c>
      <c r="AS985">
        <v>0.96</v>
      </c>
      <c r="AT985">
        <v>7.0000000000000001E-3</v>
      </c>
      <c r="AU985">
        <v>0.31</v>
      </c>
      <c r="AV985">
        <v>0.2</v>
      </c>
      <c r="AW985">
        <v>0.01</v>
      </c>
      <c r="AX985">
        <v>1.4</v>
      </c>
      <c r="AY985">
        <v>0.3</v>
      </c>
      <c r="AZ985">
        <v>0.7</v>
      </c>
      <c r="BA985">
        <v>3</v>
      </c>
      <c r="BB985">
        <v>0.5</v>
      </c>
      <c r="BC985">
        <v>0.2</v>
      </c>
    </row>
    <row r="986" spans="1:55" customFormat="1" x14ac:dyDescent="0.25">
      <c r="A986" t="s">
        <v>25</v>
      </c>
      <c r="B986">
        <v>39.299999999999997</v>
      </c>
      <c r="C986">
        <v>41.15</v>
      </c>
      <c r="D986">
        <v>1.8500000000000014</v>
      </c>
      <c r="E986">
        <v>1475291</v>
      </c>
      <c r="F986" t="s">
        <v>5</v>
      </c>
      <c r="G986" t="s">
        <v>94</v>
      </c>
      <c r="H986">
        <v>1475291</v>
      </c>
      <c r="I986" t="s">
        <v>26</v>
      </c>
      <c r="J986">
        <v>6.27</v>
      </c>
      <c r="K986">
        <v>1.2E-2</v>
      </c>
      <c r="O986">
        <v>0.4</v>
      </c>
      <c r="P986">
        <v>20.100000000000001</v>
      </c>
      <c r="Q986">
        <v>20.2</v>
      </c>
      <c r="S986">
        <v>406</v>
      </c>
      <c r="U986">
        <v>1.6</v>
      </c>
      <c r="Y986">
        <v>19.8</v>
      </c>
      <c r="Z986">
        <v>9.4</v>
      </c>
      <c r="AA986">
        <v>1209</v>
      </c>
      <c r="AB986">
        <v>1.83</v>
      </c>
      <c r="AC986">
        <v>540.9</v>
      </c>
      <c r="AD986">
        <v>10</v>
      </c>
      <c r="AE986">
        <v>9.1999999999999993</v>
      </c>
      <c r="AF986">
        <v>11</v>
      </c>
      <c r="AG986">
        <v>16.399999999999999</v>
      </c>
      <c r="AH986">
        <v>2.2999999999999998</v>
      </c>
      <c r="AI986">
        <v>4.3</v>
      </c>
      <c r="AJ986">
        <v>8</v>
      </c>
      <c r="AK986">
        <v>0.27</v>
      </c>
      <c r="AL986">
        <v>1.4999999999999999E-2</v>
      </c>
      <c r="AM986">
        <v>16</v>
      </c>
      <c r="AN986">
        <v>11</v>
      </c>
      <c r="AO986">
        <v>0.32</v>
      </c>
      <c r="AP986">
        <v>44</v>
      </c>
      <c r="AQ986">
        <v>2E-3</v>
      </c>
      <c r="AR986">
        <v>20</v>
      </c>
      <c r="AS986">
        <v>0.7</v>
      </c>
      <c r="AT986">
        <v>4.0000000000000001E-3</v>
      </c>
      <c r="AU986">
        <v>0.22</v>
      </c>
      <c r="AV986">
        <v>0.1</v>
      </c>
      <c r="AW986">
        <v>0.02</v>
      </c>
      <c r="AX986">
        <v>1.1000000000000001</v>
      </c>
      <c r="AY986">
        <v>0.2</v>
      </c>
      <c r="AZ986">
        <v>0.28999999999999998</v>
      </c>
      <c r="BA986">
        <v>2</v>
      </c>
      <c r="BB986">
        <v>0.7</v>
      </c>
      <c r="BC986">
        <v>0.2</v>
      </c>
    </row>
    <row r="987" spans="1:55" customFormat="1" x14ac:dyDescent="0.25">
      <c r="A987" t="s">
        <v>25</v>
      </c>
      <c r="B987">
        <v>41.15</v>
      </c>
      <c r="C987">
        <v>42.67</v>
      </c>
      <c r="D987">
        <v>1.5200000000000031</v>
      </c>
      <c r="E987">
        <v>1475292</v>
      </c>
      <c r="F987" t="s">
        <v>5</v>
      </c>
      <c r="G987" t="s">
        <v>94</v>
      </c>
      <c r="H987">
        <v>1475292</v>
      </c>
      <c r="I987" t="s">
        <v>26</v>
      </c>
      <c r="J987">
        <v>5.36</v>
      </c>
      <c r="K987">
        <v>6.0000000000000001E-3</v>
      </c>
      <c r="O987">
        <v>0.4</v>
      </c>
      <c r="P987">
        <v>14</v>
      </c>
      <c r="Q987">
        <v>12.3</v>
      </c>
      <c r="S987">
        <v>425</v>
      </c>
      <c r="U987">
        <v>0.9</v>
      </c>
      <c r="Y987">
        <v>15.6</v>
      </c>
      <c r="Z987">
        <v>7.5</v>
      </c>
      <c r="AA987">
        <v>1487</v>
      </c>
      <c r="AB987">
        <v>1.34</v>
      </c>
      <c r="AC987">
        <v>88.3</v>
      </c>
      <c r="AD987">
        <v>5.0999999999999996</v>
      </c>
      <c r="AE987">
        <v>9</v>
      </c>
      <c r="AF987">
        <v>7</v>
      </c>
      <c r="AG987">
        <v>11.1</v>
      </c>
      <c r="AH987">
        <v>1.8</v>
      </c>
      <c r="AI987">
        <v>2.1</v>
      </c>
      <c r="AJ987">
        <v>6</v>
      </c>
      <c r="AK987">
        <v>0.12</v>
      </c>
      <c r="AL987">
        <v>1.2999999999999999E-2</v>
      </c>
      <c r="AM987">
        <v>14</v>
      </c>
      <c r="AN987">
        <v>8</v>
      </c>
      <c r="AO987">
        <v>0.19</v>
      </c>
      <c r="AP987">
        <v>31</v>
      </c>
      <c r="AQ987">
        <v>1E-3</v>
      </c>
      <c r="AR987">
        <v>20</v>
      </c>
      <c r="AS987">
        <v>0.5</v>
      </c>
      <c r="AT987">
        <v>2E-3</v>
      </c>
      <c r="AU987">
        <v>0.15</v>
      </c>
      <c r="AV987">
        <v>0.1</v>
      </c>
      <c r="AW987">
        <v>0.02</v>
      </c>
      <c r="AX987">
        <v>1</v>
      </c>
      <c r="AY987">
        <v>0.2</v>
      </c>
      <c r="AZ987">
        <v>0.11</v>
      </c>
      <c r="BA987">
        <v>2</v>
      </c>
      <c r="BB987">
        <v>0.5</v>
      </c>
      <c r="BC987">
        <v>0.2</v>
      </c>
    </row>
    <row r="988" spans="1:55" customFormat="1" x14ac:dyDescent="0.25">
      <c r="A988" t="s">
        <v>25</v>
      </c>
      <c r="B988">
        <v>42.67</v>
      </c>
      <c r="C988">
        <v>44.2</v>
      </c>
      <c r="D988">
        <v>1.5300000000000011</v>
      </c>
      <c r="E988">
        <v>1475293</v>
      </c>
      <c r="F988" t="s">
        <v>5</v>
      </c>
      <c r="G988" t="s">
        <v>94</v>
      </c>
      <c r="H988">
        <v>1475293</v>
      </c>
      <c r="I988" t="s">
        <v>26</v>
      </c>
      <c r="J988">
        <v>5.28</v>
      </c>
      <c r="K988">
        <v>2.3E-2</v>
      </c>
      <c r="O988">
        <v>1.9</v>
      </c>
      <c r="P988">
        <v>22.7</v>
      </c>
      <c r="Q988">
        <v>20.8</v>
      </c>
      <c r="S988">
        <v>185</v>
      </c>
      <c r="U988">
        <v>1</v>
      </c>
      <c r="Y988">
        <v>22.3</v>
      </c>
      <c r="Z988">
        <v>8.8000000000000007</v>
      </c>
      <c r="AA988">
        <v>1207</v>
      </c>
      <c r="AB988">
        <v>2.2999999999999998</v>
      </c>
      <c r="AC988">
        <v>106.9</v>
      </c>
      <c r="AD988">
        <v>16.100000000000001</v>
      </c>
      <c r="AE988">
        <v>11.4</v>
      </c>
      <c r="AF988">
        <v>14</v>
      </c>
      <c r="AG988">
        <v>0.8</v>
      </c>
      <c r="AH988">
        <v>1.6</v>
      </c>
      <c r="AI988">
        <v>1.1000000000000001</v>
      </c>
      <c r="AJ988">
        <v>9</v>
      </c>
      <c r="AK988">
        <v>0.24</v>
      </c>
      <c r="AL988">
        <v>1.7000000000000001E-2</v>
      </c>
      <c r="AM988">
        <v>21</v>
      </c>
      <c r="AN988">
        <v>13</v>
      </c>
      <c r="AO988">
        <v>0.36</v>
      </c>
      <c r="AP988">
        <v>51</v>
      </c>
      <c r="AQ988">
        <v>2E-3</v>
      </c>
      <c r="AR988">
        <v>20</v>
      </c>
      <c r="AS988">
        <v>0.9</v>
      </c>
      <c r="AT988">
        <v>3.0000000000000001E-3</v>
      </c>
      <c r="AU988">
        <v>0.2</v>
      </c>
      <c r="AV988">
        <v>0.1</v>
      </c>
      <c r="AW988">
        <v>0.01</v>
      </c>
      <c r="AX988">
        <v>1.4</v>
      </c>
      <c r="AY988">
        <v>0.2</v>
      </c>
      <c r="AZ988">
        <v>0.2</v>
      </c>
      <c r="BA988">
        <v>2</v>
      </c>
      <c r="BB988">
        <v>0.5</v>
      </c>
      <c r="BC988">
        <v>0.2</v>
      </c>
    </row>
    <row r="989" spans="1:55" customFormat="1" x14ac:dyDescent="0.25">
      <c r="A989" t="s">
        <v>25</v>
      </c>
      <c r="B989">
        <v>44.2</v>
      </c>
      <c r="C989">
        <v>45.42</v>
      </c>
      <c r="D989">
        <v>1.2199999999999989</v>
      </c>
      <c r="E989">
        <v>1475294</v>
      </c>
      <c r="F989" t="s">
        <v>5</v>
      </c>
      <c r="G989" t="s">
        <v>94</v>
      </c>
      <c r="H989">
        <v>1475294</v>
      </c>
      <c r="I989" t="s">
        <v>26</v>
      </c>
      <c r="J989">
        <v>3.71</v>
      </c>
      <c r="K989">
        <v>0.13200000000000001</v>
      </c>
      <c r="L989" s="87"/>
      <c r="O989">
        <v>0.4</v>
      </c>
      <c r="P989">
        <v>28.1</v>
      </c>
      <c r="Q989">
        <v>198.2</v>
      </c>
      <c r="S989">
        <v>654</v>
      </c>
      <c r="U989">
        <v>4.0999999999999996</v>
      </c>
      <c r="V989" s="87">
        <f>SUMPRODUCT(U989:U1005,D989:D1005)/SUM(D989:D1005)</f>
        <v>6.7654910714285688</v>
      </c>
      <c r="Y989">
        <v>20.8</v>
      </c>
      <c r="Z989">
        <v>11.2</v>
      </c>
      <c r="AA989">
        <v>1623</v>
      </c>
      <c r="AB989">
        <v>2.0499999999999998</v>
      </c>
      <c r="AC989">
        <v>476.7</v>
      </c>
      <c r="AD989">
        <v>378.4</v>
      </c>
      <c r="AE989">
        <v>8.1999999999999993</v>
      </c>
      <c r="AF989">
        <v>21</v>
      </c>
      <c r="AG989">
        <v>5.7</v>
      </c>
      <c r="AH989">
        <v>1.9</v>
      </c>
      <c r="AI989">
        <v>3.5</v>
      </c>
      <c r="AJ989">
        <v>6</v>
      </c>
      <c r="AK989">
        <v>0.42</v>
      </c>
      <c r="AL989">
        <v>1.9E-2</v>
      </c>
      <c r="AM989">
        <v>14</v>
      </c>
      <c r="AN989">
        <v>8</v>
      </c>
      <c r="AO989">
        <v>0.32</v>
      </c>
      <c r="AP989">
        <v>46</v>
      </c>
      <c r="AQ989">
        <v>1E-3</v>
      </c>
      <c r="AR989">
        <v>20</v>
      </c>
      <c r="AS989">
        <v>0.65</v>
      </c>
      <c r="AT989">
        <v>4.0000000000000001E-3</v>
      </c>
      <c r="AU989">
        <v>0.21</v>
      </c>
      <c r="AV989">
        <v>0.1</v>
      </c>
      <c r="AW989">
        <v>0.01</v>
      </c>
      <c r="AX989">
        <v>0.8</v>
      </c>
      <c r="AY989">
        <v>0.3</v>
      </c>
      <c r="AZ989">
        <v>0.47</v>
      </c>
      <c r="BA989">
        <v>2</v>
      </c>
      <c r="BB989">
        <v>0.5</v>
      </c>
      <c r="BC989">
        <v>0.2</v>
      </c>
    </row>
    <row r="990" spans="1:55" customFormat="1" x14ac:dyDescent="0.25">
      <c r="A990" t="s">
        <v>25</v>
      </c>
      <c r="B990">
        <v>45.42</v>
      </c>
      <c r="C990">
        <v>46.2</v>
      </c>
      <c r="D990">
        <v>0.78000000000000114</v>
      </c>
      <c r="E990">
        <v>1475295</v>
      </c>
      <c r="F990" t="s">
        <v>5</v>
      </c>
      <c r="G990" t="s">
        <v>94</v>
      </c>
      <c r="H990">
        <v>1475295</v>
      </c>
      <c r="I990" t="s">
        <v>26</v>
      </c>
      <c r="J990">
        <v>2.89</v>
      </c>
      <c r="K990">
        <v>0.222</v>
      </c>
      <c r="L990" s="87"/>
      <c r="O990">
        <v>0.5</v>
      </c>
      <c r="P990">
        <v>45.2</v>
      </c>
      <c r="Q990">
        <v>529</v>
      </c>
      <c r="S990">
        <v>1645</v>
      </c>
      <c r="U990">
        <v>11.2</v>
      </c>
      <c r="V990" s="87">
        <f>SUM(D989:D1005)</f>
        <v>22.399999999999991</v>
      </c>
      <c r="Y990">
        <v>32.6</v>
      </c>
      <c r="Z990">
        <v>18.600000000000001</v>
      </c>
      <c r="AA990">
        <v>3173</v>
      </c>
      <c r="AB990">
        <v>3.4</v>
      </c>
      <c r="AC990">
        <v>1043.0999999999999</v>
      </c>
      <c r="AD990">
        <v>127.4</v>
      </c>
      <c r="AE990">
        <v>10.9</v>
      </c>
      <c r="AF990">
        <v>25</v>
      </c>
      <c r="AG990">
        <v>17</v>
      </c>
      <c r="AH990">
        <v>4.3</v>
      </c>
      <c r="AI990">
        <v>9.1</v>
      </c>
      <c r="AJ990">
        <v>9</v>
      </c>
      <c r="AK990">
        <v>0.48</v>
      </c>
      <c r="AL990">
        <v>5.1999999999999998E-2</v>
      </c>
      <c r="AM990">
        <v>17</v>
      </c>
      <c r="AN990">
        <v>11</v>
      </c>
      <c r="AO990">
        <v>0.48</v>
      </c>
      <c r="AP990">
        <v>68</v>
      </c>
      <c r="AQ990">
        <v>2E-3</v>
      </c>
      <c r="AR990">
        <v>20</v>
      </c>
      <c r="AS990">
        <v>0.95</v>
      </c>
      <c r="AT990">
        <v>8.9999999999999993E-3</v>
      </c>
      <c r="AU990">
        <v>0.3</v>
      </c>
      <c r="AV990">
        <v>0.1</v>
      </c>
      <c r="AW990">
        <v>0.02</v>
      </c>
      <c r="AX990">
        <v>1.6</v>
      </c>
      <c r="AY990">
        <v>0.3</v>
      </c>
      <c r="AZ990">
        <v>1.1599999999999999</v>
      </c>
      <c r="BA990">
        <v>3</v>
      </c>
      <c r="BB990">
        <v>0.7</v>
      </c>
      <c r="BC990">
        <v>0.2</v>
      </c>
    </row>
    <row r="991" spans="1:55" customFormat="1" x14ac:dyDescent="0.25">
      <c r="A991" t="s">
        <v>25</v>
      </c>
      <c r="B991">
        <v>46.2</v>
      </c>
      <c r="C991">
        <v>46.94</v>
      </c>
      <c r="D991">
        <v>0.73999999999999488</v>
      </c>
      <c r="E991">
        <v>1475296</v>
      </c>
      <c r="F991" t="s">
        <v>5</v>
      </c>
      <c r="G991" t="s">
        <v>94</v>
      </c>
      <c r="H991">
        <v>1475296</v>
      </c>
      <c r="I991" t="s">
        <v>26</v>
      </c>
      <c r="J991">
        <v>2.17</v>
      </c>
      <c r="K991">
        <v>0.11799999999999999</v>
      </c>
      <c r="L991" s="87"/>
      <c r="O991">
        <v>0.2</v>
      </c>
      <c r="P991">
        <v>30.7</v>
      </c>
      <c r="Q991">
        <v>261.10000000000002</v>
      </c>
      <c r="S991">
        <v>599</v>
      </c>
      <c r="U991">
        <v>17.399999999999999</v>
      </c>
      <c r="V991" s="87"/>
      <c r="Y991">
        <v>35.200000000000003</v>
      </c>
      <c r="Z991">
        <v>17.5</v>
      </c>
      <c r="AA991">
        <v>4059</v>
      </c>
      <c r="AB991">
        <v>4.1500000000000004</v>
      </c>
      <c r="AC991">
        <v>1104.2</v>
      </c>
      <c r="AD991">
        <v>143.69999999999999</v>
      </c>
      <c r="AE991">
        <v>6.7</v>
      </c>
      <c r="AF991">
        <v>77</v>
      </c>
      <c r="AG991">
        <v>4</v>
      </c>
      <c r="AH991">
        <v>3.4</v>
      </c>
      <c r="AI991">
        <v>0.8</v>
      </c>
      <c r="AJ991">
        <v>11</v>
      </c>
      <c r="AK991">
        <v>1.25</v>
      </c>
      <c r="AL991">
        <v>0.02</v>
      </c>
      <c r="AM991">
        <v>12</v>
      </c>
      <c r="AN991">
        <v>11</v>
      </c>
      <c r="AO991">
        <v>0.59</v>
      </c>
      <c r="AP991">
        <v>72</v>
      </c>
      <c r="AQ991">
        <v>2E-3</v>
      </c>
      <c r="AR991">
        <v>20</v>
      </c>
      <c r="AS991">
        <v>0.9</v>
      </c>
      <c r="AT991">
        <v>7.0000000000000001E-3</v>
      </c>
      <c r="AU991">
        <v>0.25</v>
      </c>
      <c r="AV991">
        <v>0.2</v>
      </c>
      <c r="AW991">
        <v>0.01</v>
      </c>
      <c r="AX991">
        <v>2</v>
      </c>
      <c r="AY991">
        <v>0.3</v>
      </c>
      <c r="AZ991">
        <v>0.78</v>
      </c>
      <c r="BA991">
        <v>2</v>
      </c>
      <c r="BB991">
        <v>1.6</v>
      </c>
      <c r="BC991">
        <v>0.2</v>
      </c>
    </row>
    <row r="992" spans="1:55" customFormat="1" x14ac:dyDescent="0.25">
      <c r="A992" t="s">
        <v>25</v>
      </c>
      <c r="B992">
        <v>46.94</v>
      </c>
      <c r="C992">
        <v>48.46</v>
      </c>
      <c r="D992">
        <v>1.5200000000000031</v>
      </c>
      <c r="E992">
        <v>1475297</v>
      </c>
      <c r="F992" t="s">
        <v>5</v>
      </c>
      <c r="G992" t="s">
        <v>94</v>
      </c>
      <c r="H992">
        <v>1475297</v>
      </c>
      <c r="I992" t="s">
        <v>26</v>
      </c>
      <c r="J992">
        <v>4.8899999999999997</v>
      </c>
      <c r="K992">
        <v>8.5999999999999993E-2</v>
      </c>
      <c r="L992" s="87"/>
      <c r="O992">
        <v>0.1</v>
      </c>
      <c r="P992">
        <v>37.200000000000003</v>
      </c>
      <c r="Q992">
        <v>237.7</v>
      </c>
      <c r="S992">
        <v>758</v>
      </c>
      <c r="U992">
        <v>3.8</v>
      </c>
      <c r="V992" s="87"/>
      <c r="Y992">
        <v>37.200000000000003</v>
      </c>
      <c r="Z992">
        <v>17</v>
      </c>
      <c r="AA992">
        <v>3792</v>
      </c>
      <c r="AB992">
        <v>3.76</v>
      </c>
      <c r="AC992">
        <v>178.2</v>
      </c>
      <c r="AD992">
        <v>90.3</v>
      </c>
      <c r="AE992">
        <v>9.5</v>
      </c>
      <c r="AF992">
        <v>35</v>
      </c>
      <c r="AG992">
        <v>7.7</v>
      </c>
      <c r="AH992">
        <v>0.9</v>
      </c>
      <c r="AI992">
        <v>1.4</v>
      </c>
      <c r="AJ992">
        <v>12</v>
      </c>
      <c r="AK992">
        <v>0.56999999999999995</v>
      </c>
      <c r="AL992">
        <v>2.4E-2</v>
      </c>
      <c r="AM992">
        <v>23</v>
      </c>
      <c r="AN992">
        <v>15</v>
      </c>
      <c r="AO992">
        <v>0.6</v>
      </c>
      <c r="AP992">
        <v>92</v>
      </c>
      <c r="AQ992">
        <v>3.0000000000000001E-3</v>
      </c>
      <c r="AR992">
        <v>20</v>
      </c>
      <c r="AS992">
        <v>1.19</v>
      </c>
      <c r="AT992">
        <v>8.9999999999999993E-3</v>
      </c>
      <c r="AU992">
        <v>0.31</v>
      </c>
      <c r="AV992">
        <v>0.1</v>
      </c>
      <c r="AW992">
        <v>0.01</v>
      </c>
      <c r="AX992">
        <v>2</v>
      </c>
      <c r="AY992">
        <v>0.3</v>
      </c>
      <c r="AZ992">
        <v>0.31</v>
      </c>
      <c r="BA992">
        <v>3</v>
      </c>
      <c r="BB992">
        <v>0.7</v>
      </c>
      <c r="BC992">
        <v>0.2</v>
      </c>
    </row>
    <row r="993" spans="1:55" customFormat="1" x14ac:dyDescent="0.25">
      <c r="A993" t="s">
        <v>25</v>
      </c>
      <c r="B993">
        <v>48.46</v>
      </c>
      <c r="C993">
        <v>49.94</v>
      </c>
      <c r="D993">
        <v>1.4799999999999969</v>
      </c>
      <c r="E993">
        <v>1475298</v>
      </c>
      <c r="F993" t="s">
        <v>5</v>
      </c>
      <c r="G993" t="s">
        <v>94</v>
      </c>
      <c r="H993">
        <v>1475298</v>
      </c>
      <c r="I993" t="s">
        <v>26</v>
      </c>
      <c r="J993">
        <v>4.99</v>
      </c>
      <c r="K993">
        <v>0.104</v>
      </c>
      <c r="L993" s="87"/>
      <c r="O993">
        <v>0.4</v>
      </c>
      <c r="P993">
        <v>55.7</v>
      </c>
      <c r="Q993">
        <v>316.3</v>
      </c>
      <c r="S993">
        <v>973</v>
      </c>
      <c r="U993">
        <v>12</v>
      </c>
      <c r="V993" s="87"/>
      <c r="Y993">
        <v>24.9</v>
      </c>
      <c r="Z993">
        <v>12.8</v>
      </c>
      <c r="AA993">
        <v>8378</v>
      </c>
      <c r="AB993">
        <v>3.44</v>
      </c>
      <c r="AC993">
        <v>393.4</v>
      </c>
      <c r="AD993">
        <v>98.3</v>
      </c>
      <c r="AE993">
        <v>9.4</v>
      </c>
      <c r="AF993">
        <v>13</v>
      </c>
      <c r="AG993">
        <v>10.6</v>
      </c>
      <c r="AH993">
        <v>2.2000000000000002</v>
      </c>
      <c r="AI993">
        <v>2.4</v>
      </c>
      <c r="AJ993">
        <v>8</v>
      </c>
      <c r="AK993">
        <v>0.25</v>
      </c>
      <c r="AL993">
        <v>2.1000000000000001E-2</v>
      </c>
      <c r="AM993">
        <v>16</v>
      </c>
      <c r="AN993">
        <v>7</v>
      </c>
      <c r="AO993">
        <v>0.3</v>
      </c>
      <c r="AP993">
        <v>79</v>
      </c>
      <c r="AQ993">
        <v>2E-3</v>
      </c>
      <c r="AR993">
        <v>20</v>
      </c>
      <c r="AS993">
        <v>0.68</v>
      </c>
      <c r="AT993">
        <v>7.0000000000000001E-3</v>
      </c>
      <c r="AU993">
        <v>0.28999999999999998</v>
      </c>
      <c r="AV993">
        <v>0.6</v>
      </c>
      <c r="AW993">
        <v>0.01</v>
      </c>
      <c r="AX993">
        <v>1.6</v>
      </c>
      <c r="AY993">
        <v>0.3</v>
      </c>
      <c r="AZ993">
        <v>0.48</v>
      </c>
      <c r="BA993">
        <v>2</v>
      </c>
      <c r="BB993">
        <v>0.6</v>
      </c>
      <c r="BC993">
        <v>0.2</v>
      </c>
    </row>
    <row r="994" spans="1:55" customFormat="1" x14ac:dyDescent="0.25">
      <c r="A994" t="s">
        <v>25</v>
      </c>
      <c r="B994">
        <v>49.94</v>
      </c>
      <c r="C994">
        <v>51.45</v>
      </c>
      <c r="D994">
        <v>1.5100000000000051</v>
      </c>
      <c r="E994">
        <v>1475300</v>
      </c>
      <c r="F994" t="s">
        <v>5</v>
      </c>
      <c r="G994" t="s">
        <v>94</v>
      </c>
      <c r="H994">
        <v>1475300</v>
      </c>
      <c r="I994" t="s">
        <v>26</v>
      </c>
      <c r="J994">
        <v>1.96</v>
      </c>
      <c r="K994">
        <v>5.7000000000000002E-2</v>
      </c>
      <c r="L994" s="87"/>
      <c r="O994">
        <v>0.3</v>
      </c>
      <c r="P994">
        <v>92</v>
      </c>
      <c r="Q994">
        <v>587</v>
      </c>
      <c r="S994">
        <v>1957</v>
      </c>
      <c r="U994">
        <v>10.5</v>
      </c>
      <c r="V994" s="87"/>
      <c r="Y994">
        <v>23.2</v>
      </c>
      <c r="Z994">
        <v>12.7</v>
      </c>
      <c r="AA994">
        <v>4626</v>
      </c>
      <c r="AB994">
        <v>2.39</v>
      </c>
      <c r="AC994">
        <v>76</v>
      </c>
      <c r="AD994">
        <v>90.9</v>
      </c>
      <c r="AE994">
        <v>8.5</v>
      </c>
      <c r="AF994">
        <v>9</v>
      </c>
      <c r="AG994">
        <v>20</v>
      </c>
      <c r="AH994">
        <v>1.9</v>
      </c>
      <c r="AI994">
        <v>1.1000000000000001</v>
      </c>
      <c r="AJ994">
        <v>6</v>
      </c>
      <c r="AK994">
        <v>0.17</v>
      </c>
      <c r="AL994">
        <v>1.6E-2</v>
      </c>
      <c r="AM994">
        <v>16</v>
      </c>
      <c r="AN994">
        <v>6</v>
      </c>
      <c r="AO994">
        <v>0.24</v>
      </c>
      <c r="AP994">
        <v>58</v>
      </c>
      <c r="AQ994">
        <v>1E-3</v>
      </c>
      <c r="AR994">
        <v>20</v>
      </c>
      <c r="AS994">
        <v>0.54</v>
      </c>
      <c r="AT994">
        <v>4.0000000000000001E-3</v>
      </c>
      <c r="AU994">
        <v>0.24</v>
      </c>
      <c r="AV994">
        <v>0.1</v>
      </c>
      <c r="AW994">
        <v>0.01</v>
      </c>
      <c r="AX994">
        <v>0.9</v>
      </c>
      <c r="AY994">
        <v>0.3</v>
      </c>
      <c r="AZ994">
        <v>0.4</v>
      </c>
      <c r="BA994">
        <v>2</v>
      </c>
      <c r="BB994">
        <v>0.6</v>
      </c>
      <c r="BC994">
        <v>0.2</v>
      </c>
    </row>
    <row r="995" spans="1:55" customFormat="1" x14ac:dyDescent="0.25">
      <c r="A995" t="s">
        <v>25</v>
      </c>
      <c r="B995">
        <v>51.45</v>
      </c>
      <c r="C995">
        <v>53</v>
      </c>
      <c r="D995">
        <v>1.5499999999999972</v>
      </c>
      <c r="E995">
        <v>1475301</v>
      </c>
      <c r="F995" t="s">
        <v>5</v>
      </c>
      <c r="G995" t="s">
        <v>94</v>
      </c>
      <c r="H995">
        <v>1475301</v>
      </c>
      <c r="I995" t="s">
        <v>26</v>
      </c>
      <c r="J995">
        <v>5.1100000000000003</v>
      </c>
      <c r="K995">
        <v>7.0999999999999994E-2</v>
      </c>
      <c r="L995" s="87"/>
      <c r="O995">
        <v>0.5</v>
      </c>
      <c r="P995">
        <v>31.2</v>
      </c>
      <c r="Q995">
        <v>672.6</v>
      </c>
      <c r="S995">
        <v>2000</v>
      </c>
      <c r="U995">
        <v>5.6</v>
      </c>
      <c r="V995" s="87"/>
      <c r="Y995">
        <v>28.4</v>
      </c>
      <c r="Z995">
        <v>15</v>
      </c>
      <c r="AA995">
        <v>4833</v>
      </c>
      <c r="AB995">
        <v>3.15</v>
      </c>
      <c r="AC995">
        <v>138.19999999999999</v>
      </c>
      <c r="AD995">
        <v>45.2</v>
      </c>
      <c r="AE995">
        <v>11.9</v>
      </c>
      <c r="AF995">
        <v>13</v>
      </c>
      <c r="AG995">
        <v>19.399999999999999</v>
      </c>
      <c r="AH995">
        <v>1.4</v>
      </c>
      <c r="AI995">
        <v>1.6</v>
      </c>
      <c r="AJ995">
        <v>10</v>
      </c>
      <c r="AK995">
        <v>0.24</v>
      </c>
      <c r="AL995">
        <v>2.3E-2</v>
      </c>
      <c r="AM995">
        <v>19</v>
      </c>
      <c r="AN995">
        <v>10</v>
      </c>
      <c r="AO995">
        <v>0.4</v>
      </c>
      <c r="AP995">
        <v>74</v>
      </c>
      <c r="AQ995">
        <v>2E-3</v>
      </c>
      <c r="AR995">
        <v>20</v>
      </c>
      <c r="AS995">
        <v>0.91</v>
      </c>
      <c r="AT995">
        <v>6.0000000000000001E-3</v>
      </c>
      <c r="AU995">
        <v>0.28999999999999998</v>
      </c>
      <c r="AV995">
        <v>0.1</v>
      </c>
      <c r="AW995">
        <v>0.01</v>
      </c>
      <c r="AX995">
        <v>1.8</v>
      </c>
      <c r="AY995">
        <v>0.4</v>
      </c>
      <c r="AZ995">
        <v>0.67</v>
      </c>
      <c r="BA995">
        <v>3</v>
      </c>
      <c r="BB995">
        <v>1.3</v>
      </c>
      <c r="BC995">
        <v>0.2</v>
      </c>
    </row>
    <row r="996" spans="1:55" customFormat="1" x14ac:dyDescent="0.25">
      <c r="A996" t="s">
        <v>25</v>
      </c>
      <c r="B996">
        <v>53</v>
      </c>
      <c r="C996">
        <v>54.86</v>
      </c>
      <c r="D996">
        <v>1.8599999999999994</v>
      </c>
      <c r="E996">
        <v>1475302</v>
      </c>
      <c r="F996" t="s">
        <v>5</v>
      </c>
      <c r="G996" t="s">
        <v>94</v>
      </c>
      <c r="H996">
        <v>1475302</v>
      </c>
      <c r="I996" t="s">
        <v>26</v>
      </c>
      <c r="J996">
        <v>4.0999999999999996</v>
      </c>
      <c r="K996">
        <v>3.3000000000000002E-2</v>
      </c>
      <c r="L996" s="87"/>
      <c r="O996">
        <v>0.2</v>
      </c>
      <c r="P996">
        <v>28.7</v>
      </c>
      <c r="Q996">
        <v>635.9</v>
      </c>
      <c r="S996">
        <v>1700</v>
      </c>
      <c r="U996">
        <v>5.0999999999999996</v>
      </c>
      <c r="V996" s="87"/>
      <c r="Y996">
        <v>26</v>
      </c>
      <c r="Z996">
        <v>13.8</v>
      </c>
      <c r="AA996">
        <v>3769</v>
      </c>
      <c r="AB996">
        <v>2.84</v>
      </c>
      <c r="AC996">
        <v>375.3</v>
      </c>
      <c r="AD996">
        <v>21</v>
      </c>
      <c r="AE996">
        <v>10.3</v>
      </c>
      <c r="AF996">
        <v>23</v>
      </c>
      <c r="AG996">
        <v>18.7</v>
      </c>
      <c r="AH996">
        <v>2.2000000000000002</v>
      </c>
      <c r="AI996">
        <v>1.8</v>
      </c>
      <c r="AJ996">
        <v>10</v>
      </c>
      <c r="AK996">
        <v>0.45</v>
      </c>
      <c r="AL996">
        <v>2.8000000000000001E-2</v>
      </c>
      <c r="AM996">
        <v>17</v>
      </c>
      <c r="AN996">
        <v>12</v>
      </c>
      <c r="AO996">
        <v>0.42</v>
      </c>
      <c r="AP996">
        <v>62</v>
      </c>
      <c r="AQ996">
        <v>2E-3</v>
      </c>
      <c r="AR996">
        <v>20</v>
      </c>
      <c r="AS996">
        <v>0.83</v>
      </c>
      <c r="AT996">
        <v>5.0000000000000001E-3</v>
      </c>
      <c r="AU996">
        <v>0.25</v>
      </c>
      <c r="AV996">
        <v>0.1</v>
      </c>
      <c r="AW996">
        <v>0.01</v>
      </c>
      <c r="AX996">
        <v>1.5</v>
      </c>
      <c r="AY996">
        <v>0.3</v>
      </c>
      <c r="AZ996">
        <v>0.47</v>
      </c>
      <c r="BA996">
        <v>2</v>
      </c>
      <c r="BB996">
        <v>0.5</v>
      </c>
      <c r="BC996">
        <v>0.2</v>
      </c>
    </row>
    <row r="997" spans="1:55" customFormat="1" x14ac:dyDescent="0.25">
      <c r="A997" t="s">
        <v>25</v>
      </c>
      <c r="B997">
        <v>54.86</v>
      </c>
      <c r="C997">
        <v>55.75</v>
      </c>
      <c r="D997">
        <v>0.89000000000000057</v>
      </c>
      <c r="E997">
        <v>1475303</v>
      </c>
      <c r="F997" t="s">
        <v>5</v>
      </c>
      <c r="G997" t="s">
        <v>94</v>
      </c>
      <c r="H997">
        <v>1475303</v>
      </c>
      <c r="I997" t="s">
        <v>26</v>
      </c>
      <c r="J997">
        <v>3.24</v>
      </c>
      <c r="K997">
        <v>0.04</v>
      </c>
      <c r="L997" s="87"/>
      <c r="O997">
        <v>0.1</v>
      </c>
      <c r="P997">
        <v>39.5</v>
      </c>
      <c r="Q997">
        <v>1018.7</v>
      </c>
      <c r="S997">
        <v>2839</v>
      </c>
      <c r="U997">
        <v>13.1</v>
      </c>
      <c r="V997" s="87"/>
      <c r="Y997">
        <v>40.1</v>
      </c>
      <c r="Z997">
        <v>22</v>
      </c>
      <c r="AA997">
        <v>4304</v>
      </c>
      <c r="AB997">
        <v>4.25</v>
      </c>
      <c r="AC997">
        <v>158.4</v>
      </c>
      <c r="AD997">
        <v>24.6</v>
      </c>
      <c r="AE997">
        <v>11.6</v>
      </c>
      <c r="AF997">
        <v>30</v>
      </c>
      <c r="AG997">
        <v>32.200000000000003</v>
      </c>
      <c r="AH997">
        <v>4.0999999999999996</v>
      </c>
      <c r="AI997">
        <v>1.6</v>
      </c>
      <c r="AJ997">
        <v>14</v>
      </c>
      <c r="AK997">
        <v>0.64</v>
      </c>
      <c r="AL997">
        <v>2.3E-2</v>
      </c>
      <c r="AM997">
        <v>14</v>
      </c>
      <c r="AN997">
        <v>15</v>
      </c>
      <c r="AO997">
        <v>0.66</v>
      </c>
      <c r="AP997">
        <v>108</v>
      </c>
      <c r="AQ997">
        <v>3.0000000000000001E-3</v>
      </c>
      <c r="AR997">
        <v>20</v>
      </c>
      <c r="AS997">
        <v>1.23</v>
      </c>
      <c r="AT997">
        <v>8.0000000000000002E-3</v>
      </c>
      <c r="AU997">
        <v>0.36</v>
      </c>
      <c r="AV997">
        <v>0.1</v>
      </c>
      <c r="AW997">
        <v>0.02</v>
      </c>
      <c r="AX997">
        <v>2.1</v>
      </c>
      <c r="AY997">
        <v>0.4</v>
      </c>
      <c r="AZ997">
        <v>1.04</v>
      </c>
      <c r="BA997">
        <v>4</v>
      </c>
      <c r="BB997">
        <v>0.8</v>
      </c>
      <c r="BC997">
        <v>0.2</v>
      </c>
    </row>
    <row r="998" spans="1:55" customFormat="1" x14ac:dyDescent="0.25">
      <c r="A998" t="s">
        <v>25</v>
      </c>
      <c r="B998">
        <v>55.75</v>
      </c>
      <c r="C998">
        <v>56.39</v>
      </c>
      <c r="D998">
        <v>0.64000000000000057</v>
      </c>
      <c r="E998">
        <v>1475304</v>
      </c>
      <c r="F998" t="s">
        <v>5</v>
      </c>
      <c r="G998" t="s">
        <v>94</v>
      </c>
      <c r="H998">
        <v>1475304</v>
      </c>
      <c r="I998" t="s">
        <v>26</v>
      </c>
      <c r="J998">
        <v>2.2599999999999998</v>
      </c>
      <c r="K998">
        <v>8.2000000000000003E-2</v>
      </c>
      <c r="L998" s="87"/>
      <c r="O998">
        <v>0.3</v>
      </c>
      <c r="P998">
        <v>21.8</v>
      </c>
      <c r="Q998">
        <v>466.5</v>
      </c>
      <c r="S998">
        <v>1676</v>
      </c>
      <c r="U998">
        <v>6.6</v>
      </c>
      <c r="V998" s="87"/>
      <c r="Y998">
        <v>22.2</v>
      </c>
      <c r="Z998">
        <v>10.4</v>
      </c>
      <c r="AA998">
        <v>3770</v>
      </c>
      <c r="AB998">
        <v>2.71</v>
      </c>
      <c r="AC998">
        <v>152.80000000000001</v>
      </c>
      <c r="AD998">
        <v>59</v>
      </c>
      <c r="AE998">
        <v>9.4</v>
      </c>
      <c r="AF998">
        <v>54</v>
      </c>
      <c r="AG998">
        <v>18.600000000000001</v>
      </c>
      <c r="AH998">
        <v>1.7</v>
      </c>
      <c r="AI998">
        <v>1.7</v>
      </c>
      <c r="AJ998">
        <v>7</v>
      </c>
      <c r="AK998">
        <v>1.23</v>
      </c>
      <c r="AL998">
        <v>7.5999999999999998E-2</v>
      </c>
      <c r="AM998">
        <v>13</v>
      </c>
      <c r="AN998">
        <v>8</v>
      </c>
      <c r="AO998">
        <v>0.45</v>
      </c>
      <c r="AP998">
        <v>68</v>
      </c>
      <c r="AQ998">
        <v>1E-3</v>
      </c>
      <c r="AR998">
        <v>20</v>
      </c>
      <c r="AS998">
        <v>0.62</v>
      </c>
      <c r="AT998">
        <v>5.0000000000000001E-3</v>
      </c>
      <c r="AU998">
        <v>0.26</v>
      </c>
      <c r="AV998">
        <v>0.1</v>
      </c>
      <c r="AW998">
        <v>0.01</v>
      </c>
      <c r="AX998">
        <v>1.4</v>
      </c>
      <c r="AY998">
        <v>0.4</v>
      </c>
      <c r="AZ998">
        <v>0.75</v>
      </c>
      <c r="BA998">
        <v>2</v>
      </c>
      <c r="BB998">
        <v>0.5</v>
      </c>
      <c r="BC998">
        <v>0.2</v>
      </c>
    </row>
    <row r="999" spans="1:55" customFormat="1" x14ac:dyDescent="0.25">
      <c r="A999" t="s">
        <v>25</v>
      </c>
      <c r="B999">
        <v>56.39</v>
      </c>
      <c r="C999">
        <v>57.6</v>
      </c>
      <c r="D999">
        <v>1.2100000000000009</v>
      </c>
      <c r="E999">
        <v>1475305</v>
      </c>
      <c r="F999" t="s">
        <v>5</v>
      </c>
      <c r="G999" t="s">
        <v>94</v>
      </c>
      <c r="H999">
        <v>1475305</v>
      </c>
      <c r="I999" t="s">
        <v>26</v>
      </c>
      <c r="J999">
        <v>3.4</v>
      </c>
      <c r="K999">
        <v>0.05</v>
      </c>
      <c r="L999" s="87"/>
      <c r="O999">
        <v>0.4</v>
      </c>
      <c r="P999">
        <v>21.6</v>
      </c>
      <c r="Q999">
        <v>524.29999999999995</v>
      </c>
      <c r="S999">
        <v>1427</v>
      </c>
      <c r="U999">
        <v>5.3</v>
      </c>
      <c r="V999" s="87"/>
      <c r="Y999">
        <v>16.8</v>
      </c>
      <c r="Z999">
        <v>8.1</v>
      </c>
      <c r="AA999">
        <v>2103</v>
      </c>
      <c r="AB999">
        <v>1.94</v>
      </c>
      <c r="AC999">
        <v>29.7</v>
      </c>
      <c r="AD999">
        <v>26</v>
      </c>
      <c r="AE999">
        <v>10.1</v>
      </c>
      <c r="AF999">
        <v>16</v>
      </c>
      <c r="AG999">
        <v>19.899999999999999</v>
      </c>
      <c r="AH999">
        <v>1.9</v>
      </c>
      <c r="AI999">
        <v>1.7</v>
      </c>
      <c r="AJ999">
        <v>8</v>
      </c>
      <c r="AK999">
        <v>0.26</v>
      </c>
      <c r="AL999">
        <v>1.0999999999999999E-2</v>
      </c>
      <c r="AM999">
        <v>17</v>
      </c>
      <c r="AN999">
        <v>10</v>
      </c>
      <c r="AO999">
        <v>0.32</v>
      </c>
      <c r="AP999">
        <v>48</v>
      </c>
      <c r="AQ999">
        <v>1E-3</v>
      </c>
      <c r="AR999">
        <v>20</v>
      </c>
      <c r="AS999">
        <v>0.71</v>
      </c>
      <c r="AT999">
        <v>3.0000000000000001E-3</v>
      </c>
      <c r="AU999">
        <v>0.19</v>
      </c>
      <c r="AV999">
        <v>0.1</v>
      </c>
      <c r="AW999">
        <v>0.01</v>
      </c>
      <c r="AX999">
        <v>1.3</v>
      </c>
      <c r="AY999">
        <v>0.3</v>
      </c>
      <c r="AZ999">
        <v>0.14000000000000001</v>
      </c>
      <c r="BA999">
        <v>2</v>
      </c>
      <c r="BB999">
        <v>0.6</v>
      </c>
      <c r="BC999">
        <v>0.2</v>
      </c>
    </row>
    <row r="1000" spans="1:55" customFormat="1" x14ac:dyDescent="0.25">
      <c r="A1000" t="s">
        <v>25</v>
      </c>
      <c r="B1000">
        <v>57.6</v>
      </c>
      <c r="C1000">
        <v>59</v>
      </c>
      <c r="D1000">
        <v>1.3999999999999986</v>
      </c>
      <c r="E1000">
        <v>1475306</v>
      </c>
      <c r="F1000" t="s">
        <v>5</v>
      </c>
      <c r="G1000" t="s">
        <v>94</v>
      </c>
      <c r="H1000">
        <v>1475306</v>
      </c>
      <c r="I1000" t="s">
        <v>26</v>
      </c>
      <c r="J1000">
        <v>5.4</v>
      </c>
      <c r="K1000">
        <v>1.9E-2</v>
      </c>
      <c r="L1000" s="87"/>
      <c r="O1000">
        <v>0.4</v>
      </c>
      <c r="P1000">
        <v>22</v>
      </c>
      <c r="Q1000">
        <v>138.80000000000001</v>
      </c>
      <c r="S1000">
        <v>414</v>
      </c>
      <c r="U1000">
        <v>1.8</v>
      </c>
      <c r="V1000" s="87"/>
      <c r="Y1000">
        <v>20.3</v>
      </c>
      <c r="Z1000">
        <v>9.4</v>
      </c>
      <c r="AA1000">
        <v>2063</v>
      </c>
      <c r="AB1000">
        <v>2.4700000000000002</v>
      </c>
      <c r="AC1000">
        <v>26.3</v>
      </c>
      <c r="AD1000">
        <v>15.6</v>
      </c>
      <c r="AE1000">
        <v>11.6</v>
      </c>
      <c r="AF1000">
        <v>22</v>
      </c>
      <c r="AG1000">
        <v>3.8</v>
      </c>
      <c r="AH1000">
        <v>2.6</v>
      </c>
      <c r="AI1000">
        <v>0.9</v>
      </c>
      <c r="AJ1000">
        <v>8</v>
      </c>
      <c r="AK1000">
        <v>0.31</v>
      </c>
      <c r="AL1000">
        <v>1.4E-2</v>
      </c>
      <c r="AM1000">
        <v>20</v>
      </c>
      <c r="AN1000">
        <v>10</v>
      </c>
      <c r="AO1000">
        <v>0.41</v>
      </c>
      <c r="AP1000">
        <v>51</v>
      </c>
      <c r="AQ1000">
        <v>1E-3</v>
      </c>
      <c r="AR1000">
        <v>20</v>
      </c>
      <c r="AS1000">
        <v>0.83</v>
      </c>
      <c r="AT1000">
        <v>5.0000000000000001E-3</v>
      </c>
      <c r="AU1000">
        <v>0.2</v>
      </c>
      <c r="AV1000">
        <v>0.1</v>
      </c>
      <c r="AW1000">
        <v>0.01</v>
      </c>
      <c r="AX1000">
        <v>1.2</v>
      </c>
      <c r="AY1000">
        <v>0.2</v>
      </c>
      <c r="AZ1000">
        <v>0.17</v>
      </c>
      <c r="BA1000">
        <v>3</v>
      </c>
      <c r="BB1000">
        <v>0.5</v>
      </c>
      <c r="BC1000">
        <v>0.2</v>
      </c>
    </row>
    <row r="1001" spans="1:55" customFormat="1" x14ac:dyDescent="0.25">
      <c r="A1001" t="s">
        <v>25</v>
      </c>
      <c r="B1001">
        <v>59</v>
      </c>
      <c r="C1001">
        <v>60.5</v>
      </c>
      <c r="D1001">
        <v>1.5</v>
      </c>
      <c r="E1001">
        <v>1475307</v>
      </c>
      <c r="F1001" t="s">
        <v>5</v>
      </c>
      <c r="G1001" t="s">
        <v>94</v>
      </c>
      <c r="H1001">
        <v>1475307</v>
      </c>
      <c r="I1001" t="s">
        <v>26</v>
      </c>
      <c r="J1001">
        <v>4.93</v>
      </c>
      <c r="K1001">
        <v>7.5999999999999998E-2</v>
      </c>
      <c r="L1001" s="87"/>
      <c r="O1001">
        <v>0.3</v>
      </c>
      <c r="P1001">
        <v>43.1</v>
      </c>
      <c r="Q1001">
        <v>303</v>
      </c>
      <c r="S1001">
        <v>837</v>
      </c>
      <c r="U1001">
        <v>7.3</v>
      </c>
      <c r="V1001" s="87"/>
      <c r="Y1001">
        <v>24.3</v>
      </c>
      <c r="Z1001">
        <v>13.7</v>
      </c>
      <c r="AA1001">
        <v>4985</v>
      </c>
      <c r="AB1001">
        <v>3.76</v>
      </c>
      <c r="AC1001">
        <v>197.8</v>
      </c>
      <c r="AD1001">
        <v>69.2</v>
      </c>
      <c r="AE1001">
        <v>7.3</v>
      </c>
      <c r="AF1001">
        <v>35</v>
      </c>
      <c r="AG1001">
        <v>9.1999999999999993</v>
      </c>
      <c r="AH1001">
        <v>3.1</v>
      </c>
      <c r="AI1001">
        <v>1.1000000000000001</v>
      </c>
      <c r="AJ1001">
        <v>13</v>
      </c>
      <c r="AK1001">
        <v>0.49</v>
      </c>
      <c r="AL1001">
        <v>2.1000000000000001E-2</v>
      </c>
      <c r="AM1001">
        <v>15</v>
      </c>
      <c r="AN1001">
        <v>13</v>
      </c>
      <c r="AO1001">
        <v>0.6</v>
      </c>
      <c r="AP1001">
        <v>68</v>
      </c>
      <c r="AQ1001">
        <v>2E-3</v>
      </c>
      <c r="AR1001">
        <v>20</v>
      </c>
      <c r="AS1001">
        <v>1.37</v>
      </c>
      <c r="AT1001">
        <v>5.0000000000000001E-3</v>
      </c>
      <c r="AU1001">
        <v>0.33</v>
      </c>
      <c r="AV1001">
        <v>0.1</v>
      </c>
      <c r="AW1001">
        <v>0.02</v>
      </c>
      <c r="AX1001">
        <v>2.1</v>
      </c>
      <c r="AY1001">
        <v>0.3</v>
      </c>
      <c r="AZ1001">
        <v>0.35</v>
      </c>
      <c r="BA1001">
        <v>3</v>
      </c>
      <c r="BB1001">
        <v>0.7</v>
      </c>
      <c r="BC1001">
        <v>0.2</v>
      </c>
    </row>
    <row r="1002" spans="1:55" customFormat="1" x14ac:dyDescent="0.25">
      <c r="A1002" t="s">
        <v>25</v>
      </c>
      <c r="B1002">
        <v>60.5</v>
      </c>
      <c r="C1002">
        <v>62</v>
      </c>
      <c r="D1002">
        <v>1.5</v>
      </c>
      <c r="E1002">
        <v>1475308</v>
      </c>
      <c r="F1002" t="s">
        <v>5</v>
      </c>
      <c r="G1002" t="s">
        <v>94</v>
      </c>
      <c r="H1002">
        <v>1475308</v>
      </c>
      <c r="I1002" t="s">
        <v>26</v>
      </c>
      <c r="J1002">
        <v>4.21</v>
      </c>
      <c r="K1002">
        <v>6.5000000000000002E-2</v>
      </c>
      <c r="L1002" s="87"/>
      <c r="O1002">
        <v>0.6</v>
      </c>
      <c r="P1002">
        <v>38.4</v>
      </c>
      <c r="Q1002">
        <v>440.2</v>
      </c>
      <c r="S1002">
        <v>1339</v>
      </c>
      <c r="U1002">
        <v>5.7</v>
      </c>
      <c r="V1002" s="87"/>
      <c r="Y1002">
        <v>36.799999999999997</v>
      </c>
      <c r="Z1002">
        <v>20</v>
      </c>
      <c r="AA1002">
        <v>2744</v>
      </c>
      <c r="AB1002">
        <v>3.75</v>
      </c>
      <c r="AC1002">
        <v>394.1</v>
      </c>
      <c r="AD1002">
        <v>59.2</v>
      </c>
      <c r="AE1002">
        <v>12.4</v>
      </c>
      <c r="AF1002">
        <v>28</v>
      </c>
      <c r="AG1002">
        <v>14.6</v>
      </c>
      <c r="AH1002">
        <v>4.2</v>
      </c>
      <c r="AI1002">
        <v>1.4</v>
      </c>
      <c r="AJ1002">
        <v>12</v>
      </c>
      <c r="AK1002">
        <v>0.38</v>
      </c>
      <c r="AL1002">
        <v>2.5999999999999999E-2</v>
      </c>
      <c r="AM1002">
        <v>26</v>
      </c>
      <c r="AN1002">
        <v>15</v>
      </c>
      <c r="AO1002">
        <v>0.64</v>
      </c>
      <c r="AP1002">
        <v>75</v>
      </c>
      <c r="AQ1002">
        <v>3.0000000000000001E-3</v>
      </c>
      <c r="AR1002">
        <v>20</v>
      </c>
      <c r="AS1002">
        <v>1.32</v>
      </c>
      <c r="AT1002">
        <v>7.0000000000000001E-3</v>
      </c>
      <c r="AU1002">
        <v>0.28999999999999998</v>
      </c>
      <c r="AV1002">
        <v>0.1</v>
      </c>
      <c r="AW1002">
        <v>0.01</v>
      </c>
      <c r="AX1002">
        <v>1.5</v>
      </c>
      <c r="AY1002">
        <v>0.3</v>
      </c>
      <c r="AZ1002">
        <v>0.36</v>
      </c>
      <c r="BA1002">
        <v>4</v>
      </c>
      <c r="BB1002">
        <v>0.6</v>
      </c>
      <c r="BC1002">
        <v>0.2</v>
      </c>
    </row>
    <row r="1003" spans="1:55" customFormat="1" x14ac:dyDescent="0.25">
      <c r="A1003" t="s">
        <v>25</v>
      </c>
      <c r="B1003">
        <v>62</v>
      </c>
      <c r="C1003">
        <v>63.5</v>
      </c>
      <c r="D1003">
        <v>1.5</v>
      </c>
      <c r="E1003">
        <v>1475309</v>
      </c>
      <c r="F1003" t="s">
        <v>5</v>
      </c>
      <c r="G1003" t="s">
        <v>94</v>
      </c>
      <c r="H1003">
        <v>1475309</v>
      </c>
      <c r="I1003" t="s">
        <v>26</v>
      </c>
      <c r="J1003">
        <v>4.66</v>
      </c>
      <c r="K1003">
        <v>2.1000000000000001E-2</v>
      </c>
      <c r="L1003" s="87"/>
      <c r="O1003">
        <v>0.6</v>
      </c>
      <c r="P1003">
        <v>41.7</v>
      </c>
      <c r="Q1003">
        <v>153.5</v>
      </c>
      <c r="S1003">
        <v>473</v>
      </c>
      <c r="U1003">
        <v>2.1</v>
      </c>
      <c r="V1003" s="87"/>
      <c r="Y1003">
        <v>30.3</v>
      </c>
      <c r="Z1003">
        <v>16.5</v>
      </c>
      <c r="AA1003">
        <v>3042</v>
      </c>
      <c r="AB1003">
        <v>3.53</v>
      </c>
      <c r="AC1003">
        <v>323.2</v>
      </c>
      <c r="AD1003">
        <v>14.6</v>
      </c>
      <c r="AE1003">
        <v>11.3</v>
      </c>
      <c r="AF1003">
        <v>26</v>
      </c>
      <c r="AG1003">
        <v>4.4000000000000004</v>
      </c>
      <c r="AH1003">
        <v>1.7</v>
      </c>
      <c r="AI1003">
        <v>0.9</v>
      </c>
      <c r="AJ1003">
        <v>12</v>
      </c>
      <c r="AK1003">
        <v>0.4</v>
      </c>
      <c r="AL1003">
        <v>0.03</v>
      </c>
      <c r="AM1003">
        <v>25</v>
      </c>
      <c r="AN1003">
        <v>14</v>
      </c>
      <c r="AO1003">
        <v>0.56000000000000005</v>
      </c>
      <c r="AP1003">
        <v>73</v>
      </c>
      <c r="AQ1003">
        <v>2E-3</v>
      </c>
      <c r="AR1003">
        <v>20</v>
      </c>
      <c r="AS1003">
        <v>1.18</v>
      </c>
      <c r="AT1003">
        <v>7.0000000000000001E-3</v>
      </c>
      <c r="AU1003">
        <v>0.27</v>
      </c>
      <c r="AV1003">
        <v>0.1</v>
      </c>
      <c r="AW1003">
        <v>0.01</v>
      </c>
      <c r="AX1003">
        <v>1.5</v>
      </c>
      <c r="AY1003">
        <v>0.2</v>
      </c>
      <c r="AZ1003">
        <v>0.23</v>
      </c>
      <c r="BA1003">
        <v>3</v>
      </c>
      <c r="BB1003">
        <v>0.5</v>
      </c>
      <c r="BC1003">
        <v>0.2</v>
      </c>
    </row>
    <row r="1004" spans="1:55" customFormat="1" x14ac:dyDescent="0.25">
      <c r="A1004" t="s">
        <v>25</v>
      </c>
      <c r="B1004">
        <v>63.5</v>
      </c>
      <c r="C1004">
        <v>65</v>
      </c>
      <c r="D1004">
        <v>1.5</v>
      </c>
      <c r="E1004">
        <v>1475311</v>
      </c>
      <c r="F1004" t="s">
        <v>5</v>
      </c>
      <c r="G1004" t="s">
        <v>94</v>
      </c>
      <c r="H1004">
        <v>1475311</v>
      </c>
      <c r="I1004" t="s">
        <v>26</v>
      </c>
      <c r="J1004">
        <v>3.52</v>
      </c>
      <c r="K1004">
        <v>2.4E-2</v>
      </c>
      <c r="L1004" s="87"/>
      <c r="O1004">
        <v>1.5</v>
      </c>
      <c r="P1004">
        <v>56.4</v>
      </c>
      <c r="Q1004">
        <v>73.3</v>
      </c>
      <c r="S1004">
        <v>298</v>
      </c>
      <c r="U1004">
        <v>2.5</v>
      </c>
      <c r="V1004" s="87"/>
      <c r="Y1004">
        <v>41.7</v>
      </c>
      <c r="Z1004">
        <v>21.2</v>
      </c>
      <c r="AA1004">
        <v>1239</v>
      </c>
      <c r="AB1004">
        <v>3.89</v>
      </c>
      <c r="AC1004">
        <v>704.2</v>
      </c>
      <c r="AD1004">
        <v>16.899999999999999</v>
      </c>
      <c r="AE1004">
        <v>12.5</v>
      </c>
      <c r="AF1004">
        <v>29</v>
      </c>
      <c r="AG1004">
        <v>2.1</v>
      </c>
      <c r="AH1004">
        <v>1.6</v>
      </c>
      <c r="AI1004">
        <v>1.9</v>
      </c>
      <c r="AJ1004">
        <v>13</v>
      </c>
      <c r="AK1004">
        <v>0.31</v>
      </c>
      <c r="AL1004">
        <v>3.3000000000000002E-2</v>
      </c>
      <c r="AM1004">
        <v>24</v>
      </c>
      <c r="AN1004">
        <v>14</v>
      </c>
      <c r="AO1004">
        <v>0.6</v>
      </c>
      <c r="AP1004">
        <v>90</v>
      </c>
      <c r="AQ1004">
        <v>3.0000000000000001E-3</v>
      </c>
      <c r="AR1004">
        <v>20</v>
      </c>
      <c r="AS1004">
        <v>1.29</v>
      </c>
      <c r="AT1004">
        <v>8.0000000000000002E-3</v>
      </c>
      <c r="AU1004">
        <v>0.3</v>
      </c>
      <c r="AV1004">
        <v>0.1</v>
      </c>
      <c r="AW1004">
        <v>0.01</v>
      </c>
      <c r="AX1004">
        <v>1.6</v>
      </c>
      <c r="AY1004">
        <v>0.2</v>
      </c>
      <c r="AZ1004">
        <v>0.62</v>
      </c>
      <c r="BA1004">
        <v>4</v>
      </c>
      <c r="BB1004">
        <v>0.5</v>
      </c>
      <c r="BC1004">
        <v>0.2</v>
      </c>
    </row>
    <row r="1005" spans="1:55" customFormat="1" x14ac:dyDescent="0.25">
      <c r="A1005" t="s">
        <v>25</v>
      </c>
      <c r="B1005">
        <v>65</v>
      </c>
      <c r="C1005">
        <v>66.599999999999994</v>
      </c>
      <c r="D1005">
        <v>1.5999999999999943</v>
      </c>
      <c r="E1005">
        <v>1475312</v>
      </c>
      <c r="F1005" t="s">
        <v>5</v>
      </c>
      <c r="G1005" t="s">
        <v>94</v>
      </c>
      <c r="H1005">
        <v>1475312</v>
      </c>
      <c r="I1005" t="s">
        <v>26</v>
      </c>
      <c r="J1005">
        <v>5.58</v>
      </c>
      <c r="K1005">
        <v>9.0999999999999998E-2</v>
      </c>
      <c r="L1005" s="87"/>
      <c r="O1005">
        <v>0.2</v>
      </c>
      <c r="P1005">
        <v>36.6</v>
      </c>
      <c r="Q1005">
        <v>525.70000000000005</v>
      </c>
      <c r="S1005">
        <v>1601</v>
      </c>
      <c r="U1005">
        <v>10.1</v>
      </c>
      <c r="V1005" s="87"/>
      <c r="Y1005">
        <v>31</v>
      </c>
      <c r="Z1005">
        <v>14.5</v>
      </c>
      <c r="AA1005">
        <v>8346</v>
      </c>
      <c r="AB1005">
        <v>3.78</v>
      </c>
      <c r="AC1005">
        <v>731.7</v>
      </c>
      <c r="AD1005">
        <v>46.2</v>
      </c>
      <c r="AE1005">
        <v>9.8000000000000007</v>
      </c>
      <c r="AF1005">
        <v>21</v>
      </c>
      <c r="AG1005">
        <v>16.399999999999999</v>
      </c>
      <c r="AH1005">
        <v>3.4</v>
      </c>
      <c r="AI1005">
        <v>1.4</v>
      </c>
      <c r="AJ1005">
        <v>9</v>
      </c>
      <c r="AK1005">
        <v>0.35</v>
      </c>
      <c r="AL1005">
        <v>2.1000000000000001E-2</v>
      </c>
      <c r="AM1005">
        <v>20</v>
      </c>
      <c r="AN1005">
        <v>9</v>
      </c>
      <c r="AO1005">
        <v>0.41</v>
      </c>
      <c r="AP1005">
        <v>99</v>
      </c>
      <c r="AQ1005">
        <v>2E-3</v>
      </c>
      <c r="AR1005">
        <v>20</v>
      </c>
      <c r="AS1005">
        <v>0.83</v>
      </c>
      <c r="AT1005">
        <v>8.0000000000000002E-3</v>
      </c>
      <c r="AU1005">
        <v>0.28999999999999998</v>
      </c>
      <c r="AV1005">
        <v>0.2</v>
      </c>
      <c r="AW1005">
        <v>0.01</v>
      </c>
      <c r="AX1005">
        <v>1.2</v>
      </c>
      <c r="AY1005">
        <v>0.3</v>
      </c>
      <c r="AZ1005">
        <v>0.42</v>
      </c>
      <c r="BA1005">
        <v>3</v>
      </c>
      <c r="BB1005">
        <v>0.6</v>
      </c>
      <c r="BC1005">
        <v>0.2</v>
      </c>
    </row>
    <row r="1006" spans="1:55" customFormat="1" x14ac:dyDescent="0.25">
      <c r="A1006" t="s">
        <v>25</v>
      </c>
      <c r="B1006">
        <v>66.599999999999994</v>
      </c>
      <c r="C1006">
        <v>68</v>
      </c>
      <c r="D1006">
        <v>1.4000000000000057</v>
      </c>
      <c r="E1006">
        <v>1475313</v>
      </c>
      <c r="F1006" t="s">
        <v>5</v>
      </c>
      <c r="G1006" t="s">
        <v>94</v>
      </c>
      <c r="H1006">
        <v>1475313</v>
      </c>
      <c r="I1006" t="s">
        <v>26</v>
      </c>
      <c r="J1006">
        <v>4.66</v>
      </c>
      <c r="K1006">
        <v>6.0999999999999999E-2</v>
      </c>
      <c r="L1006" s="87"/>
      <c r="O1006">
        <v>0.3</v>
      </c>
      <c r="P1006">
        <v>16.8</v>
      </c>
      <c r="Q1006">
        <v>34.6</v>
      </c>
      <c r="S1006">
        <v>187</v>
      </c>
      <c r="U1006">
        <v>0.7</v>
      </c>
      <c r="Y1006">
        <v>9.8000000000000007</v>
      </c>
      <c r="Z1006">
        <v>7.3</v>
      </c>
      <c r="AA1006">
        <v>462</v>
      </c>
      <c r="AB1006">
        <v>1.18</v>
      </c>
      <c r="AC1006">
        <v>529.79999999999995</v>
      </c>
      <c r="AD1006">
        <v>32.6</v>
      </c>
      <c r="AE1006">
        <v>8.1</v>
      </c>
      <c r="AF1006">
        <v>15</v>
      </c>
      <c r="AG1006">
        <v>1.8</v>
      </c>
      <c r="AH1006">
        <v>1.1000000000000001</v>
      </c>
      <c r="AI1006">
        <v>0.8</v>
      </c>
      <c r="AJ1006">
        <v>4</v>
      </c>
      <c r="AK1006">
        <v>0.22</v>
      </c>
      <c r="AL1006">
        <v>1.4E-2</v>
      </c>
      <c r="AM1006">
        <v>12</v>
      </c>
      <c r="AN1006">
        <v>6</v>
      </c>
      <c r="AO1006">
        <v>0.19</v>
      </c>
      <c r="AP1006">
        <v>43</v>
      </c>
      <c r="AQ1006">
        <v>1E-3</v>
      </c>
      <c r="AR1006">
        <v>20</v>
      </c>
      <c r="AS1006">
        <v>0.44</v>
      </c>
      <c r="AT1006">
        <v>4.0000000000000001E-3</v>
      </c>
      <c r="AU1006">
        <v>0.16</v>
      </c>
      <c r="AV1006">
        <v>0.1</v>
      </c>
      <c r="AW1006">
        <v>0.01</v>
      </c>
      <c r="AX1006">
        <v>0.6</v>
      </c>
      <c r="AY1006">
        <v>0.2</v>
      </c>
      <c r="AZ1006">
        <v>0.15</v>
      </c>
      <c r="BA1006">
        <v>1</v>
      </c>
      <c r="BB1006">
        <v>0.6</v>
      </c>
      <c r="BC1006">
        <v>0.2</v>
      </c>
    </row>
    <row r="1007" spans="1:55" customFormat="1" x14ac:dyDescent="0.25">
      <c r="A1007" t="s">
        <v>25</v>
      </c>
      <c r="B1007">
        <v>68</v>
      </c>
      <c r="C1007">
        <v>69</v>
      </c>
      <c r="D1007">
        <v>1</v>
      </c>
      <c r="E1007">
        <v>1475314</v>
      </c>
      <c r="F1007" t="s">
        <v>5</v>
      </c>
      <c r="G1007" t="s">
        <v>94</v>
      </c>
      <c r="H1007">
        <v>1475314</v>
      </c>
      <c r="I1007" t="s">
        <v>26</v>
      </c>
      <c r="J1007">
        <v>3.21</v>
      </c>
      <c r="K1007">
        <v>0.11600000000000001</v>
      </c>
      <c r="O1007">
        <v>0.3</v>
      </c>
      <c r="P1007">
        <v>20.3</v>
      </c>
      <c r="Q1007">
        <v>65.8</v>
      </c>
      <c r="S1007">
        <v>227</v>
      </c>
      <c r="U1007">
        <v>1.2</v>
      </c>
      <c r="Y1007">
        <v>6.8</v>
      </c>
      <c r="Z1007">
        <v>5.3</v>
      </c>
      <c r="AA1007">
        <v>338</v>
      </c>
      <c r="AB1007">
        <v>1.18</v>
      </c>
      <c r="AC1007">
        <v>63.9</v>
      </c>
      <c r="AD1007">
        <v>86.5</v>
      </c>
      <c r="AE1007">
        <v>6.4</v>
      </c>
      <c r="AF1007">
        <v>10</v>
      </c>
      <c r="AG1007">
        <v>2.1</v>
      </c>
      <c r="AH1007">
        <v>1.6</v>
      </c>
      <c r="AI1007">
        <v>2.6</v>
      </c>
      <c r="AJ1007">
        <v>5</v>
      </c>
      <c r="AK1007">
        <v>0.13</v>
      </c>
      <c r="AL1007">
        <v>1.2999999999999999E-2</v>
      </c>
      <c r="AM1007">
        <v>9</v>
      </c>
      <c r="AN1007">
        <v>6</v>
      </c>
      <c r="AO1007">
        <v>0.16</v>
      </c>
      <c r="AP1007">
        <v>33</v>
      </c>
      <c r="AQ1007">
        <v>2E-3</v>
      </c>
      <c r="AR1007">
        <v>20</v>
      </c>
      <c r="AS1007">
        <v>0.44</v>
      </c>
      <c r="AT1007">
        <v>4.0000000000000001E-3</v>
      </c>
      <c r="AU1007">
        <v>0.12</v>
      </c>
      <c r="AV1007">
        <v>0.1</v>
      </c>
      <c r="AW1007">
        <v>0.01</v>
      </c>
      <c r="AX1007">
        <v>0.6</v>
      </c>
      <c r="AY1007">
        <v>0.2</v>
      </c>
      <c r="AZ1007">
        <v>0.2</v>
      </c>
      <c r="BA1007">
        <v>1</v>
      </c>
      <c r="BB1007">
        <v>0.7</v>
      </c>
      <c r="BC1007">
        <v>0.2</v>
      </c>
    </row>
    <row r="1008" spans="1:55" customFormat="1" x14ac:dyDescent="0.25">
      <c r="A1008" s="29" t="s">
        <v>25</v>
      </c>
      <c r="B1008" s="29">
        <v>69</v>
      </c>
      <c r="C1008" s="29">
        <v>70.099999999999994</v>
      </c>
      <c r="D1008" s="29">
        <v>1.0999999999999943</v>
      </c>
      <c r="E1008" s="29">
        <v>1475315</v>
      </c>
      <c r="F1008" s="29" t="s">
        <v>5</v>
      </c>
      <c r="G1008" s="29" t="s">
        <v>94</v>
      </c>
      <c r="H1008" s="29">
        <v>1475315</v>
      </c>
      <c r="I1008" s="29" t="s">
        <v>26</v>
      </c>
      <c r="J1008" s="29">
        <v>2.85</v>
      </c>
      <c r="K1008" s="29">
        <v>9.1999999999999998E-2</v>
      </c>
      <c r="L1008" s="29"/>
      <c r="M1008" s="29"/>
      <c r="N1008" s="29"/>
      <c r="O1008" s="29">
        <v>0.7</v>
      </c>
      <c r="P1008" s="29">
        <v>20.6</v>
      </c>
      <c r="Q1008" s="29">
        <v>31.8</v>
      </c>
      <c r="R1008" s="29"/>
      <c r="S1008" s="29">
        <v>177</v>
      </c>
      <c r="T1008" s="29"/>
      <c r="U1008" s="29">
        <v>1.1000000000000001</v>
      </c>
      <c r="V1008" s="29"/>
      <c r="W1008" s="29"/>
      <c r="X1008" s="29"/>
      <c r="Y1008" s="29">
        <v>13.2</v>
      </c>
      <c r="Z1008" s="29">
        <v>7.3</v>
      </c>
      <c r="AA1008" s="29">
        <v>697</v>
      </c>
      <c r="AB1008" s="29">
        <v>1.75</v>
      </c>
      <c r="AC1008" s="29">
        <v>45.2</v>
      </c>
      <c r="AD1008" s="29">
        <v>55.1</v>
      </c>
      <c r="AE1008" s="29">
        <v>9.5</v>
      </c>
      <c r="AF1008" s="29">
        <v>31</v>
      </c>
      <c r="AG1008" s="29">
        <v>5.2</v>
      </c>
      <c r="AH1008" s="29">
        <v>0.8</v>
      </c>
      <c r="AI1008" s="29">
        <v>1.2</v>
      </c>
      <c r="AJ1008" s="29">
        <v>6</v>
      </c>
      <c r="AK1008" s="29">
        <v>0.57999999999999996</v>
      </c>
      <c r="AL1008" s="29">
        <v>3.1E-2</v>
      </c>
      <c r="AM1008" s="29">
        <v>17</v>
      </c>
      <c r="AN1008" s="29">
        <v>8</v>
      </c>
      <c r="AO1008" s="29">
        <v>0.28999999999999998</v>
      </c>
      <c r="AP1008" s="29">
        <v>49</v>
      </c>
      <c r="AQ1008" s="29">
        <v>2E-3</v>
      </c>
      <c r="AR1008" s="29">
        <v>20</v>
      </c>
      <c r="AS1008" s="29">
        <v>0.68</v>
      </c>
      <c r="AT1008" s="29">
        <v>4.0000000000000001E-3</v>
      </c>
      <c r="AU1008" s="29">
        <v>0.2</v>
      </c>
      <c r="AV1008" s="29">
        <v>0.1</v>
      </c>
      <c r="AW1008" s="29">
        <v>0.01</v>
      </c>
      <c r="AX1008" s="29">
        <v>0.9</v>
      </c>
      <c r="AY1008" s="29">
        <v>0.2</v>
      </c>
      <c r="AZ1008" s="29">
        <v>0.2</v>
      </c>
      <c r="BA1008" s="29">
        <v>2</v>
      </c>
      <c r="BB1008" s="29">
        <v>0.5</v>
      </c>
      <c r="BC1008" s="29">
        <v>0.2</v>
      </c>
    </row>
  </sheetData>
  <sortState ref="A2:BD1008">
    <sortCondition ref="A2:A1008"/>
    <sortCondition ref="B2:B1008"/>
  </sortState>
  <conditionalFormatting sqref="K1:K1048576 L890:N899 L903:N960 M900:N902 L978:N1008 M961:N977">
    <cfRule type="colorScale" priority="16">
      <colorScale>
        <cfvo type="percentile" val="10"/>
        <cfvo type="percentile" val="75"/>
        <cfvo type="percentile" val="90"/>
        <color rgb="FFFFFF00"/>
        <color rgb="FF0070C0"/>
        <color rgb="FF7030A0"/>
      </colorScale>
    </cfRule>
  </conditionalFormatting>
  <conditionalFormatting sqref="AK1:AK1048576">
    <cfRule type="colorScale" priority="12">
      <colorScale>
        <cfvo type="percentile" val="10"/>
        <cfvo type="percentile" val="50"/>
        <cfvo type="percentile" val="90"/>
        <color rgb="FFFFFF00"/>
        <color rgb="FF00B0F0"/>
        <color rgb="FF7030A0"/>
      </colorScale>
    </cfRule>
  </conditionalFormatting>
  <conditionalFormatting sqref="AZ1:AZ1048576">
    <cfRule type="colorScale" priority="11">
      <colorScale>
        <cfvo type="percentile" val="10"/>
        <cfvo type="percentile" val="75"/>
        <cfvo type="percentile" val="90"/>
        <color rgb="FFFFFF00"/>
        <color rgb="FF00B0F0"/>
        <color rgb="FF7030A0"/>
      </colorScale>
    </cfRule>
  </conditionalFormatting>
  <conditionalFormatting sqref="Q1:Q1048576">
    <cfRule type="colorScale" priority="10">
      <colorScale>
        <cfvo type="percentile" val="10"/>
        <cfvo type="percentile" val="75"/>
        <cfvo type="percentile" val="90"/>
        <color rgb="FFFFFF00"/>
        <color rgb="FF00B0F0"/>
        <color rgb="FF7030A0"/>
      </colorScale>
    </cfRule>
  </conditionalFormatting>
  <conditionalFormatting sqref="S1:S1048576">
    <cfRule type="colorScale" priority="9">
      <colorScale>
        <cfvo type="percentile" val="10"/>
        <cfvo type="percentile" val="75"/>
        <cfvo type="percentile" val="90"/>
        <color rgb="FFFFFF00"/>
        <color rgb="FF00B0F0"/>
        <color rgb="FF7030A0"/>
      </colorScale>
    </cfRule>
  </conditionalFormatting>
  <conditionalFormatting sqref="U1:U1048576">
    <cfRule type="colorScale" priority="8">
      <colorScale>
        <cfvo type="percentile" val="10"/>
        <cfvo type="percentile" val="75"/>
        <cfvo type="percentile" val="90"/>
        <color rgb="FFFFFF00"/>
        <color rgb="FF00B0F0"/>
        <color rgb="FF7030A0"/>
      </colorScale>
    </cfRule>
  </conditionalFormatting>
  <conditionalFormatting sqref="AC1:AC1048576">
    <cfRule type="colorScale" priority="7">
      <colorScale>
        <cfvo type="percentile" val="10"/>
        <cfvo type="percentile" val="75"/>
        <cfvo type="percentile" val="90"/>
        <color rgb="FFFFFF00"/>
        <color rgb="FF00B0F0"/>
        <color rgb="FF7030A0"/>
      </colorScale>
    </cfRule>
  </conditionalFormatting>
  <conditionalFormatting sqref="AS1:AS565 AS1009:AS1048576">
    <cfRule type="colorScale" priority="6">
      <colorScale>
        <cfvo type="percentile" val="10"/>
        <cfvo type="percentile" val="75"/>
        <cfvo type="percentile" val="90"/>
        <color rgb="FFFFFF00"/>
        <color rgb="FF00B0F0"/>
        <color rgb="FF7030A0"/>
      </colorScale>
    </cfRule>
  </conditionalFormatting>
  <conditionalFormatting sqref="AV1:AV565 AV628:AV672 AV1009:AV1048576">
    <cfRule type="colorScale" priority="5">
      <colorScale>
        <cfvo type="percentile" val="10"/>
        <cfvo type="percentile" val="75"/>
        <cfvo type="percentile" val="90"/>
        <color rgb="FFFFFF00"/>
        <color rgb="FF00B0F0"/>
        <color rgb="FF7030A0"/>
      </colorScale>
    </cfRule>
  </conditionalFormatting>
  <conditionalFormatting sqref="AI1:AI1048576">
    <cfRule type="colorScale" priority="4">
      <colorScale>
        <cfvo type="percentile" val="10"/>
        <cfvo type="percentile" val="75"/>
        <cfvo type="percentile" val="90"/>
        <color rgb="FFFFFF00"/>
        <color rgb="FF00B0F0"/>
        <color rgb="FF7030A0"/>
      </colorScale>
    </cfRule>
  </conditionalFormatting>
  <conditionalFormatting sqref="P1:P1048576">
    <cfRule type="colorScale" priority="3">
      <colorScale>
        <cfvo type="percentile" val="10"/>
        <cfvo type="percentile" val="75"/>
        <cfvo type="percentile" val="90"/>
        <color rgb="FFFFFF00"/>
        <color rgb="FF00B0F0"/>
        <color rgb="FF7030A0"/>
      </colorScale>
    </cfRule>
  </conditionalFormatting>
  <conditionalFormatting sqref="BA1:BA779 BA1009:BA1048576">
    <cfRule type="colorScale" priority="2">
      <colorScale>
        <cfvo type="percentile" val="10"/>
        <cfvo type="percentile" val="75"/>
        <cfvo type="percentile" val="90"/>
        <color rgb="FFFFFF00"/>
        <color rgb="FF00B0F0"/>
        <color rgb="FF7030A0"/>
      </colorScale>
    </cfRule>
  </conditionalFormatting>
  <conditionalFormatting sqref="AP1:AP1048576">
    <cfRule type="colorScale" priority="1">
      <colorScale>
        <cfvo type="percentile" val="10"/>
        <cfvo type="percentile" val="75"/>
        <cfvo type="percentile" val="90"/>
        <color rgb="FFFFFF00"/>
        <color rgb="FF00B0F0"/>
        <color rgb="FF7030A0"/>
      </colorScale>
    </cfRule>
  </conditionalFormatting>
  <pageMargins left="0.7" right="0.7" top="0.75" bottom="0.75" header="0.3" footer="0.3"/>
  <pageSetup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07"/>
  <sheetViews>
    <sheetView workbookViewId="0">
      <selection activeCell="D12" sqref="D12"/>
    </sheetView>
  </sheetViews>
  <sheetFormatPr defaultRowHeight="15" x14ac:dyDescent="0.25"/>
  <cols>
    <col min="1" max="6" width="9.140625" style="55"/>
    <col min="7" max="7" width="12.5703125" style="55" bestFit="1" customWidth="1"/>
    <col min="8" max="16384" width="9.140625" style="55"/>
  </cols>
  <sheetData>
    <row r="1" spans="1:47" ht="26.25" thickBot="1" x14ac:dyDescent="0.3">
      <c r="A1" s="55" t="s">
        <v>9</v>
      </c>
      <c r="B1" s="122" t="s">
        <v>0</v>
      </c>
      <c r="C1" s="123" t="s">
        <v>1</v>
      </c>
      <c r="D1" s="124" t="s">
        <v>2</v>
      </c>
      <c r="E1" s="123" t="s">
        <v>3</v>
      </c>
      <c r="F1" s="123" t="s">
        <v>4</v>
      </c>
      <c r="G1" s="44" t="s">
        <v>39</v>
      </c>
      <c r="H1" s="55" t="s">
        <v>40</v>
      </c>
      <c r="I1" s="55" t="s">
        <v>4</v>
      </c>
      <c r="J1" s="55" t="s">
        <v>41</v>
      </c>
      <c r="K1" s="55" t="s">
        <v>42</v>
      </c>
      <c r="L1" s="55" t="s">
        <v>43</v>
      </c>
      <c r="M1" s="55" t="s">
        <v>44</v>
      </c>
      <c r="N1" s="55" t="s">
        <v>45</v>
      </c>
      <c r="O1" s="55" t="s">
        <v>46</v>
      </c>
      <c r="P1" s="55" t="s">
        <v>47</v>
      </c>
      <c r="Q1" s="55" t="s">
        <v>48</v>
      </c>
      <c r="R1" s="55" t="s">
        <v>49</v>
      </c>
      <c r="S1" s="55" t="s">
        <v>50</v>
      </c>
      <c r="T1" s="55" t="s">
        <v>51</v>
      </c>
      <c r="U1" s="55" t="s">
        <v>52</v>
      </c>
      <c r="V1" s="55" t="s">
        <v>53</v>
      </c>
      <c r="W1" s="55" t="s">
        <v>54</v>
      </c>
      <c r="X1" s="55" t="s">
        <v>55</v>
      </c>
      <c r="Y1" s="55" t="s">
        <v>56</v>
      </c>
      <c r="Z1" s="55" t="s">
        <v>57</v>
      </c>
      <c r="AA1" s="55" t="s">
        <v>58</v>
      </c>
      <c r="AB1" s="55" t="s">
        <v>59</v>
      </c>
      <c r="AC1" s="55" t="s">
        <v>60</v>
      </c>
      <c r="AD1" s="55" t="s">
        <v>61</v>
      </c>
      <c r="AE1" s="55" t="s">
        <v>62</v>
      </c>
      <c r="AF1" s="55" t="s">
        <v>63</v>
      </c>
      <c r="AG1" s="55" t="s">
        <v>64</v>
      </c>
      <c r="AH1" s="55" t="s">
        <v>65</v>
      </c>
      <c r="AI1" s="55" t="s">
        <v>66</v>
      </c>
      <c r="AJ1" s="55" t="s">
        <v>67</v>
      </c>
      <c r="AK1" s="55" t="s">
        <v>68</v>
      </c>
      <c r="AL1" s="55" t="s">
        <v>69</v>
      </c>
      <c r="AM1" s="55" t="s">
        <v>70</v>
      </c>
      <c r="AN1" s="55" t="s">
        <v>71</v>
      </c>
      <c r="AO1" s="55" t="s">
        <v>72</v>
      </c>
      <c r="AP1" s="55" t="s">
        <v>73</v>
      </c>
      <c r="AQ1" s="55" t="s">
        <v>74</v>
      </c>
      <c r="AR1" s="55" t="s">
        <v>75</v>
      </c>
      <c r="AS1" s="55" t="s">
        <v>76</v>
      </c>
      <c r="AT1" s="55" t="s">
        <v>77</v>
      </c>
      <c r="AU1" s="55" t="s">
        <v>78</v>
      </c>
    </row>
    <row r="2" spans="1:47" ht="16.5" thickTop="1" thickBot="1" x14ac:dyDescent="0.3">
      <c r="A2" s="55" t="s">
        <v>10</v>
      </c>
      <c r="B2" s="125">
        <v>1823709</v>
      </c>
      <c r="C2" s="126">
        <v>10.67</v>
      </c>
      <c r="D2" s="127">
        <v>12.19</v>
      </c>
      <c r="E2" s="128">
        <v>1.5199999999999996</v>
      </c>
      <c r="F2" s="129" t="s">
        <v>5</v>
      </c>
      <c r="G2" s="55" t="s">
        <v>83</v>
      </c>
      <c r="H2" s="55">
        <v>1823709</v>
      </c>
      <c r="I2" s="55" t="s">
        <v>26</v>
      </c>
      <c r="J2" s="55">
        <v>4.66</v>
      </c>
      <c r="K2" s="55">
        <v>0.156</v>
      </c>
      <c r="L2" s="55">
        <v>5</v>
      </c>
      <c r="M2" s="55">
        <v>38.1</v>
      </c>
      <c r="N2" s="55">
        <v>5.5</v>
      </c>
      <c r="O2" s="55">
        <v>165</v>
      </c>
      <c r="P2" s="55">
        <v>0.2</v>
      </c>
      <c r="Q2" s="55">
        <v>36</v>
      </c>
      <c r="R2" s="55">
        <v>7.9</v>
      </c>
      <c r="S2" s="55">
        <v>404</v>
      </c>
      <c r="T2" s="55">
        <v>1.97</v>
      </c>
      <c r="U2" s="55">
        <v>300.5</v>
      </c>
      <c r="V2" s="55">
        <v>23.4</v>
      </c>
      <c r="W2" s="55">
        <v>6</v>
      </c>
      <c r="X2" s="55">
        <v>127</v>
      </c>
      <c r="Y2" s="55">
        <v>4.2</v>
      </c>
      <c r="Z2" s="55">
        <v>2.5</v>
      </c>
      <c r="AA2" s="55">
        <v>3.1</v>
      </c>
      <c r="AB2" s="55">
        <v>38</v>
      </c>
      <c r="AC2" s="55">
        <v>3.85</v>
      </c>
      <c r="AD2" s="55">
        <v>3.9E-2</v>
      </c>
      <c r="AE2" s="55">
        <v>12</v>
      </c>
      <c r="AF2" s="55">
        <v>11</v>
      </c>
      <c r="AG2" s="55">
        <v>0.45</v>
      </c>
      <c r="AH2" s="55">
        <v>463</v>
      </c>
      <c r="AI2" s="55">
        <v>6.0000000000000001E-3</v>
      </c>
      <c r="AJ2" s="55" t="s">
        <v>27</v>
      </c>
      <c r="AK2" s="55">
        <v>0.85</v>
      </c>
      <c r="AL2" s="55">
        <v>1.6E-2</v>
      </c>
      <c r="AM2" s="55">
        <v>0.19</v>
      </c>
      <c r="AN2" s="55" t="s">
        <v>80</v>
      </c>
      <c r="AO2" s="55" t="s">
        <v>28</v>
      </c>
      <c r="AP2" s="55">
        <v>1.6</v>
      </c>
      <c r="AQ2" s="55">
        <v>0.1</v>
      </c>
      <c r="AR2" s="55">
        <v>0.15</v>
      </c>
      <c r="AS2" s="55">
        <v>2</v>
      </c>
      <c r="AT2" s="55">
        <v>3.3</v>
      </c>
      <c r="AU2" s="55" t="s">
        <v>32</v>
      </c>
    </row>
    <row r="3" spans="1:47" ht="16.5" thickTop="1" thickBot="1" x14ac:dyDescent="0.3">
      <c r="A3" s="55" t="s">
        <v>10</v>
      </c>
      <c r="B3" s="130">
        <v>1823710</v>
      </c>
      <c r="C3" s="126">
        <v>10.67</v>
      </c>
      <c r="D3" s="127">
        <v>12.19</v>
      </c>
      <c r="E3" s="128">
        <v>1.5199999999999996</v>
      </c>
      <c r="F3" s="105" t="s">
        <v>6</v>
      </c>
      <c r="G3" s="55" t="s">
        <v>83</v>
      </c>
      <c r="H3" s="55">
        <v>1823710</v>
      </c>
      <c r="I3" s="55" t="s">
        <v>26</v>
      </c>
      <c r="J3" s="55">
        <v>3.94</v>
      </c>
      <c r="K3" s="55">
        <v>9.4E-2</v>
      </c>
      <c r="L3" s="55">
        <v>5.6</v>
      </c>
      <c r="M3" s="55">
        <v>50.1</v>
      </c>
      <c r="N3" s="55">
        <v>6.4</v>
      </c>
      <c r="O3" s="55">
        <v>155</v>
      </c>
      <c r="P3" s="55">
        <v>0.3</v>
      </c>
      <c r="Q3" s="55">
        <v>41.2</v>
      </c>
      <c r="R3" s="55">
        <v>8.1999999999999993</v>
      </c>
      <c r="S3" s="55">
        <v>423</v>
      </c>
      <c r="T3" s="55">
        <v>2.37</v>
      </c>
      <c r="U3" s="55">
        <v>339.3</v>
      </c>
      <c r="V3" s="55">
        <v>33.700000000000003</v>
      </c>
      <c r="W3" s="55">
        <v>8.1999999999999993</v>
      </c>
      <c r="X3" s="55">
        <v>134</v>
      </c>
      <c r="Y3" s="55">
        <v>2.5</v>
      </c>
      <c r="Z3" s="55">
        <v>2.9</v>
      </c>
      <c r="AA3" s="55">
        <v>2.8</v>
      </c>
      <c r="AB3" s="55">
        <v>44</v>
      </c>
      <c r="AC3" s="55">
        <v>3.44</v>
      </c>
      <c r="AD3" s="55">
        <v>4.1000000000000002E-2</v>
      </c>
      <c r="AE3" s="55">
        <v>16</v>
      </c>
      <c r="AF3" s="55">
        <v>12</v>
      </c>
      <c r="AG3" s="55">
        <v>0.44</v>
      </c>
      <c r="AH3" s="55">
        <v>581</v>
      </c>
      <c r="AI3" s="55">
        <v>5.0000000000000001E-3</v>
      </c>
      <c r="AJ3" s="55" t="s">
        <v>27</v>
      </c>
      <c r="AK3" s="55">
        <v>0.97</v>
      </c>
      <c r="AL3" s="55">
        <v>1.7000000000000001E-2</v>
      </c>
      <c r="AM3" s="55">
        <v>0.26</v>
      </c>
      <c r="AN3" s="55">
        <v>35.700000000000003</v>
      </c>
      <c r="AO3" s="55" t="s">
        <v>28</v>
      </c>
      <c r="AP3" s="55">
        <v>1.9</v>
      </c>
      <c r="AQ3" s="55">
        <v>0.1</v>
      </c>
      <c r="AR3" s="55">
        <v>0.12</v>
      </c>
      <c r="AS3" s="55">
        <v>3</v>
      </c>
      <c r="AT3" s="55">
        <v>3.1</v>
      </c>
      <c r="AU3" s="55" t="s">
        <v>32</v>
      </c>
    </row>
    <row r="4" spans="1:47" ht="16.5" thickTop="1" thickBot="1" x14ac:dyDescent="0.3">
      <c r="A4" s="55" t="s">
        <v>10</v>
      </c>
      <c r="B4" s="125">
        <v>1823729</v>
      </c>
      <c r="C4" s="126">
        <v>32</v>
      </c>
      <c r="D4" s="127">
        <v>33.53</v>
      </c>
      <c r="E4" s="128">
        <v>1.5300000000000011</v>
      </c>
      <c r="F4" s="105" t="s">
        <v>5</v>
      </c>
      <c r="G4" s="55" t="s">
        <v>83</v>
      </c>
      <c r="H4" s="55">
        <v>1823729</v>
      </c>
      <c r="I4" s="55" t="s">
        <v>26</v>
      </c>
      <c r="J4" s="55">
        <v>2.35</v>
      </c>
      <c r="K4" s="55">
        <v>3.6509999999999998</v>
      </c>
      <c r="L4" s="55">
        <v>1.6</v>
      </c>
      <c r="M4" s="55">
        <v>338.6</v>
      </c>
      <c r="N4" s="55">
        <v>146.80000000000001</v>
      </c>
      <c r="O4" s="55">
        <v>453</v>
      </c>
      <c r="P4" s="55">
        <v>21</v>
      </c>
      <c r="Q4" s="55">
        <v>28</v>
      </c>
      <c r="R4" s="55">
        <v>19.399999999999999</v>
      </c>
      <c r="S4" s="55">
        <v>1559</v>
      </c>
      <c r="T4" s="55">
        <v>9.59</v>
      </c>
      <c r="U4" s="55">
        <v>198</v>
      </c>
      <c r="V4" s="55">
        <v>3273.6</v>
      </c>
      <c r="W4" s="55">
        <v>4.5</v>
      </c>
      <c r="X4" s="55">
        <v>112</v>
      </c>
      <c r="Y4" s="55">
        <v>6.5</v>
      </c>
      <c r="Z4" s="55">
        <v>1.4</v>
      </c>
      <c r="AA4" s="55">
        <v>65.400000000000006</v>
      </c>
      <c r="AB4" s="55">
        <v>114</v>
      </c>
      <c r="AC4" s="55">
        <v>6.4</v>
      </c>
      <c r="AD4" s="55">
        <v>3.7999999999999999E-2</v>
      </c>
      <c r="AE4" s="55">
        <v>5</v>
      </c>
      <c r="AF4" s="55">
        <v>10</v>
      </c>
      <c r="AG4" s="55">
        <v>0.84</v>
      </c>
      <c r="AH4" s="55">
        <v>73</v>
      </c>
      <c r="AI4" s="55">
        <v>1.2E-2</v>
      </c>
      <c r="AJ4" s="55" t="s">
        <v>27</v>
      </c>
      <c r="AK4" s="55">
        <v>1.25</v>
      </c>
      <c r="AL4" s="55">
        <v>2.1000000000000001E-2</v>
      </c>
      <c r="AM4" s="55">
        <v>0.11</v>
      </c>
      <c r="AN4" s="55" t="s">
        <v>80</v>
      </c>
      <c r="AO4" s="55" t="s">
        <v>81</v>
      </c>
      <c r="AP4" s="55">
        <v>2.7</v>
      </c>
      <c r="AQ4" s="55">
        <v>0.1</v>
      </c>
      <c r="AR4" s="55">
        <v>4.3</v>
      </c>
      <c r="AS4" s="55">
        <v>5</v>
      </c>
      <c r="AT4" s="55">
        <v>19.600000000000001</v>
      </c>
      <c r="AU4" s="55">
        <v>2.1</v>
      </c>
    </row>
    <row r="5" spans="1:47" ht="16.5" thickTop="1" thickBot="1" x14ac:dyDescent="0.3">
      <c r="A5" s="55" t="s">
        <v>10</v>
      </c>
      <c r="B5" s="130">
        <v>1823730</v>
      </c>
      <c r="C5" s="126">
        <v>32</v>
      </c>
      <c r="D5" s="127">
        <v>33.53</v>
      </c>
      <c r="E5" s="128">
        <v>1.5300000000000011</v>
      </c>
      <c r="F5" s="105" t="s">
        <v>6</v>
      </c>
      <c r="G5" s="55" t="s">
        <v>83</v>
      </c>
      <c r="H5" s="55">
        <v>1823730</v>
      </c>
      <c r="I5" s="55" t="s">
        <v>26</v>
      </c>
      <c r="J5" s="55">
        <v>1.86</v>
      </c>
      <c r="K5" s="55">
        <v>5.1040000000000001</v>
      </c>
      <c r="L5" s="55">
        <v>2.2000000000000002</v>
      </c>
      <c r="M5" s="55">
        <v>384.9</v>
      </c>
      <c r="N5" s="55">
        <v>228.4</v>
      </c>
      <c r="O5" s="55">
        <v>125</v>
      </c>
      <c r="P5" s="55">
        <v>30.2</v>
      </c>
      <c r="Q5" s="55">
        <v>28.5</v>
      </c>
      <c r="R5" s="55">
        <v>22.3</v>
      </c>
      <c r="S5" s="55">
        <v>2097</v>
      </c>
      <c r="T5" s="55">
        <v>9.9499999999999993</v>
      </c>
      <c r="U5" s="55">
        <v>334.8</v>
      </c>
      <c r="V5" s="55">
        <v>2388.6</v>
      </c>
      <c r="W5" s="55">
        <v>4.5</v>
      </c>
      <c r="X5" s="55">
        <v>118</v>
      </c>
      <c r="Y5" s="55">
        <v>1.3</v>
      </c>
      <c r="Z5" s="55">
        <v>1.9</v>
      </c>
      <c r="AA5" s="55">
        <v>82.9</v>
      </c>
      <c r="AB5" s="55">
        <v>105</v>
      </c>
      <c r="AC5" s="55">
        <v>7.12</v>
      </c>
      <c r="AD5" s="55">
        <v>3.6999999999999998E-2</v>
      </c>
      <c r="AE5" s="55">
        <v>5</v>
      </c>
      <c r="AF5" s="55">
        <v>10</v>
      </c>
      <c r="AG5" s="55">
        <v>0.78</v>
      </c>
      <c r="AH5" s="55">
        <v>85</v>
      </c>
      <c r="AI5" s="55">
        <v>8.9999999999999993E-3</v>
      </c>
      <c r="AJ5" s="55" t="s">
        <v>27</v>
      </c>
      <c r="AK5" s="55">
        <v>1.19</v>
      </c>
      <c r="AL5" s="55">
        <v>1.4999999999999999E-2</v>
      </c>
      <c r="AM5" s="55">
        <v>0.14000000000000001</v>
      </c>
      <c r="AN5" s="55" t="s">
        <v>80</v>
      </c>
      <c r="AO5" s="55" t="s">
        <v>81</v>
      </c>
      <c r="AP5" s="55">
        <v>2.5</v>
      </c>
      <c r="AQ5" s="55">
        <v>0.2</v>
      </c>
      <c r="AR5" s="55">
        <v>4.18</v>
      </c>
      <c r="AS5" s="55">
        <v>5</v>
      </c>
      <c r="AT5" s="55">
        <v>18.3</v>
      </c>
      <c r="AU5" s="55">
        <v>2.7</v>
      </c>
    </row>
    <row r="6" spans="1:47" ht="16.5" thickTop="1" thickBot="1" x14ac:dyDescent="0.3">
      <c r="A6" s="55" t="s">
        <v>10</v>
      </c>
      <c r="B6" s="125">
        <v>1823759</v>
      </c>
      <c r="C6" s="126">
        <v>67.2</v>
      </c>
      <c r="D6" s="104">
        <v>68.7</v>
      </c>
      <c r="E6" s="128">
        <v>1.5</v>
      </c>
      <c r="F6" s="105" t="s">
        <v>5</v>
      </c>
      <c r="G6" s="55" t="s">
        <v>83</v>
      </c>
      <c r="H6" s="55">
        <v>1823759</v>
      </c>
      <c r="I6" s="55" t="s">
        <v>26</v>
      </c>
      <c r="J6" s="55">
        <v>5.43</v>
      </c>
      <c r="K6" s="55">
        <v>0.48499999999999999</v>
      </c>
      <c r="L6" s="55">
        <v>0.3</v>
      </c>
      <c r="M6" s="55">
        <v>25.3</v>
      </c>
      <c r="N6" s="55">
        <v>4</v>
      </c>
      <c r="O6" s="55">
        <v>14</v>
      </c>
      <c r="P6" s="55">
        <v>0.2</v>
      </c>
      <c r="Q6" s="55">
        <v>1.9</v>
      </c>
      <c r="R6" s="55">
        <v>0.7</v>
      </c>
      <c r="S6" s="55">
        <v>111</v>
      </c>
      <c r="T6" s="55">
        <v>0.99</v>
      </c>
      <c r="U6" s="55">
        <v>123.7</v>
      </c>
      <c r="V6" s="55">
        <v>95.8</v>
      </c>
      <c r="W6" s="55">
        <v>7.5</v>
      </c>
      <c r="X6" s="55">
        <v>72</v>
      </c>
      <c r="Y6" s="55" t="s">
        <v>29</v>
      </c>
      <c r="Z6" s="55" t="s">
        <v>29</v>
      </c>
      <c r="AA6" s="55">
        <v>3.2</v>
      </c>
      <c r="AB6" s="55">
        <v>2</v>
      </c>
      <c r="AC6" s="55">
        <v>3.82</v>
      </c>
      <c r="AD6" s="55">
        <v>1.6E-2</v>
      </c>
      <c r="AE6" s="55">
        <v>16</v>
      </c>
      <c r="AF6" s="55">
        <v>2</v>
      </c>
      <c r="AG6" s="55">
        <v>0.14000000000000001</v>
      </c>
      <c r="AH6" s="55">
        <v>60</v>
      </c>
      <c r="AI6" s="55" t="s">
        <v>36</v>
      </c>
      <c r="AJ6" s="55" t="s">
        <v>27</v>
      </c>
      <c r="AK6" s="55">
        <v>0.66</v>
      </c>
      <c r="AL6" s="55">
        <v>0.106</v>
      </c>
      <c r="AM6" s="55">
        <v>0.04</v>
      </c>
      <c r="AN6" s="55">
        <v>0.2</v>
      </c>
      <c r="AO6" s="55" t="s">
        <v>28</v>
      </c>
      <c r="AP6" s="55">
        <v>0.4</v>
      </c>
      <c r="AQ6" s="55" t="s">
        <v>29</v>
      </c>
      <c r="AR6" s="55">
        <v>0.27</v>
      </c>
      <c r="AS6" s="55">
        <v>3</v>
      </c>
      <c r="AT6" s="55">
        <v>0.9</v>
      </c>
      <c r="AU6" s="55" t="s">
        <v>32</v>
      </c>
    </row>
    <row r="7" spans="1:47" ht="16.5" thickTop="1" thickBot="1" x14ac:dyDescent="0.3">
      <c r="A7" s="55" t="s">
        <v>10</v>
      </c>
      <c r="B7" s="130">
        <v>1823760</v>
      </c>
      <c r="C7" s="126">
        <v>67.2</v>
      </c>
      <c r="D7" s="13">
        <v>68.7</v>
      </c>
      <c r="E7" s="128">
        <v>1.5</v>
      </c>
      <c r="F7" s="55" t="s">
        <v>6</v>
      </c>
      <c r="G7" s="55" t="s">
        <v>83</v>
      </c>
      <c r="H7" s="55">
        <v>1823760</v>
      </c>
      <c r="I7" s="55" t="s">
        <v>26</v>
      </c>
      <c r="J7" s="55">
        <v>4.42</v>
      </c>
      <c r="K7" s="55">
        <v>0.39900000000000002</v>
      </c>
      <c r="L7" s="55">
        <v>0.3</v>
      </c>
      <c r="M7" s="55">
        <v>25.3</v>
      </c>
      <c r="N7" s="55">
        <v>3.6</v>
      </c>
      <c r="O7" s="55">
        <v>13</v>
      </c>
      <c r="P7" s="55">
        <v>0.6</v>
      </c>
      <c r="Q7" s="55">
        <v>1.3</v>
      </c>
      <c r="R7" s="55">
        <v>0.7</v>
      </c>
      <c r="S7" s="55">
        <v>94</v>
      </c>
      <c r="T7" s="55">
        <v>0.91</v>
      </c>
      <c r="U7" s="55">
        <v>106.3</v>
      </c>
      <c r="V7" s="55">
        <v>1990.7</v>
      </c>
      <c r="W7" s="55">
        <v>7.1</v>
      </c>
      <c r="X7" s="55">
        <v>68</v>
      </c>
      <c r="Y7" s="55" t="s">
        <v>29</v>
      </c>
      <c r="Z7" s="55" t="s">
        <v>29</v>
      </c>
      <c r="AA7" s="55">
        <v>3</v>
      </c>
      <c r="AB7" s="55">
        <v>1</v>
      </c>
      <c r="AC7" s="55">
        <v>3.85</v>
      </c>
      <c r="AD7" s="55">
        <v>1.6E-2</v>
      </c>
      <c r="AE7" s="55">
        <v>16</v>
      </c>
      <c r="AF7" s="55">
        <v>2</v>
      </c>
      <c r="AG7" s="55">
        <v>0.15</v>
      </c>
      <c r="AH7" s="55">
        <v>51</v>
      </c>
      <c r="AI7" s="55" t="s">
        <v>36</v>
      </c>
      <c r="AJ7" s="55" t="s">
        <v>27</v>
      </c>
      <c r="AK7" s="55">
        <v>0.6</v>
      </c>
      <c r="AL7" s="55">
        <v>9.0999999999999998E-2</v>
      </c>
      <c r="AM7" s="55">
        <v>0.04</v>
      </c>
      <c r="AN7" s="55">
        <v>0.3</v>
      </c>
      <c r="AO7" s="55" t="s">
        <v>28</v>
      </c>
      <c r="AP7" s="55">
        <v>0.4</v>
      </c>
      <c r="AQ7" s="55" t="s">
        <v>29</v>
      </c>
      <c r="AR7" s="55">
        <v>0.3</v>
      </c>
      <c r="AS7" s="55">
        <v>2</v>
      </c>
      <c r="AT7" s="55">
        <v>0.8</v>
      </c>
      <c r="AU7" s="55" t="s">
        <v>32</v>
      </c>
    </row>
    <row r="8" spans="1:47" ht="16.5" thickTop="1" thickBot="1" x14ac:dyDescent="0.3">
      <c r="A8" s="55" t="s">
        <v>11</v>
      </c>
      <c r="B8" s="125">
        <v>1823789</v>
      </c>
      <c r="C8" s="131">
        <v>12.19</v>
      </c>
      <c r="D8" s="127">
        <v>13.72</v>
      </c>
      <c r="E8" s="128">
        <v>1.5300000000000011</v>
      </c>
      <c r="F8" s="129" t="s">
        <v>5</v>
      </c>
      <c r="G8" s="55" t="s">
        <v>38</v>
      </c>
      <c r="H8" s="55">
        <v>1823789</v>
      </c>
      <c r="I8" s="55" t="s">
        <v>26</v>
      </c>
      <c r="J8" s="55">
        <v>4.0999999999999996</v>
      </c>
      <c r="K8" s="55">
        <v>0.05</v>
      </c>
      <c r="L8" s="55">
        <v>0.7</v>
      </c>
      <c r="M8" s="55">
        <v>52.2</v>
      </c>
      <c r="N8" s="55">
        <v>10.5</v>
      </c>
      <c r="O8" s="55">
        <v>40</v>
      </c>
      <c r="P8" s="55">
        <v>0.5</v>
      </c>
      <c r="Q8" s="55">
        <v>23.1</v>
      </c>
      <c r="R8" s="55">
        <v>12.5</v>
      </c>
      <c r="S8" s="55">
        <v>343</v>
      </c>
      <c r="T8" s="55">
        <v>2.78</v>
      </c>
      <c r="U8" s="55">
        <v>77</v>
      </c>
      <c r="V8" s="55">
        <v>18.399999999999999</v>
      </c>
      <c r="W8" s="55">
        <v>11.2</v>
      </c>
      <c r="X8" s="55">
        <v>100</v>
      </c>
      <c r="Y8" s="55">
        <v>0.1</v>
      </c>
      <c r="Z8" s="55">
        <v>0.5</v>
      </c>
      <c r="AA8" s="55">
        <v>3.1</v>
      </c>
      <c r="AB8" s="55">
        <v>21</v>
      </c>
      <c r="AC8" s="55">
        <v>3.94</v>
      </c>
      <c r="AD8" s="55">
        <v>4.9000000000000002E-2</v>
      </c>
      <c r="AE8" s="55">
        <v>15</v>
      </c>
      <c r="AF8" s="55">
        <v>15</v>
      </c>
      <c r="AG8" s="55">
        <v>0.6</v>
      </c>
      <c r="AH8" s="55">
        <v>148</v>
      </c>
      <c r="AI8" s="55">
        <v>0.128</v>
      </c>
      <c r="AJ8" s="55" t="s">
        <v>27</v>
      </c>
      <c r="AK8" s="55">
        <v>1.3</v>
      </c>
      <c r="AL8" s="55">
        <v>8.9999999999999993E-3</v>
      </c>
      <c r="AM8" s="55">
        <v>0.25</v>
      </c>
      <c r="AN8" s="55">
        <v>0.4</v>
      </c>
      <c r="AO8" s="55" t="s">
        <v>28</v>
      </c>
      <c r="AP8" s="55">
        <v>2.2999999999999998</v>
      </c>
      <c r="AQ8" s="55" t="s">
        <v>29</v>
      </c>
      <c r="AR8" s="55">
        <v>0.38</v>
      </c>
      <c r="AS8" s="55">
        <v>4</v>
      </c>
      <c r="AT8" s="55">
        <v>4.7</v>
      </c>
      <c r="AU8" s="55" t="s">
        <v>32</v>
      </c>
    </row>
    <row r="9" spans="1:47" ht="16.5" thickTop="1" thickBot="1" x14ac:dyDescent="0.3">
      <c r="A9" s="55" t="s">
        <v>11</v>
      </c>
      <c r="B9" s="130">
        <v>1823790</v>
      </c>
      <c r="C9" s="131">
        <v>12.19</v>
      </c>
      <c r="D9" s="127">
        <v>13.72</v>
      </c>
      <c r="E9" s="128">
        <v>1.5300000000000011</v>
      </c>
      <c r="F9" s="105" t="s">
        <v>6</v>
      </c>
      <c r="G9" s="55" t="s">
        <v>38</v>
      </c>
      <c r="H9" s="55">
        <v>1823790</v>
      </c>
      <c r="I9" s="55" t="s">
        <v>26</v>
      </c>
      <c r="J9" s="55">
        <v>3.81</v>
      </c>
      <c r="K9" s="55">
        <v>5.3999999999999999E-2</v>
      </c>
      <c r="L9" s="55">
        <v>0.7</v>
      </c>
      <c r="M9" s="55">
        <v>57.3</v>
      </c>
      <c r="N9" s="55">
        <v>12.2</v>
      </c>
      <c r="O9" s="55">
        <v>45</v>
      </c>
      <c r="P9" s="55">
        <v>0.5</v>
      </c>
      <c r="Q9" s="55">
        <v>25.8</v>
      </c>
      <c r="R9" s="55">
        <v>12.6</v>
      </c>
      <c r="S9" s="55">
        <v>400</v>
      </c>
      <c r="T9" s="55">
        <v>3.08</v>
      </c>
      <c r="U9" s="55">
        <v>77.5</v>
      </c>
      <c r="V9" s="55">
        <v>10.3</v>
      </c>
      <c r="W9" s="55">
        <v>10.199999999999999</v>
      </c>
      <c r="X9" s="55">
        <v>128</v>
      </c>
      <c r="Y9" s="55">
        <v>0.2</v>
      </c>
      <c r="Z9" s="55">
        <v>0.5</v>
      </c>
      <c r="AA9" s="55">
        <v>3.3</v>
      </c>
      <c r="AB9" s="55">
        <v>24</v>
      </c>
      <c r="AC9" s="55">
        <v>4.62</v>
      </c>
      <c r="AD9" s="55">
        <v>4.4999999999999998E-2</v>
      </c>
      <c r="AE9" s="55">
        <v>16</v>
      </c>
      <c r="AF9" s="55">
        <v>17</v>
      </c>
      <c r="AG9" s="55">
        <v>0.74</v>
      </c>
      <c r="AH9" s="55">
        <v>171</v>
      </c>
      <c r="AI9" s="55">
        <v>0.115</v>
      </c>
      <c r="AJ9" s="55" t="s">
        <v>27</v>
      </c>
      <c r="AK9" s="55">
        <v>1.83</v>
      </c>
      <c r="AL9" s="55">
        <v>1.0999999999999999E-2</v>
      </c>
      <c r="AM9" s="55">
        <v>0.28000000000000003</v>
      </c>
      <c r="AN9" s="55">
        <v>0.4</v>
      </c>
      <c r="AO9" s="55" t="s">
        <v>28</v>
      </c>
      <c r="AP9" s="55">
        <v>2.8</v>
      </c>
      <c r="AQ9" s="55">
        <v>0.1</v>
      </c>
      <c r="AR9" s="55">
        <v>0.41</v>
      </c>
      <c r="AS9" s="55">
        <v>5</v>
      </c>
      <c r="AT9" s="55">
        <v>4.0999999999999996</v>
      </c>
      <c r="AU9" s="55" t="s">
        <v>32</v>
      </c>
    </row>
    <row r="10" spans="1:47" ht="16.5" thickTop="1" thickBot="1" x14ac:dyDescent="0.3">
      <c r="A10" s="55" t="s">
        <v>11</v>
      </c>
      <c r="B10" s="125">
        <v>1823809</v>
      </c>
      <c r="C10" s="131">
        <v>36</v>
      </c>
      <c r="D10" s="127">
        <v>36.950000000000003</v>
      </c>
      <c r="E10" s="128">
        <v>0.95000000000000284</v>
      </c>
      <c r="F10" s="105" t="s">
        <v>5</v>
      </c>
      <c r="G10" s="55" t="s">
        <v>38</v>
      </c>
      <c r="H10" s="55">
        <v>1823809</v>
      </c>
      <c r="I10" s="55" t="s">
        <v>26</v>
      </c>
      <c r="J10" s="55">
        <v>2.67</v>
      </c>
      <c r="K10" s="55">
        <v>0.21199999999999999</v>
      </c>
      <c r="L10" s="55">
        <v>1.3</v>
      </c>
      <c r="M10" s="55">
        <v>59.9</v>
      </c>
      <c r="N10" s="55">
        <v>6.3</v>
      </c>
      <c r="O10" s="55">
        <v>105</v>
      </c>
      <c r="P10" s="55">
        <v>0.5</v>
      </c>
      <c r="Q10" s="55">
        <v>43.9</v>
      </c>
      <c r="R10" s="55">
        <v>13.7</v>
      </c>
      <c r="S10" s="55">
        <v>334</v>
      </c>
      <c r="T10" s="55">
        <v>2.76</v>
      </c>
      <c r="U10" s="55">
        <v>27.4</v>
      </c>
      <c r="V10" s="55">
        <v>40.6</v>
      </c>
      <c r="W10" s="55">
        <v>9.4</v>
      </c>
      <c r="X10" s="55">
        <v>129</v>
      </c>
      <c r="Y10" s="55">
        <v>0.4</v>
      </c>
      <c r="Z10" s="55">
        <v>0.4</v>
      </c>
      <c r="AA10" s="55">
        <v>7.5</v>
      </c>
      <c r="AB10" s="55">
        <v>21</v>
      </c>
      <c r="AC10" s="55">
        <v>4.12</v>
      </c>
      <c r="AD10" s="55">
        <v>3.9E-2</v>
      </c>
      <c r="AE10" s="55">
        <v>11</v>
      </c>
      <c r="AF10" s="55">
        <v>16</v>
      </c>
      <c r="AG10" s="55">
        <v>0.64</v>
      </c>
      <c r="AH10" s="55">
        <v>271</v>
      </c>
      <c r="AI10" s="55">
        <v>8.2000000000000003E-2</v>
      </c>
      <c r="AJ10" s="55" t="s">
        <v>27</v>
      </c>
      <c r="AK10" s="55">
        <v>1.4</v>
      </c>
      <c r="AL10" s="55">
        <v>4.8000000000000001E-2</v>
      </c>
      <c r="AM10" s="55">
        <v>0.2</v>
      </c>
      <c r="AN10" s="55">
        <v>3.6</v>
      </c>
      <c r="AO10" s="55" t="s">
        <v>28</v>
      </c>
      <c r="AP10" s="55">
        <v>2.5</v>
      </c>
      <c r="AQ10" s="55">
        <v>0.1</v>
      </c>
      <c r="AR10" s="55">
        <v>1.29</v>
      </c>
      <c r="AS10" s="55">
        <v>4</v>
      </c>
      <c r="AT10" s="55">
        <v>3.4</v>
      </c>
      <c r="AU10" s="55">
        <v>0.3</v>
      </c>
    </row>
    <row r="11" spans="1:47" ht="16.5" thickTop="1" thickBot="1" x14ac:dyDescent="0.3">
      <c r="A11" s="55" t="s">
        <v>11</v>
      </c>
      <c r="B11" s="130">
        <v>1823810</v>
      </c>
      <c r="C11" s="131">
        <v>36</v>
      </c>
      <c r="D11" s="127">
        <v>36.950000000000003</v>
      </c>
      <c r="E11" s="128">
        <v>0.95000000000000284</v>
      </c>
      <c r="F11" s="105" t="s">
        <v>6</v>
      </c>
      <c r="G11" s="55" t="s">
        <v>38</v>
      </c>
      <c r="H11" s="55">
        <v>1823810</v>
      </c>
      <c r="I11" s="55" t="s">
        <v>26</v>
      </c>
      <c r="J11" s="55">
        <v>2.35</v>
      </c>
      <c r="K11" s="55">
        <v>0.38100000000000001</v>
      </c>
      <c r="L11" s="55">
        <v>1.5</v>
      </c>
      <c r="M11" s="55">
        <v>70.2</v>
      </c>
      <c r="N11" s="55">
        <v>6.1</v>
      </c>
      <c r="O11" s="55">
        <v>112</v>
      </c>
      <c r="P11" s="55">
        <v>0.6</v>
      </c>
      <c r="Q11" s="55">
        <v>54.2</v>
      </c>
      <c r="R11" s="55">
        <v>15</v>
      </c>
      <c r="S11" s="55">
        <v>383</v>
      </c>
      <c r="T11" s="55">
        <v>3.13</v>
      </c>
      <c r="U11" s="55">
        <v>23.9</v>
      </c>
      <c r="V11" s="55">
        <v>176.2</v>
      </c>
      <c r="W11" s="55">
        <v>8.1999999999999993</v>
      </c>
      <c r="X11" s="55">
        <v>114</v>
      </c>
      <c r="Y11" s="55">
        <v>0.6</v>
      </c>
      <c r="Z11" s="55">
        <v>0.6</v>
      </c>
      <c r="AA11" s="55">
        <v>10.4</v>
      </c>
      <c r="AB11" s="55">
        <v>23</v>
      </c>
      <c r="AC11" s="55">
        <v>4.04</v>
      </c>
      <c r="AD11" s="55">
        <v>3.5000000000000003E-2</v>
      </c>
      <c r="AE11" s="55">
        <v>11</v>
      </c>
      <c r="AF11" s="55">
        <v>17</v>
      </c>
      <c r="AG11" s="55">
        <v>0.68</v>
      </c>
      <c r="AH11" s="55">
        <v>259</v>
      </c>
      <c r="AI11" s="55">
        <v>7.0999999999999994E-2</v>
      </c>
      <c r="AJ11" s="55" t="s">
        <v>27</v>
      </c>
      <c r="AK11" s="55">
        <v>1.39</v>
      </c>
      <c r="AL11" s="55">
        <v>0.05</v>
      </c>
      <c r="AM11" s="55">
        <v>0.21</v>
      </c>
      <c r="AN11" s="55">
        <v>6.3</v>
      </c>
      <c r="AO11" s="55" t="s">
        <v>28</v>
      </c>
      <c r="AP11" s="55">
        <v>2.7</v>
      </c>
      <c r="AQ11" s="55">
        <v>0.1</v>
      </c>
      <c r="AR11" s="55">
        <v>1.43</v>
      </c>
      <c r="AS11" s="55">
        <v>4</v>
      </c>
      <c r="AT11" s="55">
        <v>3.7</v>
      </c>
      <c r="AU11" s="55">
        <v>0.5</v>
      </c>
    </row>
    <row r="12" spans="1:47" ht="16.5" thickTop="1" thickBot="1" x14ac:dyDescent="0.3">
      <c r="A12" s="55" t="s">
        <v>11</v>
      </c>
      <c r="B12" s="125">
        <v>1823829</v>
      </c>
      <c r="C12" s="131">
        <v>59.6</v>
      </c>
      <c r="D12" s="13">
        <v>61</v>
      </c>
      <c r="E12" s="128">
        <v>1.3999999999999986</v>
      </c>
      <c r="F12" s="15" t="s">
        <v>5</v>
      </c>
      <c r="G12" s="55" t="s">
        <v>38</v>
      </c>
      <c r="H12" s="55">
        <v>1823829</v>
      </c>
      <c r="I12" s="55" t="s">
        <v>26</v>
      </c>
      <c r="J12" s="55">
        <v>4.67</v>
      </c>
      <c r="K12" s="55">
        <v>0.32300000000000001</v>
      </c>
      <c r="L12" s="55">
        <v>1</v>
      </c>
      <c r="M12" s="55">
        <v>93.4</v>
      </c>
      <c r="N12" s="55">
        <v>7.1</v>
      </c>
      <c r="O12" s="55">
        <v>86</v>
      </c>
      <c r="P12" s="55">
        <v>0.4</v>
      </c>
      <c r="Q12" s="55">
        <v>31.2</v>
      </c>
      <c r="R12" s="55">
        <v>14.5</v>
      </c>
      <c r="S12" s="55">
        <v>784</v>
      </c>
      <c r="T12" s="55">
        <v>3.15</v>
      </c>
      <c r="U12" s="55">
        <v>121</v>
      </c>
      <c r="V12" s="55">
        <v>164.2</v>
      </c>
      <c r="W12" s="55">
        <v>8.3000000000000007</v>
      </c>
      <c r="X12" s="55">
        <v>275</v>
      </c>
      <c r="Y12" s="55">
        <v>0.4</v>
      </c>
      <c r="Z12" s="55">
        <v>0.3</v>
      </c>
      <c r="AA12" s="55">
        <v>6.7</v>
      </c>
      <c r="AB12" s="55">
        <v>26</v>
      </c>
      <c r="AC12" s="55">
        <v>11.85</v>
      </c>
      <c r="AD12" s="55">
        <v>5.0999999999999997E-2</v>
      </c>
      <c r="AE12" s="55">
        <v>10</v>
      </c>
      <c r="AF12" s="55">
        <v>20</v>
      </c>
      <c r="AG12" s="55">
        <v>0.81</v>
      </c>
      <c r="AH12" s="55">
        <v>202</v>
      </c>
      <c r="AI12" s="55">
        <v>0.08</v>
      </c>
      <c r="AJ12" s="55" t="s">
        <v>27</v>
      </c>
      <c r="AK12" s="55">
        <v>1.59</v>
      </c>
      <c r="AL12" s="55">
        <v>2.3E-2</v>
      </c>
      <c r="AM12" s="55">
        <v>0.09</v>
      </c>
      <c r="AN12" s="55">
        <v>1.9</v>
      </c>
      <c r="AO12" s="55">
        <v>0.02</v>
      </c>
      <c r="AP12" s="55">
        <v>3</v>
      </c>
      <c r="AQ12" s="55" t="s">
        <v>29</v>
      </c>
      <c r="AR12" s="55">
        <v>1.36</v>
      </c>
      <c r="AS12" s="55">
        <v>4</v>
      </c>
      <c r="AT12" s="55">
        <v>5.8</v>
      </c>
      <c r="AU12" s="55">
        <v>0.4</v>
      </c>
    </row>
    <row r="13" spans="1:47" ht="15.75" thickTop="1" x14ac:dyDescent="0.25">
      <c r="A13" s="55" t="s">
        <v>11</v>
      </c>
      <c r="B13" s="130">
        <v>1823830</v>
      </c>
      <c r="C13" s="131">
        <v>59.6</v>
      </c>
      <c r="D13" s="13">
        <v>61</v>
      </c>
      <c r="E13" s="128">
        <v>1.3999999999999986</v>
      </c>
      <c r="F13" s="55" t="s">
        <v>6</v>
      </c>
      <c r="G13" s="55" t="s">
        <v>38</v>
      </c>
      <c r="H13" s="55">
        <v>1823830</v>
      </c>
      <c r="I13" s="55" t="s">
        <v>26</v>
      </c>
      <c r="J13" s="55">
        <v>4.3899999999999997</v>
      </c>
      <c r="K13" s="55">
        <v>0.32</v>
      </c>
      <c r="L13" s="55">
        <v>1.7</v>
      </c>
      <c r="M13" s="55">
        <v>103</v>
      </c>
      <c r="N13" s="55">
        <v>7.7</v>
      </c>
      <c r="O13" s="55">
        <v>96</v>
      </c>
      <c r="P13" s="55">
        <v>0.6</v>
      </c>
      <c r="Q13" s="55">
        <v>33.1</v>
      </c>
      <c r="R13" s="55">
        <v>15</v>
      </c>
      <c r="S13" s="55">
        <v>749</v>
      </c>
      <c r="T13" s="55">
        <v>3.38</v>
      </c>
      <c r="U13" s="55">
        <v>97.5</v>
      </c>
      <c r="V13" s="55">
        <v>228.7</v>
      </c>
      <c r="W13" s="55">
        <v>9.1999999999999993</v>
      </c>
      <c r="X13" s="55">
        <v>198</v>
      </c>
      <c r="Y13" s="55">
        <v>0.3</v>
      </c>
      <c r="Z13" s="55">
        <v>0.3</v>
      </c>
      <c r="AA13" s="55">
        <v>8.1999999999999993</v>
      </c>
      <c r="AB13" s="55">
        <v>31</v>
      </c>
      <c r="AC13" s="55">
        <v>9.68</v>
      </c>
      <c r="AD13" s="55">
        <v>5.7000000000000002E-2</v>
      </c>
      <c r="AE13" s="55">
        <v>10</v>
      </c>
      <c r="AF13" s="55">
        <v>24</v>
      </c>
      <c r="AG13" s="55">
        <v>0.96</v>
      </c>
      <c r="AH13" s="55">
        <v>167</v>
      </c>
      <c r="AI13" s="55">
        <v>9.4E-2</v>
      </c>
      <c r="AJ13" s="55" t="s">
        <v>27</v>
      </c>
      <c r="AK13" s="55">
        <v>2.0099999999999998</v>
      </c>
      <c r="AL13" s="55">
        <v>0.03</v>
      </c>
      <c r="AM13" s="55">
        <v>0.1</v>
      </c>
      <c r="AN13" s="55">
        <v>34.700000000000003</v>
      </c>
      <c r="AO13" s="55" t="s">
        <v>28</v>
      </c>
      <c r="AP13" s="55">
        <v>3.5</v>
      </c>
      <c r="AQ13" s="55" t="s">
        <v>29</v>
      </c>
      <c r="AR13" s="55">
        <v>1.42</v>
      </c>
      <c r="AS13" s="55">
        <v>5</v>
      </c>
      <c r="AT13" s="55">
        <v>5</v>
      </c>
      <c r="AU13" s="55">
        <v>0.3</v>
      </c>
    </row>
    <row r="14" spans="1:47" x14ac:dyDescent="0.25">
      <c r="A14" s="55" t="s">
        <v>12</v>
      </c>
      <c r="B14" s="55">
        <v>1823849</v>
      </c>
      <c r="C14" s="55">
        <v>7.62</v>
      </c>
      <c r="D14" s="55">
        <v>9.14</v>
      </c>
      <c r="E14" s="55">
        <v>1.5200000000000005</v>
      </c>
      <c r="F14" s="55" t="s">
        <v>5</v>
      </c>
      <c r="G14" s="55" t="s">
        <v>86</v>
      </c>
      <c r="H14" s="55">
        <v>1823849</v>
      </c>
      <c r="I14" s="55" t="s">
        <v>26</v>
      </c>
      <c r="J14" s="55">
        <v>2.4500000000000002</v>
      </c>
      <c r="K14" s="55">
        <v>0.06</v>
      </c>
      <c r="L14" s="55">
        <v>1.8</v>
      </c>
      <c r="M14" s="55">
        <v>55.6</v>
      </c>
      <c r="N14" s="55">
        <v>6.7</v>
      </c>
      <c r="O14" s="55">
        <v>51</v>
      </c>
      <c r="P14" s="55">
        <v>0.4</v>
      </c>
      <c r="Q14" s="55">
        <v>31.4</v>
      </c>
      <c r="R14" s="55">
        <v>9.4</v>
      </c>
      <c r="S14" s="55">
        <v>227</v>
      </c>
      <c r="T14" s="55">
        <v>2.73</v>
      </c>
      <c r="U14" s="55">
        <v>60.4</v>
      </c>
      <c r="V14" s="55">
        <v>38.700000000000003</v>
      </c>
      <c r="W14" s="55">
        <v>10.6</v>
      </c>
      <c r="X14" s="55">
        <v>63</v>
      </c>
      <c r="Y14" s="55">
        <v>0.4</v>
      </c>
      <c r="Z14" s="55">
        <v>0.6</v>
      </c>
      <c r="AA14" s="55">
        <v>3</v>
      </c>
      <c r="AB14" s="55">
        <v>17</v>
      </c>
      <c r="AC14" s="55">
        <v>0.35</v>
      </c>
      <c r="AD14" s="55">
        <v>3.4000000000000002E-2</v>
      </c>
      <c r="AE14" s="55">
        <v>15</v>
      </c>
      <c r="AF14" s="55">
        <v>14</v>
      </c>
      <c r="AG14" s="55">
        <v>0.63</v>
      </c>
      <c r="AH14" s="55">
        <v>76</v>
      </c>
      <c r="AI14" s="55">
        <v>0.11799999999999999</v>
      </c>
      <c r="AJ14" s="55" t="s">
        <v>27</v>
      </c>
      <c r="AK14" s="55">
        <v>1.53</v>
      </c>
      <c r="AL14" s="55">
        <v>1.6E-2</v>
      </c>
      <c r="AM14" s="55">
        <v>0.17</v>
      </c>
      <c r="AN14" s="55">
        <v>0.3</v>
      </c>
      <c r="AO14" s="55" t="s">
        <v>28</v>
      </c>
      <c r="AP14" s="55">
        <v>2.5</v>
      </c>
      <c r="AQ14" s="55" t="s">
        <v>29</v>
      </c>
      <c r="AR14" s="55">
        <v>0.05</v>
      </c>
      <c r="AS14" s="55">
        <v>4</v>
      </c>
      <c r="AT14" s="55">
        <v>1.7</v>
      </c>
      <c r="AU14" s="55" t="s">
        <v>32</v>
      </c>
    </row>
    <row r="15" spans="1:47" x14ac:dyDescent="0.25">
      <c r="A15" s="55" t="s">
        <v>12</v>
      </c>
      <c r="B15" s="55">
        <v>1823850</v>
      </c>
      <c r="C15" s="55">
        <v>7.62</v>
      </c>
      <c r="D15" s="55">
        <v>9.14</v>
      </c>
      <c r="E15" s="55">
        <v>1.5200000000000005</v>
      </c>
      <c r="F15" s="55" t="s">
        <v>6</v>
      </c>
      <c r="G15" s="55" t="s">
        <v>86</v>
      </c>
      <c r="H15" s="55">
        <v>1823850</v>
      </c>
      <c r="I15" s="55" t="s">
        <v>26</v>
      </c>
      <c r="J15" s="55">
        <v>2.2599999999999998</v>
      </c>
      <c r="K15" s="55">
        <v>8.5000000000000006E-2</v>
      </c>
      <c r="L15" s="55">
        <v>2.2999999999999998</v>
      </c>
      <c r="M15" s="55">
        <v>52</v>
      </c>
      <c r="N15" s="55">
        <v>7</v>
      </c>
      <c r="O15" s="55">
        <v>48</v>
      </c>
      <c r="P15" s="55">
        <v>0.4</v>
      </c>
      <c r="Q15" s="55">
        <v>27</v>
      </c>
      <c r="R15" s="55">
        <v>7.1</v>
      </c>
      <c r="S15" s="55">
        <v>203</v>
      </c>
      <c r="T15" s="55">
        <v>2.87</v>
      </c>
      <c r="U15" s="55">
        <v>87</v>
      </c>
      <c r="V15" s="55">
        <v>33.1</v>
      </c>
      <c r="W15" s="55">
        <v>11.8</v>
      </c>
      <c r="X15" s="55">
        <v>59</v>
      </c>
      <c r="Y15" s="55">
        <v>0.4</v>
      </c>
      <c r="Z15" s="55">
        <v>0.8</v>
      </c>
      <c r="AA15" s="55">
        <v>3.5</v>
      </c>
      <c r="AB15" s="55">
        <v>15</v>
      </c>
      <c r="AC15" s="55">
        <v>0.27</v>
      </c>
      <c r="AD15" s="55">
        <v>0.04</v>
      </c>
      <c r="AE15" s="55">
        <v>15</v>
      </c>
      <c r="AF15" s="55">
        <v>13</v>
      </c>
      <c r="AG15" s="55">
        <v>0.56999999999999995</v>
      </c>
      <c r="AH15" s="55">
        <v>78</v>
      </c>
      <c r="AI15" s="55">
        <v>0.128</v>
      </c>
      <c r="AJ15" s="55" t="s">
        <v>27</v>
      </c>
      <c r="AK15" s="55">
        <v>1.43</v>
      </c>
      <c r="AL15" s="55">
        <v>1.4999999999999999E-2</v>
      </c>
      <c r="AM15" s="55">
        <v>0.17</v>
      </c>
      <c r="AN15" s="55">
        <v>0.2</v>
      </c>
      <c r="AO15" s="55" t="s">
        <v>28</v>
      </c>
      <c r="AP15" s="55">
        <v>2.6</v>
      </c>
      <c r="AQ15" s="55" t="s">
        <v>29</v>
      </c>
      <c r="AR15" s="55" t="s">
        <v>30</v>
      </c>
      <c r="AS15" s="55">
        <v>4</v>
      </c>
      <c r="AT15" s="55">
        <v>2.2999999999999998</v>
      </c>
      <c r="AU15" s="55" t="s">
        <v>32</v>
      </c>
    </row>
    <row r="16" spans="1:47" x14ac:dyDescent="0.25">
      <c r="A16" s="55" t="s">
        <v>12</v>
      </c>
      <c r="B16" s="55">
        <v>1823869</v>
      </c>
      <c r="C16" s="55">
        <v>28.96</v>
      </c>
      <c r="D16" s="55">
        <v>30.48</v>
      </c>
      <c r="E16" s="55">
        <v>1.5199999999999996</v>
      </c>
      <c r="F16" s="55" t="s">
        <v>5</v>
      </c>
      <c r="G16" s="55" t="s">
        <v>86</v>
      </c>
      <c r="H16" s="55">
        <v>1823869</v>
      </c>
      <c r="I16" s="55" t="s">
        <v>26</v>
      </c>
      <c r="J16" s="55">
        <v>2.41</v>
      </c>
      <c r="K16" s="55">
        <v>0.45100000000000001</v>
      </c>
      <c r="L16" s="55">
        <v>1.1000000000000001</v>
      </c>
      <c r="M16" s="55">
        <v>73.900000000000006</v>
      </c>
      <c r="N16" s="55">
        <v>6.7</v>
      </c>
      <c r="O16" s="55">
        <v>120</v>
      </c>
      <c r="P16" s="55">
        <v>0.4</v>
      </c>
      <c r="Q16" s="55">
        <v>61.2</v>
      </c>
      <c r="R16" s="55">
        <v>15</v>
      </c>
      <c r="S16" s="55">
        <v>392</v>
      </c>
      <c r="T16" s="55">
        <v>3.68</v>
      </c>
      <c r="U16" s="55">
        <v>213.6</v>
      </c>
      <c r="V16" s="55">
        <v>167</v>
      </c>
      <c r="W16" s="55">
        <v>7.6</v>
      </c>
      <c r="X16" s="55">
        <v>47</v>
      </c>
      <c r="Y16" s="55">
        <v>0.7</v>
      </c>
      <c r="Z16" s="55">
        <v>1.2</v>
      </c>
      <c r="AA16" s="55">
        <v>9.3000000000000007</v>
      </c>
      <c r="AB16" s="55">
        <v>18</v>
      </c>
      <c r="AC16" s="55">
        <v>2.8</v>
      </c>
      <c r="AD16" s="55">
        <v>2.1000000000000001E-2</v>
      </c>
      <c r="AE16" s="55">
        <v>6</v>
      </c>
      <c r="AF16" s="55">
        <v>14</v>
      </c>
      <c r="AG16" s="55">
        <v>0.77</v>
      </c>
      <c r="AH16" s="55">
        <v>128</v>
      </c>
      <c r="AI16" s="55">
        <v>1.0999999999999999E-2</v>
      </c>
      <c r="AJ16" s="55" t="s">
        <v>27</v>
      </c>
      <c r="AK16" s="55">
        <v>1.27</v>
      </c>
      <c r="AL16" s="55">
        <v>2.5000000000000001E-2</v>
      </c>
      <c r="AM16" s="55">
        <v>0.16</v>
      </c>
      <c r="AN16" s="55">
        <v>0.2</v>
      </c>
      <c r="AO16" s="55" t="s">
        <v>28</v>
      </c>
      <c r="AP16" s="55">
        <v>2.7</v>
      </c>
      <c r="AQ16" s="55" t="s">
        <v>29</v>
      </c>
      <c r="AR16" s="55">
        <v>1.72</v>
      </c>
      <c r="AS16" s="55">
        <v>4</v>
      </c>
      <c r="AT16" s="55">
        <v>5.4</v>
      </c>
      <c r="AU16" s="55">
        <v>0.4</v>
      </c>
    </row>
    <row r="17" spans="1:47" x14ac:dyDescent="0.25">
      <c r="A17" s="55" t="s">
        <v>12</v>
      </c>
      <c r="B17" s="55">
        <v>1823870</v>
      </c>
      <c r="C17" s="55">
        <v>28.96</v>
      </c>
      <c r="D17" s="55">
        <v>30.48</v>
      </c>
      <c r="E17" s="55">
        <v>1.5199999999999996</v>
      </c>
      <c r="F17" s="55" t="s">
        <v>6</v>
      </c>
      <c r="G17" s="55" t="s">
        <v>86</v>
      </c>
      <c r="H17" s="55">
        <v>1823870</v>
      </c>
      <c r="I17" s="55" t="s">
        <v>26</v>
      </c>
      <c r="J17" s="55">
        <v>2.39</v>
      </c>
      <c r="K17" s="55">
        <v>0.373</v>
      </c>
      <c r="L17" s="55">
        <v>0.9</v>
      </c>
      <c r="M17" s="55">
        <v>68</v>
      </c>
      <c r="N17" s="55">
        <v>6.5</v>
      </c>
      <c r="O17" s="55">
        <v>78</v>
      </c>
      <c r="P17" s="55">
        <v>0.4</v>
      </c>
      <c r="Q17" s="55">
        <v>53.1</v>
      </c>
      <c r="R17" s="55">
        <v>14.2</v>
      </c>
      <c r="S17" s="55">
        <v>406</v>
      </c>
      <c r="T17" s="55">
        <v>3.53</v>
      </c>
      <c r="U17" s="55">
        <v>155.6</v>
      </c>
      <c r="V17" s="55">
        <v>165.2</v>
      </c>
      <c r="W17" s="55">
        <v>7.6</v>
      </c>
      <c r="X17" s="55">
        <v>51</v>
      </c>
      <c r="Y17" s="55">
        <v>0.4</v>
      </c>
      <c r="Z17" s="55">
        <v>1.2</v>
      </c>
      <c r="AA17" s="55">
        <v>8.5</v>
      </c>
      <c r="AB17" s="55">
        <v>17</v>
      </c>
      <c r="AC17" s="55">
        <v>2.95</v>
      </c>
      <c r="AD17" s="55">
        <v>3.5999999999999997E-2</v>
      </c>
      <c r="AE17" s="55">
        <v>7</v>
      </c>
      <c r="AF17" s="55">
        <v>12</v>
      </c>
      <c r="AG17" s="55">
        <v>0.75</v>
      </c>
      <c r="AH17" s="55">
        <v>122</v>
      </c>
      <c r="AI17" s="55">
        <v>1.2E-2</v>
      </c>
      <c r="AJ17" s="55" t="s">
        <v>27</v>
      </c>
      <c r="AK17" s="55">
        <v>1.2</v>
      </c>
      <c r="AL17" s="55">
        <v>2.7E-2</v>
      </c>
      <c r="AM17" s="55">
        <v>0.18</v>
      </c>
      <c r="AN17" s="55">
        <v>0.1</v>
      </c>
      <c r="AO17" s="55" t="s">
        <v>28</v>
      </c>
      <c r="AP17" s="55">
        <v>2.4</v>
      </c>
      <c r="AQ17" s="55">
        <v>0.1</v>
      </c>
      <c r="AR17" s="55">
        <v>1.62</v>
      </c>
      <c r="AS17" s="55">
        <v>4</v>
      </c>
      <c r="AT17" s="55">
        <v>4.3</v>
      </c>
      <c r="AU17" s="55">
        <v>0.3</v>
      </c>
    </row>
    <row r="18" spans="1:47" x14ac:dyDescent="0.25">
      <c r="A18" s="55" t="s">
        <v>12</v>
      </c>
      <c r="B18" s="55">
        <v>1823909</v>
      </c>
      <c r="C18" s="55">
        <v>81.5</v>
      </c>
      <c r="D18" s="55">
        <v>83</v>
      </c>
      <c r="E18" s="55">
        <v>1.5</v>
      </c>
      <c r="F18" s="55" t="s">
        <v>5</v>
      </c>
      <c r="G18" s="55" t="s">
        <v>86</v>
      </c>
      <c r="H18" s="55">
        <v>1823909</v>
      </c>
      <c r="I18" s="55" t="s">
        <v>26</v>
      </c>
      <c r="J18" s="55">
        <v>2.4500000000000002</v>
      </c>
      <c r="K18" s="55">
        <v>1.0999999999999999E-2</v>
      </c>
      <c r="L18" s="55">
        <v>2.2000000000000002</v>
      </c>
      <c r="M18" s="55">
        <v>81.5</v>
      </c>
      <c r="N18" s="55">
        <v>4.0999999999999996</v>
      </c>
      <c r="O18" s="55">
        <v>121</v>
      </c>
      <c r="P18" s="55">
        <v>0.5</v>
      </c>
      <c r="Q18" s="55">
        <v>42.9</v>
      </c>
      <c r="R18" s="55">
        <v>10.9</v>
      </c>
      <c r="S18" s="55">
        <v>416</v>
      </c>
      <c r="T18" s="55">
        <v>2.46</v>
      </c>
      <c r="U18" s="55">
        <v>131.6</v>
      </c>
      <c r="V18" s="55" t="s">
        <v>31</v>
      </c>
      <c r="W18" s="55">
        <v>4.9000000000000004</v>
      </c>
      <c r="X18" s="55">
        <v>25</v>
      </c>
      <c r="Y18" s="55">
        <v>0.7</v>
      </c>
      <c r="Z18" s="55">
        <v>0.4</v>
      </c>
      <c r="AA18" s="55">
        <v>0.7</v>
      </c>
      <c r="AB18" s="55">
        <v>38</v>
      </c>
      <c r="AC18" s="55">
        <v>0.32</v>
      </c>
      <c r="AD18" s="55">
        <v>5.8000000000000003E-2</v>
      </c>
      <c r="AE18" s="55">
        <v>13</v>
      </c>
      <c r="AF18" s="55">
        <v>14</v>
      </c>
      <c r="AG18" s="55">
        <v>0.41</v>
      </c>
      <c r="AH18" s="55">
        <v>335</v>
      </c>
      <c r="AI18" s="55">
        <v>2E-3</v>
      </c>
      <c r="AJ18" s="55" t="s">
        <v>27</v>
      </c>
      <c r="AK18" s="55">
        <v>0.94</v>
      </c>
      <c r="AL18" s="55">
        <v>2.4E-2</v>
      </c>
      <c r="AM18" s="55">
        <v>0.18</v>
      </c>
      <c r="AN18" s="55">
        <v>0.1</v>
      </c>
      <c r="AO18" s="55">
        <v>0.01</v>
      </c>
      <c r="AP18" s="55">
        <v>1.9</v>
      </c>
      <c r="AQ18" s="55" t="s">
        <v>29</v>
      </c>
      <c r="AR18" s="55">
        <v>1</v>
      </c>
      <c r="AS18" s="55">
        <v>3</v>
      </c>
      <c r="AT18" s="55">
        <v>4.3</v>
      </c>
      <c r="AU18" s="55" t="s">
        <v>32</v>
      </c>
    </row>
    <row r="19" spans="1:47" x14ac:dyDescent="0.25">
      <c r="A19" s="55" t="s">
        <v>12</v>
      </c>
      <c r="B19" s="55">
        <v>1823910</v>
      </c>
      <c r="C19" s="55">
        <v>81.5</v>
      </c>
      <c r="D19" s="55">
        <v>83</v>
      </c>
      <c r="E19" s="55">
        <v>1.5</v>
      </c>
      <c r="F19" s="55" t="s">
        <v>6</v>
      </c>
      <c r="G19" s="55" t="s">
        <v>86</v>
      </c>
      <c r="H19" s="55">
        <v>1823910</v>
      </c>
      <c r="I19" s="55" t="s">
        <v>26</v>
      </c>
      <c r="J19" s="55">
        <v>2.19</v>
      </c>
      <c r="K19" s="55">
        <v>8.9999999999999993E-3</v>
      </c>
      <c r="L19" s="55">
        <v>3</v>
      </c>
      <c r="M19" s="55">
        <v>84.1</v>
      </c>
      <c r="N19" s="55">
        <v>4.0999999999999996</v>
      </c>
      <c r="O19" s="55">
        <v>127</v>
      </c>
      <c r="P19" s="55">
        <v>0.5</v>
      </c>
      <c r="Q19" s="55">
        <v>46.8</v>
      </c>
      <c r="R19" s="55">
        <v>10.4</v>
      </c>
      <c r="S19" s="55">
        <v>520</v>
      </c>
      <c r="T19" s="55">
        <v>2.5499999999999998</v>
      </c>
      <c r="U19" s="55">
        <v>227.2</v>
      </c>
      <c r="V19" s="55" t="s">
        <v>31</v>
      </c>
      <c r="W19" s="55">
        <v>5.4</v>
      </c>
      <c r="X19" s="55">
        <v>31</v>
      </c>
      <c r="Y19" s="55">
        <v>0.7</v>
      </c>
      <c r="Z19" s="55">
        <v>0.4</v>
      </c>
      <c r="AA19" s="55">
        <v>0.7</v>
      </c>
      <c r="AB19" s="55">
        <v>46</v>
      </c>
      <c r="AC19" s="55">
        <v>0.45</v>
      </c>
      <c r="AD19" s="55">
        <v>7.1999999999999995E-2</v>
      </c>
      <c r="AE19" s="55">
        <v>16</v>
      </c>
      <c r="AF19" s="55">
        <v>16</v>
      </c>
      <c r="AG19" s="55">
        <v>0.41</v>
      </c>
      <c r="AH19" s="55">
        <v>396</v>
      </c>
      <c r="AI19" s="55">
        <v>3.0000000000000001E-3</v>
      </c>
      <c r="AJ19" s="55" t="s">
        <v>27</v>
      </c>
      <c r="AK19" s="55">
        <v>1.02</v>
      </c>
      <c r="AL19" s="55">
        <v>2.7E-2</v>
      </c>
      <c r="AM19" s="55">
        <v>0.2</v>
      </c>
      <c r="AN19" s="55">
        <v>0.2</v>
      </c>
      <c r="AO19" s="55" t="s">
        <v>28</v>
      </c>
      <c r="AP19" s="55">
        <v>1.8</v>
      </c>
      <c r="AQ19" s="55" t="s">
        <v>29</v>
      </c>
      <c r="AR19" s="55">
        <v>0.9</v>
      </c>
      <c r="AS19" s="55">
        <v>3</v>
      </c>
      <c r="AT19" s="55">
        <v>3.5</v>
      </c>
      <c r="AU19" s="55" t="s">
        <v>32</v>
      </c>
    </row>
    <row r="20" spans="1:47" x14ac:dyDescent="0.25">
      <c r="A20" s="55" t="s">
        <v>13</v>
      </c>
      <c r="B20" s="55">
        <v>1823929</v>
      </c>
      <c r="C20" s="55">
        <v>7.62</v>
      </c>
      <c r="D20" s="55">
        <v>8.3000000000000007</v>
      </c>
      <c r="E20" s="55">
        <v>0.6800000000000006</v>
      </c>
      <c r="F20" s="55" t="s">
        <v>5</v>
      </c>
      <c r="G20" s="55" t="s">
        <v>87</v>
      </c>
      <c r="H20" s="55">
        <v>1823929</v>
      </c>
      <c r="I20" s="55" t="s">
        <v>26</v>
      </c>
      <c r="J20" s="55">
        <v>0.62</v>
      </c>
      <c r="K20" s="55">
        <v>0.32600000000000001</v>
      </c>
      <c r="L20" s="55">
        <v>1.3</v>
      </c>
      <c r="M20" s="55">
        <v>70.099999999999994</v>
      </c>
      <c r="N20" s="55">
        <v>13.7</v>
      </c>
      <c r="O20" s="55">
        <v>78</v>
      </c>
      <c r="P20" s="55">
        <v>0.4</v>
      </c>
      <c r="Q20" s="55">
        <v>18</v>
      </c>
      <c r="R20" s="55">
        <v>17.399999999999999</v>
      </c>
      <c r="S20" s="55">
        <v>222</v>
      </c>
      <c r="T20" s="55">
        <v>4.53</v>
      </c>
      <c r="U20" s="55" t="s">
        <v>85</v>
      </c>
      <c r="V20" s="55">
        <v>336.8</v>
      </c>
      <c r="W20" s="55">
        <v>8.9</v>
      </c>
      <c r="X20" s="55">
        <v>55</v>
      </c>
      <c r="Y20" s="55">
        <v>0.8</v>
      </c>
      <c r="Z20" s="55">
        <v>5.4</v>
      </c>
      <c r="AA20" s="55">
        <v>7.8</v>
      </c>
      <c r="AB20" s="55">
        <v>20</v>
      </c>
      <c r="AC20" s="55">
        <v>0.34</v>
      </c>
      <c r="AD20" s="55">
        <v>5.7000000000000002E-2</v>
      </c>
      <c r="AE20" s="55">
        <v>13</v>
      </c>
      <c r="AF20" s="55">
        <v>20</v>
      </c>
      <c r="AG20" s="55">
        <v>1.04</v>
      </c>
      <c r="AH20" s="55">
        <v>116</v>
      </c>
      <c r="AI20" s="55">
        <v>6.6000000000000003E-2</v>
      </c>
      <c r="AJ20" s="55" t="s">
        <v>27</v>
      </c>
      <c r="AK20" s="55">
        <v>1.48</v>
      </c>
      <c r="AL20" s="55">
        <v>1.4E-2</v>
      </c>
      <c r="AM20" s="55">
        <v>0.33</v>
      </c>
      <c r="AN20" s="55">
        <v>0.4</v>
      </c>
      <c r="AO20" s="55" t="s">
        <v>28</v>
      </c>
      <c r="AP20" s="55">
        <v>2.2999999999999998</v>
      </c>
      <c r="AQ20" s="55">
        <v>0.5</v>
      </c>
      <c r="AR20" s="55">
        <v>0.57999999999999996</v>
      </c>
      <c r="AS20" s="55">
        <v>5</v>
      </c>
      <c r="AT20" s="55">
        <v>12.2</v>
      </c>
      <c r="AU20" s="55">
        <v>5.8</v>
      </c>
    </row>
    <row r="21" spans="1:47" x14ac:dyDescent="0.25">
      <c r="A21" s="55" t="s">
        <v>13</v>
      </c>
      <c r="B21" s="55">
        <v>1823930</v>
      </c>
      <c r="C21" s="55">
        <v>7.62</v>
      </c>
      <c r="D21" s="55">
        <v>8.3000000000000007</v>
      </c>
      <c r="E21" s="55">
        <v>0.6800000000000006</v>
      </c>
      <c r="F21" s="55" t="s">
        <v>6</v>
      </c>
      <c r="G21" s="55" t="s">
        <v>87</v>
      </c>
      <c r="H21" s="55">
        <v>1823930</v>
      </c>
      <c r="I21" s="55" t="s">
        <v>26</v>
      </c>
      <c r="J21" s="55">
        <v>0.66</v>
      </c>
      <c r="K21" s="55">
        <v>0.314</v>
      </c>
      <c r="L21" s="55">
        <v>1.4</v>
      </c>
      <c r="M21" s="55">
        <v>73.5</v>
      </c>
      <c r="N21" s="55">
        <v>6</v>
      </c>
      <c r="O21" s="55">
        <v>96</v>
      </c>
      <c r="P21" s="55">
        <v>0.4</v>
      </c>
      <c r="Q21" s="55">
        <v>22.3</v>
      </c>
      <c r="R21" s="55">
        <v>14.4</v>
      </c>
      <c r="S21" s="55">
        <v>241</v>
      </c>
      <c r="T21" s="55">
        <v>4.3600000000000003</v>
      </c>
      <c r="U21" s="55">
        <v>9447.5</v>
      </c>
      <c r="V21" s="55">
        <v>306.60000000000002</v>
      </c>
      <c r="W21" s="55">
        <v>10.6</v>
      </c>
      <c r="X21" s="55">
        <v>44</v>
      </c>
      <c r="Y21" s="55">
        <v>0.7</v>
      </c>
      <c r="Z21" s="55">
        <v>3.9</v>
      </c>
      <c r="AA21" s="55">
        <v>8.1</v>
      </c>
      <c r="AB21" s="55">
        <v>21</v>
      </c>
      <c r="AC21" s="55">
        <v>0.28000000000000003</v>
      </c>
      <c r="AD21" s="55">
        <v>4.9000000000000002E-2</v>
      </c>
      <c r="AE21" s="55">
        <v>17</v>
      </c>
      <c r="AF21" s="55">
        <v>20</v>
      </c>
      <c r="AG21" s="55">
        <v>1.05</v>
      </c>
      <c r="AH21" s="55">
        <v>126</v>
      </c>
      <c r="AI21" s="55">
        <v>7.0000000000000007E-2</v>
      </c>
      <c r="AJ21" s="55" t="s">
        <v>27</v>
      </c>
      <c r="AK21" s="55">
        <v>1.49</v>
      </c>
      <c r="AL21" s="55">
        <v>1.2E-2</v>
      </c>
      <c r="AM21" s="55">
        <v>0.39</v>
      </c>
      <c r="AN21" s="55">
        <v>0.4</v>
      </c>
      <c r="AO21" s="55" t="s">
        <v>28</v>
      </c>
      <c r="AP21" s="55">
        <v>2.4</v>
      </c>
      <c r="AQ21" s="55">
        <v>0.5</v>
      </c>
      <c r="AR21" s="55">
        <v>0.28999999999999998</v>
      </c>
      <c r="AS21" s="55">
        <v>5</v>
      </c>
      <c r="AT21" s="55">
        <v>10.1</v>
      </c>
      <c r="AU21" s="55">
        <v>4.2</v>
      </c>
    </row>
    <row r="22" spans="1:47" x14ac:dyDescent="0.25">
      <c r="A22" s="55" t="s">
        <v>13</v>
      </c>
      <c r="B22" s="55">
        <v>1823949</v>
      </c>
      <c r="C22" s="55">
        <v>29.26</v>
      </c>
      <c r="D22" s="55">
        <v>30.75</v>
      </c>
      <c r="E22" s="55">
        <v>1.4899999999999984</v>
      </c>
      <c r="F22" s="55" t="s">
        <v>5</v>
      </c>
      <c r="G22" s="55" t="s">
        <v>87</v>
      </c>
      <c r="H22" s="55">
        <v>1823949</v>
      </c>
      <c r="I22" s="55" t="s">
        <v>26</v>
      </c>
      <c r="J22" s="55">
        <v>1.56</v>
      </c>
      <c r="K22" s="55">
        <v>0.36099999999999999</v>
      </c>
      <c r="L22" s="55">
        <v>0.8</v>
      </c>
      <c r="M22" s="55">
        <v>69.599999999999994</v>
      </c>
      <c r="N22" s="55">
        <v>4.8</v>
      </c>
      <c r="O22" s="55">
        <v>63</v>
      </c>
      <c r="P22" s="55">
        <v>0.4</v>
      </c>
      <c r="Q22" s="55">
        <v>28.6</v>
      </c>
      <c r="R22" s="55">
        <v>12.6</v>
      </c>
      <c r="S22" s="55">
        <v>586</v>
      </c>
      <c r="T22" s="55">
        <v>3.32</v>
      </c>
      <c r="U22" s="55">
        <v>256.89999999999998</v>
      </c>
      <c r="V22" s="55">
        <v>274.8</v>
      </c>
      <c r="W22" s="55">
        <v>9.1</v>
      </c>
      <c r="X22" s="55">
        <v>112</v>
      </c>
      <c r="Y22" s="55">
        <v>0.2</v>
      </c>
      <c r="Z22" s="55">
        <v>3.5</v>
      </c>
      <c r="AA22" s="55">
        <v>6.8</v>
      </c>
      <c r="AB22" s="55">
        <v>26</v>
      </c>
      <c r="AC22" s="55">
        <v>6.43</v>
      </c>
      <c r="AD22" s="55">
        <v>3.5000000000000003E-2</v>
      </c>
      <c r="AE22" s="55">
        <v>7</v>
      </c>
      <c r="AF22" s="55">
        <v>18</v>
      </c>
      <c r="AG22" s="55">
        <v>0.71</v>
      </c>
      <c r="AH22" s="55">
        <v>107</v>
      </c>
      <c r="AI22" s="55">
        <v>1.4E-2</v>
      </c>
      <c r="AJ22" s="55" t="s">
        <v>27</v>
      </c>
      <c r="AK22" s="55">
        <v>1.18</v>
      </c>
      <c r="AL22" s="55">
        <v>0.01</v>
      </c>
      <c r="AM22" s="55">
        <v>0.14000000000000001</v>
      </c>
      <c r="AN22" s="55">
        <v>7.7</v>
      </c>
      <c r="AO22" s="55" t="s">
        <v>28</v>
      </c>
      <c r="AP22" s="55">
        <v>2.6</v>
      </c>
      <c r="AQ22" s="55">
        <v>0.1</v>
      </c>
      <c r="AR22" s="55">
        <v>1.35</v>
      </c>
      <c r="AS22" s="55">
        <v>4</v>
      </c>
      <c r="AT22" s="55">
        <v>5.3</v>
      </c>
      <c r="AU22" s="55">
        <v>0.5</v>
      </c>
    </row>
    <row r="23" spans="1:47" x14ac:dyDescent="0.25">
      <c r="A23" s="55" t="s">
        <v>13</v>
      </c>
      <c r="B23" s="55">
        <v>1823950</v>
      </c>
      <c r="C23" s="55">
        <v>29.26</v>
      </c>
      <c r="D23" s="55">
        <v>30.75</v>
      </c>
      <c r="E23" s="55">
        <v>1.4899999999999984</v>
      </c>
      <c r="F23" s="55" t="s">
        <v>6</v>
      </c>
      <c r="G23" s="55" t="s">
        <v>87</v>
      </c>
      <c r="H23" s="55">
        <v>1823950</v>
      </c>
      <c r="I23" s="55" t="s">
        <v>26</v>
      </c>
      <c r="J23" s="55">
        <v>1.43</v>
      </c>
      <c r="K23" s="55">
        <v>0.501</v>
      </c>
      <c r="L23" s="55">
        <v>0.7</v>
      </c>
      <c r="M23" s="55">
        <v>82.4</v>
      </c>
      <c r="N23" s="55">
        <v>5.4</v>
      </c>
      <c r="O23" s="55">
        <v>59</v>
      </c>
      <c r="P23" s="55">
        <v>0.5</v>
      </c>
      <c r="Q23" s="55">
        <v>30.9</v>
      </c>
      <c r="R23" s="55">
        <v>13.9</v>
      </c>
      <c r="S23" s="55">
        <v>600</v>
      </c>
      <c r="T23" s="55">
        <v>3.68</v>
      </c>
      <c r="U23" s="55">
        <v>299.39999999999998</v>
      </c>
      <c r="V23" s="55">
        <v>352.1</v>
      </c>
      <c r="W23" s="55">
        <v>8.3000000000000007</v>
      </c>
      <c r="X23" s="55">
        <v>132</v>
      </c>
      <c r="Y23" s="55">
        <v>0.2</v>
      </c>
      <c r="Z23" s="55">
        <v>3.6</v>
      </c>
      <c r="AA23" s="55">
        <v>7.5</v>
      </c>
      <c r="AB23" s="55">
        <v>25</v>
      </c>
      <c r="AC23" s="55">
        <v>6.9</v>
      </c>
      <c r="AD23" s="55">
        <v>4.2000000000000003E-2</v>
      </c>
      <c r="AE23" s="55">
        <v>6</v>
      </c>
      <c r="AF23" s="55">
        <v>18</v>
      </c>
      <c r="AG23" s="55">
        <v>0.75</v>
      </c>
      <c r="AH23" s="55">
        <v>118</v>
      </c>
      <c r="AI23" s="55">
        <v>1.9E-2</v>
      </c>
      <c r="AJ23" s="55" t="s">
        <v>27</v>
      </c>
      <c r="AK23" s="55">
        <v>1.17</v>
      </c>
      <c r="AL23" s="55">
        <v>1.4999999999999999E-2</v>
      </c>
      <c r="AM23" s="55">
        <v>0.14000000000000001</v>
      </c>
      <c r="AN23" s="55">
        <v>0.7</v>
      </c>
      <c r="AO23" s="55" t="s">
        <v>28</v>
      </c>
      <c r="AP23" s="55">
        <v>2.5</v>
      </c>
      <c r="AQ23" s="55">
        <v>0.1</v>
      </c>
      <c r="AR23" s="55">
        <v>1.93</v>
      </c>
      <c r="AS23" s="55">
        <v>3</v>
      </c>
      <c r="AT23" s="55">
        <v>6.3</v>
      </c>
      <c r="AU23" s="55">
        <v>0.4</v>
      </c>
    </row>
    <row r="24" spans="1:47" x14ac:dyDescent="0.25">
      <c r="A24" s="55" t="s">
        <v>13</v>
      </c>
      <c r="B24" s="55">
        <v>1823969</v>
      </c>
      <c r="C24" s="55">
        <v>54.86</v>
      </c>
      <c r="D24" s="55">
        <v>56.4</v>
      </c>
      <c r="E24" s="55">
        <v>1.5399999999999991</v>
      </c>
      <c r="F24" s="55" t="s">
        <v>5</v>
      </c>
      <c r="G24" s="55" t="s">
        <v>87</v>
      </c>
      <c r="H24" s="55">
        <v>1823969</v>
      </c>
      <c r="I24" s="55" t="s">
        <v>26</v>
      </c>
      <c r="J24" s="55">
        <v>2.81</v>
      </c>
      <c r="K24" s="55">
        <v>8.4000000000000005E-2</v>
      </c>
      <c r="L24" s="55">
        <v>0.4</v>
      </c>
      <c r="M24" s="55">
        <v>40.299999999999997</v>
      </c>
      <c r="N24" s="55">
        <v>5</v>
      </c>
      <c r="O24" s="55">
        <v>55</v>
      </c>
      <c r="P24" s="55">
        <v>0.2</v>
      </c>
      <c r="Q24" s="55">
        <v>23</v>
      </c>
      <c r="R24" s="55">
        <v>7.1</v>
      </c>
      <c r="S24" s="55">
        <v>328</v>
      </c>
      <c r="T24" s="55">
        <v>1.7</v>
      </c>
      <c r="U24" s="55">
        <v>6.8</v>
      </c>
      <c r="V24" s="55">
        <v>26.6</v>
      </c>
      <c r="W24" s="55">
        <v>8.3000000000000007</v>
      </c>
      <c r="X24" s="55">
        <v>210</v>
      </c>
      <c r="Y24" s="55">
        <v>0.2</v>
      </c>
      <c r="Z24" s="55">
        <v>0.4</v>
      </c>
      <c r="AA24" s="55">
        <v>2</v>
      </c>
      <c r="AB24" s="55">
        <v>12</v>
      </c>
      <c r="AC24" s="55">
        <v>8.83</v>
      </c>
      <c r="AD24" s="55">
        <v>2.3E-2</v>
      </c>
      <c r="AE24" s="55">
        <v>7</v>
      </c>
      <c r="AF24" s="55">
        <v>11</v>
      </c>
      <c r="AG24" s="55">
        <v>0.59</v>
      </c>
      <c r="AH24" s="55">
        <v>54</v>
      </c>
      <c r="AI24" s="55">
        <v>3.4000000000000002E-2</v>
      </c>
      <c r="AJ24" s="55" t="s">
        <v>27</v>
      </c>
      <c r="AK24" s="55">
        <v>1.03</v>
      </c>
      <c r="AL24" s="55">
        <v>4.4999999999999998E-2</v>
      </c>
      <c r="AM24" s="55">
        <v>0.08</v>
      </c>
      <c r="AN24" s="55">
        <v>0.3</v>
      </c>
      <c r="AO24" s="55" t="s">
        <v>28</v>
      </c>
      <c r="AP24" s="55">
        <v>1.4</v>
      </c>
      <c r="AQ24" s="55" t="s">
        <v>29</v>
      </c>
      <c r="AR24" s="55">
        <v>0.75</v>
      </c>
      <c r="AS24" s="55">
        <v>3</v>
      </c>
      <c r="AT24" s="55">
        <v>2.5</v>
      </c>
      <c r="AU24" s="55" t="s">
        <v>32</v>
      </c>
    </row>
    <row r="25" spans="1:47" x14ac:dyDescent="0.25">
      <c r="A25" s="55" t="s">
        <v>13</v>
      </c>
      <c r="B25" s="55">
        <v>1823970</v>
      </c>
      <c r="C25" s="55">
        <v>54.86</v>
      </c>
      <c r="D25" s="55">
        <v>56.4</v>
      </c>
      <c r="E25" s="55">
        <v>1.5399999999999991</v>
      </c>
      <c r="F25" s="55" t="s">
        <v>6</v>
      </c>
      <c r="G25" s="55" t="s">
        <v>87</v>
      </c>
      <c r="H25" s="55">
        <v>1823970</v>
      </c>
      <c r="I25" s="55" t="s">
        <v>26</v>
      </c>
      <c r="J25" s="55">
        <v>2.6</v>
      </c>
      <c r="K25" s="55">
        <v>7.1999999999999995E-2</v>
      </c>
      <c r="L25" s="55">
        <v>0.4</v>
      </c>
      <c r="M25" s="55">
        <v>33.4</v>
      </c>
      <c r="N25" s="55">
        <v>4.9000000000000004</v>
      </c>
      <c r="O25" s="55">
        <v>50</v>
      </c>
      <c r="P25" s="55">
        <v>0.2</v>
      </c>
      <c r="Q25" s="55">
        <v>23.3</v>
      </c>
      <c r="R25" s="55">
        <v>6.4</v>
      </c>
      <c r="S25" s="55">
        <v>304</v>
      </c>
      <c r="T25" s="55">
        <v>1.57</v>
      </c>
      <c r="U25" s="55">
        <v>9</v>
      </c>
      <c r="V25" s="55">
        <v>45.4</v>
      </c>
      <c r="W25" s="55">
        <v>8.6999999999999993</v>
      </c>
      <c r="X25" s="55">
        <v>207</v>
      </c>
      <c r="Y25" s="55">
        <v>0.2</v>
      </c>
      <c r="Z25" s="55">
        <v>0.4</v>
      </c>
      <c r="AA25" s="55">
        <v>2</v>
      </c>
      <c r="AB25" s="55">
        <v>11</v>
      </c>
      <c r="AC25" s="55">
        <v>8.81</v>
      </c>
      <c r="AD25" s="55">
        <v>2.1999999999999999E-2</v>
      </c>
      <c r="AE25" s="55">
        <v>8</v>
      </c>
      <c r="AF25" s="55">
        <v>11</v>
      </c>
      <c r="AG25" s="55">
        <v>0.55000000000000004</v>
      </c>
      <c r="AH25" s="55">
        <v>55</v>
      </c>
      <c r="AI25" s="55">
        <v>3.3000000000000002E-2</v>
      </c>
      <c r="AJ25" s="55" t="s">
        <v>27</v>
      </c>
      <c r="AK25" s="55">
        <v>0.89</v>
      </c>
      <c r="AL25" s="55">
        <v>3.5000000000000003E-2</v>
      </c>
      <c r="AM25" s="55">
        <v>0.09</v>
      </c>
      <c r="AN25" s="55">
        <v>0.2</v>
      </c>
      <c r="AO25" s="55">
        <v>0.01</v>
      </c>
      <c r="AP25" s="55">
        <v>1.4</v>
      </c>
      <c r="AQ25" s="55" t="s">
        <v>29</v>
      </c>
      <c r="AR25" s="55">
        <v>0.69</v>
      </c>
      <c r="AS25" s="55">
        <v>3</v>
      </c>
      <c r="AT25" s="55">
        <v>2.2999999999999998</v>
      </c>
      <c r="AU25" s="55" t="s">
        <v>32</v>
      </c>
    </row>
    <row r="26" spans="1:47" x14ac:dyDescent="0.25">
      <c r="A26" s="55" t="s">
        <v>13</v>
      </c>
      <c r="B26" s="55">
        <v>1823989</v>
      </c>
      <c r="C26" s="55">
        <v>81.3</v>
      </c>
      <c r="D26" s="55">
        <v>82.8</v>
      </c>
      <c r="E26" s="55">
        <v>1.5</v>
      </c>
      <c r="F26" s="55" t="s">
        <v>5</v>
      </c>
      <c r="G26" s="55" t="s">
        <v>87</v>
      </c>
      <c r="H26" s="55">
        <v>1823989</v>
      </c>
      <c r="I26" s="55" t="s">
        <v>26</v>
      </c>
      <c r="J26" s="55">
        <v>2.2599999999999998</v>
      </c>
      <c r="K26" s="55">
        <v>0.10299999999999999</v>
      </c>
      <c r="L26" s="55">
        <v>0.5</v>
      </c>
      <c r="M26" s="55">
        <v>36.299999999999997</v>
      </c>
      <c r="N26" s="55">
        <v>5.0999999999999996</v>
      </c>
      <c r="O26" s="55">
        <v>37</v>
      </c>
      <c r="P26" s="55">
        <v>0.2</v>
      </c>
      <c r="Q26" s="55">
        <v>15.8</v>
      </c>
      <c r="R26" s="55">
        <v>8.1</v>
      </c>
      <c r="S26" s="55">
        <v>389</v>
      </c>
      <c r="T26" s="55">
        <v>1.81</v>
      </c>
      <c r="U26" s="55">
        <v>65.900000000000006</v>
      </c>
      <c r="V26" s="55">
        <v>155.9</v>
      </c>
      <c r="W26" s="55">
        <v>6.8</v>
      </c>
      <c r="X26" s="55">
        <v>209</v>
      </c>
      <c r="Y26" s="55">
        <v>0.2</v>
      </c>
      <c r="Z26" s="55">
        <v>0.3</v>
      </c>
      <c r="AA26" s="55">
        <v>3.1</v>
      </c>
      <c r="AB26" s="55">
        <v>16</v>
      </c>
      <c r="AC26" s="55">
        <v>6.28</v>
      </c>
      <c r="AD26" s="55">
        <v>3.5999999999999997E-2</v>
      </c>
      <c r="AE26" s="55">
        <v>6</v>
      </c>
      <c r="AF26" s="55">
        <v>13</v>
      </c>
      <c r="AG26" s="55">
        <v>0.49</v>
      </c>
      <c r="AH26" s="55">
        <v>63</v>
      </c>
      <c r="AI26" s="55">
        <v>4.1000000000000002E-2</v>
      </c>
      <c r="AJ26" s="55" t="s">
        <v>27</v>
      </c>
      <c r="AK26" s="55">
        <v>0.94</v>
      </c>
      <c r="AL26" s="55">
        <v>2.7E-2</v>
      </c>
      <c r="AM26" s="55">
        <v>0.11</v>
      </c>
      <c r="AN26" s="55">
        <v>0.2</v>
      </c>
      <c r="AO26" s="55" t="s">
        <v>28</v>
      </c>
      <c r="AP26" s="55">
        <v>1.6</v>
      </c>
      <c r="AQ26" s="55" t="s">
        <v>29</v>
      </c>
      <c r="AR26" s="55">
        <v>0.63</v>
      </c>
      <c r="AS26" s="55">
        <v>2</v>
      </c>
      <c r="AT26" s="55">
        <v>1.8</v>
      </c>
      <c r="AU26" s="55">
        <v>0.2</v>
      </c>
    </row>
    <row r="27" spans="1:47" x14ac:dyDescent="0.25">
      <c r="A27" s="55" t="s">
        <v>13</v>
      </c>
      <c r="B27" s="55">
        <v>1823990</v>
      </c>
      <c r="C27" s="55">
        <v>81.3</v>
      </c>
      <c r="D27" s="55">
        <v>82.8</v>
      </c>
      <c r="E27" s="55">
        <v>1.5</v>
      </c>
      <c r="F27" s="55" t="s">
        <v>6</v>
      </c>
      <c r="G27" s="55" t="s">
        <v>87</v>
      </c>
      <c r="H27" s="55">
        <v>1823990</v>
      </c>
      <c r="I27" s="55" t="s">
        <v>26</v>
      </c>
      <c r="J27" s="55">
        <v>2.2200000000000002</v>
      </c>
      <c r="K27" s="55">
        <v>0.122</v>
      </c>
      <c r="L27" s="55">
        <v>0.5</v>
      </c>
      <c r="M27" s="55">
        <v>45.6</v>
      </c>
      <c r="N27" s="55">
        <v>5.0999999999999996</v>
      </c>
      <c r="O27" s="55">
        <v>40</v>
      </c>
      <c r="P27" s="55">
        <v>0.2</v>
      </c>
      <c r="Q27" s="55">
        <v>17.100000000000001</v>
      </c>
      <c r="R27" s="55">
        <v>8.8000000000000007</v>
      </c>
      <c r="S27" s="55">
        <v>443</v>
      </c>
      <c r="T27" s="55">
        <v>2.04</v>
      </c>
      <c r="U27" s="55">
        <v>24</v>
      </c>
      <c r="V27" s="55">
        <v>68.3</v>
      </c>
      <c r="W27" s="55">
        <v>6.7</v>
      </c>
      <c r="X27" s="55">
        <v>193</v>
      </c>
      <c r="Y27" s="55">
        <v>0.2</v>
      </c>
      <c r="Z27" s="55">
        <v>0.3</v>
      </c>
      <c r="AA27" s="55">
        <v>3.2</v>
      </c>
      <c r="AB27" s="55">
        <v>16</v>
      </c>
      <c r="AC27" s="55">
        <v>6.08</v>
      </c>
      <c r="AD27" s="55">
        <v>3.5999999999999997E-2</v>
      </c>
      <c r="AE27" s="55">
        <v>6</v>
      </c>
      <c r="AF27" s="55">
        <v>12</v>
      </c>
      <c r="AG27" s="55">
        <v>0.55000000000000004</v>
      </c>
      <c r="AH27" s="55">
        <v>78</v>
      </c>
      <c r="AI27" s="55">
        <v>4.2999999999999997E-2</v>
      </c>
      <c r="AJ27" s="55" t="s">
        <v>27</v>
      </c>
      <c r="AK27" s="55">
        <v>1.01</v>
      </c>
      <c r="AL27" s="55">
        <v>3.2000000000000001E-2</v>
      </c>
      <c r="AM27" s="55">
        <v>0.11</v>
      </c>
      <c r="AN27" s="55">
        <v>0.2</v>
      </c>
      <c r="AO27" s="55" t="s">
        <v>28</v>
      </c>
      <c r="AP27" s="55">
        <v>1.6</v>
      </c>
      <c r="AQ27" s="55" t="s">
        <v>29</v>
      </c>
      <c r="AR27" s="55">
        <v>0.76</v>
      </c>
      <c r="AS27" s="55">
        <v>3</v>
      </c>
      <c r="AT27" s="55">
        <v>2.5</v>
      </c>
      <c r="AU27" s="55">
        <v>0.2</v>
      </c>
    </row>
    <row r="28" spans="1:47" x14ac:dyDescent="0.25">
      <c r="A28" s="55" t="s">
        <v>14</v>
      </c>
      <c r="B28" s="55">
        <v>1476029</v>
      </c>
      <c r="C28" s="55">
        <v>11.89</v>
      </c>
      <c r="D28" s="55">
        <v>12.7</v>
      </c>
      <c r="E28" s="55">
        <v>0.80999999999999872</v>
      </c>
      <c r="F28" s="55" t="s">
        <v>5</v>
      </c>
      <c r="G28" s="46" t="s">
        <v>95</v>
      </c>
      <c r="H28" s="55">
        <v>1476029</v>
      </c>
      <c r="I28" s="55" t="s">
        <v>26</v>
      </c>
      <c r="J28" s="55">
        <v>1.08</v>
      </c>
      <c r="K28" s="55">
        <v>0.219</v>
      </c>
      <c r="L28" s="55">
        <v>0.5</v>
      </c>
      <c r="M28" s="55">
        <v>30.8</v>
      </c>
      <c r="N28" s="55">
        <v>10.1</v>
      </c>
      <c r="O28" s="55">
        <v>37</v>
      </c>
      <c r="P28" s="55">
        <v>0.4</v>
      </c>
      <c r="Q28" s="55">
        <v>24.2</v>
      </c>
      <c r="R28" s="55">
        <v>13.9</v>
      </c>
      <c r="S28" s="55">
        <v>159</v>
      </c>
      <c r="T28" s="55">
        <v>1.95</v>
      </c>
      <c r="U28" s="55">
        <v>194.8</v>
      </c>
      <c r="V28" s="55">
        <v>326.60000000000002</v>
      </c>
      <c r="W28" s="55">
        <v>15</v>
      </c>
      <c r="X28" s="55">
        <v>23</v>
      </c>
      <c r="Y28" s="55">
        <v>0.5</v>
      </c>
      <c r="Z28" s="55">
        <v>0.6</v>
      </c>
      <c r="AA28" s="55">
        <v>8.8000000000000007</v>
      </c>
      <c r="AB28" s="55">
        <v>9</v>
      </c>
      <c r="AC28" s="55">
        <v>0.11</v>
      </c>
      <c r="AD28" s="55">
        <v>2.4E-2</v>
      </c>
      <c r="AE28" s="55">
        <v>25</v>
      </c>
      <c r="AF28" s="55">
        <v>12</v>
      </c>
      <c r="AG28" s="55">
        <v>0.25</v>
      </c>
      <c r="AH28" s="55">
        <v>108</v>
      </c>
      <c r="AI28" s="55">
        <v>1.9E-2</v>
      </c>
      <c r="AJ28" s="55" t="s">
        <v>27</v>
      </c>
      <c r="AK28" s="55">
        <v>0.9</v>
      </c>
      <c r="AL28" s="55">
        <v>1.7999999999999999E-2</v>
      </c>
      <c r="AM28" s="55">
        <v>0.3</v>
      </c>
      <c r="AN28" s="55">
        <v>0.1</v>
      </c>
      <c r="AO28" s="55" t="s">
        <v>28</v>
      </c>
      <c r="AP28" s="55">
        <v>1.1000000000000001</v>
      </c>
      <c r="AQ28" s="55">
        <v>0.2</v>
      </c>
      <c r="AR28" s="55">
        <v>0.12</v>
      </c>
      <c r="AS28" s="55">
        <v>2</v>
      </c>
      <c r="AT28" s="55">
        <v>1.9</v>
      </c>
      <c r="AU28" s="55">
        <v>0.4</v>
      </c>
    </row>
    <row r="29" spans="1:47" x14ac:dyDescent="0.25">
      <c r="A29" s="55" t="s">
        <v>14</v>
      </c>
      <c r="B29" s="55">
        <v>1476030</v>
      </c>
      <c r="C29" s="55">
        <v>11.89</v>
      </c>
      <c r="D29" s="55">
        <v>12.7</v>
      </c>
      <c r="E29" s="55">
        <v>0.80999999999999872</v>
      </c>
      <c r="F29" s="55" t="s">
        <v>6</v>
      </c>
      <c r="G29" s="46" t="s">
        <v>95</v>
      </c>
      <c r="H29" s="55">
        <v>1476030</v>
      </c>
      <c r="I29" s="55" t="s">
        <v>26</v>
      </c>
      <c r="J29" s="55">
        <v>0.97</v>
      </c>
      <c r="K29" s="55">
        <v>0.105</v>
      </c>
      <c r="L29" s="55">
        <v>0.5</v>
      </c>
      <c r="M29" s="55">
        <v>25.4</v>
      </c>
      <c r="N29" s="55">
        <v>9.9</v>
      </c>
      <c r="O29" s="55">
        <v>41</v>
      </c>
      <c r="P29" s="55">
        <v>0.3</v>
      </c>
      <c r="Q29" s="55">
        <v>20.9</v>
      </c>
      <c r="R29" s="55">
        <v>11.6</v>
      </c>
      <c r="S29" s="55">
        <v>196</v>
      </c>
      <c r="T29" s="55">
        <v>2.02</v>
      </c>
      <c r="U29" s="55">
        <v>187.1</v>
      </c>
      <c r="V29" s="55">
        <v>76.2</v>
      </c>
      <c r="W29" s="55">
        <v>14</v>
      </c>
      <c r="X29" s="55">
        <v>18</v>
      </c>
      <c r="Y29" s="55">
        <v>0.3</v>
      </c>
      <c r="Z29" s="55">
        <v>0.6</v>
      </c>
      <c r="AA29" s="55">
        <v>3.6</v>
      </c>
      <c r="AB29" s="55">
        <v>9</v>
      </c>
      <c r="AC29" s="55">
        <v>0.13</v>
      </c>
      <c r="AD29" s="55">
        <v>2.1999999999999999E-2</v>
      </c>
      <c r="AE29" s="55">
        <v>21</v>
      </c>
      <c r="AF29" s="55">
        <v>11</v>
      </c>
      <c r="AG29" s="55">
        <v>0.27</v>
      </c>
      <c r="AH29" s="55">
        <v>110</v>
      </c>
      <c r="AI29" s="55">
        <v>1.4E-2</v>
      </c>
      <c r="AJ29" s="55" t="s">
        <v>27</v>
      </c>
      <c r="AK29" s="55">
        <v>0.96</v>
      </c>
      <c r="AL29" s="55">
        <v>2.4E-2</v>
      </c>
      <c r="AM29" s="55">
        <v>0.3</v>
      </c>
      <c r="AN29" s="55">
        <v>0.3</v>
      </c>
      <c r="AO29" s="55" t="s">
        <v>28</v>
      </c>
      <c r="AP29" s="55">
        <v>1.2</v>
      </c>
      <c r="AQ29" s="55">
        <v>0.3</v>
      </c>
      <c r="AR29" s="55">
        <v>0.09</v>
      </c>
      <c r="AS29" s="55">
        <v>3</v>
      </c>
      <c r="AT29" s="55">
        <v>1.5</v>
      </c>
      <c r="AU29" s="55">
        <v>0.3</v>
      </c>
    </row>
    <row r="30" spans="1:47" x14ac:dyDescent="0.25">
      <c r="A30" s="55" t="s">
        <v>14</v>
      </c>
      <c r="B30" s="55">
        <v>1476049</v>
      </c>
      <c r="C30" s="55">
        <v>37</v>
      </c>
      <c r="D30" s="55">
        <v>38.1</v>
      </c>
      <c r="E30" s="55">
        <v>1.1000000000000014</v>
      </c>
      <c r="F30" s="55" t="s">
        <v>5</v>
      </c>
      <c r="G30" s="46" t="s">
        <v>95</v>
      </c>
      <c r="H30" s="55">
        <v>1476049</v>
      </c>
      <c r="I30" s="55" t="s">
        <v>26</v>
      </c>
      <c r="J30" s="55">
        <v>1.78</v>
      </c>
      <c r="K30" s="55">
        <v>0.01</v>
      </c>
      <c r="L30" s="55">
        <v>0.1</v>
      </c>
      <c r="M30" s="55">
        <v>44.7</v>
      </c>
      <c r="N30" s="55">
        <v>5.9</v>
      </c>
      <c r="O30" s="55">
        <v>103</v>
      </c>
      <c r="P30" s="55">
        <v>0.1</v>
      </c>
      <c r="Q30" s="55">
        <v>50.3</v>
      </c>
      <c r="R30" s="55">
        <v>28.7</v>
      </c>
      <c r="S30" s="55">
        <v>366</v>
      </c>
      <c r="T30" s="55">
        <v>5.2</v>
      </c>
      <c r="U30" s="55">
        <v>77.400000000000006</v>
      </c>
      <c r="V30" s="55">
        <v>2.2000000000000002</v>
      </c>
      <c r="W30" s="55">
        <v>17.399999999999999</v>
      </c>
      <c r="X30" s="55">
        <v>16</v>
      </c>
      <c r="Y30" s="55" t="s">
        <v>29</v>
      </c>
      <c r="Z30" s="55">
        <v>0.5</v>
      </c>
      <c r="AA30" s="55">
        <v>0.5</v>
      </c>
      <c r="AB30" s="55">
        <v>30</v>
      </c>
      <c r="AC30" s="55">
        <v>0.15</v>
      </c>
      <c r="AD30" s="55">
        <v>2.4E-2</v>
      </c>
      <c r="AE30" s="55">
        <v>19</v>
      </c>
      <c r="AF30" s="55">
        <v>30</v>
      </c>
      <c r="AG30" s="55">
        <v>1.06</v>
      </c>
      <c r="AH30" s="55">
        <v>162</v>
      </c>
      <c r="AI30" s="55">
        <v>0.112</v>
      </c>
      <c r="AJ30" s="55" t="s">
        <v>27</v>
      </c>
      <c r="AK30" s="55">
        <v>2.54</v>
      </c>
      <c r="AL30" s="55">
        <v>7.0000000000000001E-3</v>
      </c>
      <c r="AM30" s="55">
        <v>0.92</v>
      </c>
      <c r="AN30" s="55">
        <v>0.5</v>
      </c>
      <c r="AO30" s="55" t="s">
        <v>28</v>
      </c>
      <c r="AP30" s="55">
        <v>2.7</v>
      </c>
      <c r="AQ30" s="55">
        <v>0.9</v>
      </c>
      <c r="AR30" s="55">
        <v>0.48</v>
      </c>
      <c r="AS30" s="55">
        <v>6</v>
      </c>
      <c r="AT30" s="55">
        <v>0.6</v>
      </c>
      <c r="AU30" s="55" t="s">
        <v>32</v>
      </c>
    </row>
    <row r="31" spans="1:47" x14ac:dyDescent="0.25">
      <c r="A31" s="55" t="s">
        <v>14</v>
      </c>
      <c r="B31" s="55">
        <v>1476050</v>
      </c>
      <c r="C31" s="55">
        <v>37</v>
      </c>
      <c r="D31" s="55">
        <v>38.1</v>
      </c>
      <c r="E31" s="55">
        <v>1.1000000000000014</v>
      </c>
      <c r="F31" s="55" t="s">
        <v>6</v>
      </c>
      <c r="G31" s="46" t="s">
        <v>95</v>
      </c>
      <c r="H31" s="55">
        <v>1476050</v>
      </c>
      <c r="I31" s="55" t="s">
        <v>26</v>
      </c>
      <c r="J31" s="55">
        <v>1.65</v>
      </c>
      <c r="K31" s="55">
        <v>0.01</v>
      </c>
      <c r="L31" s="55">
        <v>0.1</v>
      </c>
      <c r="M31" s="55">
        <v>43.2</v>
      </c>
      <c r="N31" s="55">
        <v>4.5</v>
      </c>
      <c r="O31" s="55">
        <v>102</v>
      </c>
      <c r="P31" s="55" t="s">
        <v>29</v>
      </c>
      <c r="Q31" s="55">
        <v>51.2</v>
      </c>
      <c r="R31" s="55">
        <v>24.5</v>
      </c>
      <c r="S31" s="55">
        <v>331</v>
      </c>
      <c r="T31" s="55">
        <v>5.08</v>
      </c>
      <c r="U31" s="55">
        <v>60</v>
      </c>
      <c r="V31" s="55">
        <v>7.5</v>
      </c>
      <c r="W31" s="55">
        <v>16</v>
      </c>
      <c r="X31" s="55">
        <v>13</v>
      </c>
      <c r="Y31" s="55" t="s">
        <v>29</v>
      </c>
      <c r="Z31" s="55">
        <v>0.4</v>
      </c>
      <c r="AA31" s="55">
        <v>0.4</v>
      </c>
      <c r="AB31" s="55">
        <v>29</v>
      </c>
      <c r="AC31" s="55">
        <v>0.11</v>
      </c>
      <c r="AD31" s="55">
        <v>2.1999999999999999E-2</v>
      </c>
      <c r="AE31" s="55">
        <v>18</v>
      </c>
      <c r="AF31" s="55">
        <v>30</v>
      </c>
      <c r="AG31" s="55">
        <v>1.05</v>
      </c>
      <c r="AH31" s="55">
        <v>171</v>
      </c>
      <c r="AI31" s="55">
        <v>0.111</v>
      </c>
      <c r="AJ31" s="55" t="s">
        <v>27</v>
      </c>
      <c r="AK31" s="55">
        <v>2.48</v>
      </c>
      <c r="AL31" s="55">
        <v>7.0000000000000001E-3</v>
      </c>
      <c r="AM31" s="55">
        <v>0.9</v>
      </c>
      <c r="AN31" s="55">
        <v>0.3</v>
      </c>
      <c r="AO31" s="55" t="s">
        <v>28</v>
      </c>
      <c r="AP31" s="55">
        <v>2.8</v>
      </c>
      <c r="AQ31" s="55">
        <v>1</v>
      </c>
      <c r="AR31" s="55">
        <v>0.47</v>
      </c>
      <c r="AS31" s="55">
        <v>7</v>
      </c>
      <c r="AT31" s="55" t="s">
        <v>31</v>
      </c>
      <c r="AU31" s="55" t="s">
        <v>32</v>
      </c>
    </row>
    <row r="32" spans="1:47" x14ac:dyDescent="0.25">
      <c r="A32" s="55" t="s">
        <v>14</v>
      </c>
      <c r="B32" s="55">
        <v>1476069</v>
      </c>
      <c r="C32" s="55">
        <v>62.2</v>
      </c>
      <c r="D32" s="55">
        <v>63.5</v>
      </c>
      <c r="E32" s="55">
        <v>1.2999999999999972</v>
      </c>
      <c r="F32" s="55" t="s">
        <v>5</v>
      </c>
      <c r="G32" s="46" t="s">
        <v>95</v>
      </c>
      <c r="H32" s="55">
        <v>1476069</v>
      </c>
      <c r="I32" s="55" t="s">
        <v>26</v>
      </c>
      <c r="J32" s="55">
        <v>2.38</v>
      </c>
      <c r="K32" s="55">
        <v>5.0000000000000001E-3</v>
      </c>
      <c r="L32" s="55">
        <v>11.7</v>
      </c>
      <c r="M32" s="55">
        <v>50.1</v>
      </c>
      <c r="N32" s="55">
        <v>2.5</v>
      </c>
      <c r="O32" s="55">
        <v>91</v>
      </c>
      <c r="P32" s="55">
        <v>0.1</v>
      </c>
      <c r="Q32" s="55">
        <v>83.6</v>
      </c>
      <c r="R32" s="55">
        <v>7.8</v>
      </c>
      <c r="S32" s="55">
        <v>164</v>
      </c>
      <c r="T32" s="55">
        <v>1.84</v>
      </c>
      <c r="U32" s="55">
        <v>70.2</v>
      </c>
      <c r="V32" s="55">
        <v>4.2</v>
      </c>
      <c r="W32" s="55">
        <v>4.0999999999999996</v>
      </c>
      <c r="X32" s="55">
        <v>74</v>
      </c>
      <c r="Y32" s="55">
        <v>0.7</v>
      </c>
      <c r="Z32" s="55">
        <v>0.4</v>
      </c>
      <c r="AA32" s="55">
        <v>0.2</v>
      </c>
      <c r="AB32" s="55">
        <v>364</v>
      </c>
      <c r="AC32" s="55">
        <v>1.56</v>
      </c>
      <c r="AD32" s="55">
        <v>0.28899999999999998</v>
      </c>
      <c r="AE32" s="55">
        <v>8</v>
      </c>
      <c r="AF32" s="55">
        <v>51</v>
      </c>
      <c r="AG32" s="55">
        <v>0.62</v>
      </c>
      <c r="AH32" s="55">
        <v>583</v>
      </c>
      <c r="AI32" s="55">
        <v>5.8000000000000003E-2</v>
      </c>
      <c r="AJ32" s="55" t="s">
        <v>27</v>
      </c>
      <c r="AK32" s="55">
        <v>1.5</v>
      </c>
      <c r="AL32" s="55">
        <v>5.7000000000000002E-2</v>
      </c>
      <c r="AM32" s="55">
        <v>0.37</v>
      </c>
      <c r="AN32" s="55">
        <v>0.3</v>
      </c>
      <c r="AO32" s="55" t="s">
        <v>28</v>
      </c>
      <c r="AP32" s="55">
        <v>2.8</v>
      </c>
      <c r="AQ32" s="55">
        <v>0.4</v>
      </c>
      <c r="AR32" s="55">
        <v>0.39</v>
      </c>
      <c r="AS32" s="55">
        <v>5</v>
      </c>
      <c r="AT32" s="55">
        <v>2.6</v>
      </c>
      <c r="AU32" s="55" t="s">
        <v>32</v>
      </c>
    </row>
    <row r="33" spans="1:47" x14ac:dyDescent="0.25">
      <c r="A33" s="55" t="s">
        <v>14</v>
      </c>
      <c r="B33" s="55">
        <v>1476070</v>
      </c>
      <c r="C33" s="55">
        <v>62.2</v>
      </c>
      <c r="D33" s="55">
        <v>63.5</v>
      </c>
      <c r="E33" s="55">
        <v>1.2999999999999972</v>
      </c>
      <c r="F33" s="55" t="s">
        <v>6</v>
      </c>
      <c r="G33" s="46" t="s">
        <v>95</v>
      </c>
      <c r="H33" s="55">
        <v>1476070</v>
      </c>
      <c r="I33" s="55" t="s">
        <v>26</v>
      </c>
      <c r="J33" s="55">
        <v>2.1800000000000002</v>
      </c>
      <c r="K33" s="55">
        <v>8.0000000000000002E-3</v>
      </c>
      <c r="L33" s="55">
        <v>12.1</v>
      </c>
      <c r="M33" s="55">
        <v>50.9</v>
      </c>
      <c r="N33" s="55">
        <v>2.7</v>
      </c>
      <c r="O33" s="55">
        <v>93</v>
      </c>
      <c r="P33" s="55">
        <v>0.2</v>
      </c>
      <c r="Q33" s="55">
        <v>81.2</v>
      </c>
      <c r="R33" s="55">
        <v>8.1999999999999993</v>
      </c>
      <c r="S33" s="55">
        <v>172</v>
      </c>
      <c r="T33" s="55">
        <v>1.9</v>
      </c>
      <c r="U33" s="55">
        <v>59.7</v>
      </c>
      <c r="V33" s="55">
        <v>5.8</v>
      </c>
      <c r="W33" s="55">
        <v>4.4000000000000004</v>
      </c>
      <c r="X33" s="55">
        <v>73</v>
      </c>
      <c r="Y33" s="55">
        <v>0.6</v>
      </c>
      <c r="Z33" s="55">
        <v>0.5</v>
      </c>
      <c r="AA33" s="55">
        <v>0.2</v>
      </c>
      <c r="AB33" s="55">
        <v>371</v>
      </c>
      <c r="AC33" s="55">
        <v>1.62</v>
      </c>
      <c r="AD33" s="55">
        <v>0.28100000000000003</v>
      </c>
      <c r="AE33" s="55">
        <v>9</v>
      </c>
      <c r="AF33" s="55">
        <v>52</v>
      </c>
      <c r="AG33" s="55">
        <v>0.63</v>
      </c>
      <c r="AH33" s="55">
        <v>646</v>
      </c>
      <c r="AI33" s="55">
        <v>5.8000000000000003E-2</v>
      </c>
      <c r="AJ33" s="55" t="s">
        <v>27</v>
      </c>
      <c r="AK33" s="55">
        <v>1.52</v>
      </c>
      <c r="AL33" s="55">
        <v>5.8999999999999997E-2</v>
      </c>
      <c r="AM33" s="55">
        <v>0.4</v>
      </c>
      <c r="AN33" s="55">
        <v>0.3</v>
      </c>
      <c r="AO33" s="55">
        <v>0.01</v>
      </c>
      <c r="AP33" s="55">
        <v>2.8</v>
      </c>
      <c r="AQ33" s="55">
        <v>0.4</v>
      </c>
      <c r="AR33" s="55">
        <v>0.4</v>
      </c>
      <c r="AS33" s="55">
        <v>5</v>
      </c>
      <c r="AT33" s="55">
        <v>3.2</v>
      </c>
      <c r="AU33" s="55" t="s">
        <v>32</v>
      </c>
    </row>
    <row r="34" spans="1:47" x14ac:dyDescent="0.25">
      <c r="A34" s="55" t="s">
        <v>14</v>
      </c>
      <c r="B34" s="55">
        <v>1476089</v>
      </c>
      <c r="C34" s="55">
        <v>87.5</v>
      </c>
      <c r="D34" s="55">
        <v>89</v>
      </c>
      <c r="E34" s="55">
        <v>1.5</v>
      </c>
      <c r="F34" s="55" t="s">
        <v>5</v>
      </c>
      <c r="G34" s="46" t="s">
        <v>95</v>
      </c>
      <c r="H34" s="55">
        <v>1476089</v>
      </c>
      <c r="I34" s="55" t="s">
        <v>26</v>
      </c>
      <c r="J34" s="55">
        <v>2.0699999999999998</v>
      </c>
      <c r="K34" s="55">
        <v>0.01</v>
      </c>
      <c r="L34" s="55">
        <v>6.3</v>
      </c>
      <c r="M34" s="55">
        <v>87.5</v>
      </c>
      <c r="N34" s="55">
        <v>3.4</v>
      </c>
      <c r="O34" s="55">
        <v>51</v>
      </c>
      <c r="P34" s="55">
        <v>0.3</v>
      </c>
      <c r="Q34" s="55">
        <v>53.5</v>
      </c>
      <c r="R34" s="55">
        <v>8.6</v>
      </c>
      <c r="S34" s="55">
        <v>144</v>
      </c>
      <c r="T34" s="55">
        <v>2.58</v>
      </c>
      <c r="U34" s="55">
        <v>105.9</v>
      </c>
      <c r="V34" s="55">
        <v>4.5</v>
      </c>
      <c r="W34" s="55">
        <v>3.2</v>
      </c>
      <c r="X34" s="55">
        <v>36</v>
      </c>
      <c r="Y34" s="55">
        <v>0.3</v>
      </c>
      <c r="Z34" s="55">
        <v>0.3</v>
      </c>
      <c r="AA34" s="55">
        <v>0.6</v>
      </c>
      <c r="AB34" s="55">
        <v>91</v>
      </c>
      <c r="AC34" s="55">
        <v>0.66</v>
      </c>
      <c r="AD34" s="55">
        <v>6.4000000000000001E-2</v>
      </c>
      <c r="AE34" s="55">
        <v>7</v>
      </c>
      <c r="AF34" s="55">
        <v>31</v>
      </c>
      <c r="AG34" s="55">
        <v>0.48</v>
      </c>
      <c r="AH34" s="55">
        <v>243</v>
      </c>
      <c r="AI34" s="55">
        <v>4.1000000000000002E-2</v>
      </c>
      <c r="AJ34" s="55" t="s">
        <v>27</v>
      </c>
      <c r="AK34" s="55">
        <v>1.05</v>
      </c>
      <c r="AL34" s="55">
        <v>0.02</v>
      </c>
      <c r="AM34" s="55">
        <v>0.37</v>
      </c>
      <c r="AN34" s="55">
        <v>0.3</v>
      </c>
      <c r="AO34" s="55" t="s">
        <v>28</v>
      </c>
      <c r="AP34" s="55">
        <v>2.6</v>
      </c>
      <c r="AQ34" s="55">
        <v>0.3</v>
      </c>
      <c r="AR34" s="55">
        <v>1.05</v>
      </c>
      <c r="AS34" s="55">
        <v>4</v>
      </c>
      <c r="AT34" s="55">
        <v>4.4000000000000004</v>
      </c>
      <c r="AU34" s="55" t="s">
        <v>32</v>
      </c>
    </row>
    <row r="35" spans="1:47" x14ac:dyDescent="0.25">
      <c r="A35" s="55" t="s">
        <v>14</v>
      </c>
      <c r="B35" s="55">
        <v>1476090</v>
      </c>
      <c r="C35" s="55">
        <v>87.5</v>
      </c>
      <c r="D35" s="55">
        <v>89</v>
      </c>
      <c r="E35" s="55">
        <v>1.5</v>
      </c>
      <c r="F35" s="55" t="s">
        <v>6</v>
      </c>
      <c r="G35" s="46" t="s">
        <v>95</v>
      </c>
      <c r="H35" s="55">
        <v>1476090</v>
      </c>
      <c r="I35" s="55" t="s">
        <v>26</v>
      </c>
      <c r="J35" s="55">
        <v>2.1</v>
      </c>
      <c r="K35" s="55" t="s">
        <v>34</v>
      </c>
      <c r="L35" s="55">
        <v>6.9</v>
      </c>
      <c r="M35" s="55">
        <v>94</v>
      </c>
      <c r="N35" s="55">
        <v>3.8</v>
      </c>
      <c r="O35" s="55">
        <v>56</v>
      </c>
      <c r="P35" s="55">
        <v>0.3</v>
      </c>
      <c r="Q35" s="55">
        <v>55.5</v>
      </c>
      <c r="R35" s="55">
        <v>8.8000000000000007</v>
      </c>
      <c r="S35" s="55">
        <v>147</v>
      </c>
      <c r="T35" s="55">
        <v>2.74</v>
      </c>
      <c r="U35" s="55">
        <v>84.7</v>
      </c>
      <c r="V35" s="55">
        <v>0.7</v>
      </c>
      <c r="W35" s="55">
        <v>3.3</v>
      </c>
      <c r="X35" s="55">
        <v>32</v>
      </c>
      <c r="Y35" s="55">
        <v>0.3</v>
      </c>
      <c r="Z35" s="55">
        <v>0.3</v>
      </c>
      <c r="AA35" s="55">
        <v>0.6</v>
      </c>
      <c r="AB35" s="55">
        <v>94</v>
      </c>
      <c r="AC35" s="55">
        <v>0.65</v>
      </c>
      <c r="AD35" s="55">
        <v>7.1999999999999995E-2</v>
      </c>
      <c r="AE35" s="55">
        <v>8</v>
      </c>
      <c r="AF35" s="55">
        <v>32</v>
      </c>
      <c r="AG35" s="55">
        <v>0.51</v>
      </c>
      <c r="AH35" s="55">
        <v>112</v>
      </c>
      <c r="AI35" s="55">
        <v>4.2999999999999997E-2</v>
      </c>
      <c r="AJ35" s="55" t="s">
        <v>27</v>
      </c>
      <c r="AK35" s="55">
        <v>1.1399999999999999</v>
      </c>
      <c r="AL35" s="55">
        <v>2.1000000000000001E-2</v>
      </c>
      <c r="AM35" s="55">
        <v>0.42</v>
      </c>
      <c r="AN35" s="55">
        <v>0.3</v>
      </c>
      <c r="AO35" s="55" t="s">
        <v>28</v>
      </c>
      <c r="AP35" s="55">
        <v>3</v>
      </c>
      <c r="AQ35" s="55">
        <v>0.4</v>
      </c>
      <c r="AR35" s="55">
        <v>1.1299999999999999</v>
      </c>
      <c r="AS35" s="55">
        <v>4</v>
      </c>
      <c r="AT35" s="55">
        <v>4.5</v>
      </c>
      <c r="AU35" s="55" t="s">
        <v>32</v>
      </c>
    </row>
    <row r="36" spans="1:47" x14ac:dyDescent="0.25">
      <c r="A36" s="55" t="s">
        <v>14</v>
      </c>
      <c r="B36" s="55">
        <v>1476109</v>
      </c>
      <c r="C36" s="55">
        <v>114.05</v>
      </c>
      <c r="D36" s="55">
        <v>115.6</v>
      </c>
      <c r="E36" s="55">
        <v>1.5499999999999972</v>
      </c>
      <c r="F36" s="55" t="s">
        <v>5</v>
      </c>
      <c r="G36" s="46" t="s">
        <v>95</v>
      </c>
      <c r="H36" s="55">
        <v>1476109</v>
      </c>
      <c r="I36" s="55" t="s">
        <v>26</v>
      </c>
      <c r="J36" s="55">
        <v>2.36</v>
      </c>
      <c r="K36" s="55">
        <v>2.8000000000000001E-2</v>
      </c>
      <c r="L36" s="55">
        <v>0.4</v>
      </c>
      <c r="M36" s="55">
        <v>74.5</v>
      </c>
      <c r="N36" s="55">
        <v>6.3</v>
      </c>
      <c r="O36" s="55">
        <v>70</v>
      </c>
      <c r="P36" s="55">
        <v>0.5</v>
      </c>
      <c r="Q36" s="55">
        <v>47</v>
      </c>
      <c r="R36" s="55">
        <v>21.4</v>
      </c>
      <c r="S36" s="55">
        <v>372</v>
      </c>
      <c r="T36" s="55">
        <v>4.07</v>
      </c>
      <c r="U36" s="55">
        <v>54.9</v>
      </c>
      <c r="V36" s="55">
        <v>18.600000000000001</v>
      </c>
      <c r="W36" s="55">
        <v>9.6</v>
      </c>
      <c r="X36" s="55">
        <v>206</v>
      </c>
      <c r="Y36" s="55">
        <v>0.5</v>
      </c>
      <c r="Z36" s="55">
        <v>0.3</v>
      </c>
      <c r="AA36" s="55">
        <v>2.4</v>
      </c>
      <c r="AB36" s="55">
        <v>33</v>
      </c>
      <c r="AC36" s="55">
        <v>1.46</v>
      </c>
      <c r="AD36" s="55">
        <v>0.03</v>
      </c>
      <c r="AE36" s="55">
        <v>9</v>
      </c>
      <c r="AF36" s="55">
        <v>29</v>
      </c>
      <c r="AG36" s="55">
        <v>1.06</v>
      </c>
      <c r="AH36" s="55">
        <v>235</v>
      </c>
      <c r="AI36" s="55">
        <v>9.5000000000000001E-2</v>
      </c>
      <c r="AJ36" s="55" t="s">
        <v>27</v>
      </c>
      <c r="AK36" s="55">
        <v>3.25</v>
      </c>
      <c r="AL36" s="55">
        <v>0.19</v>
      </c>
      <c r="AM36" s="55">
        <v>0.84</v>
      </c>
      <c r="AN36" s="55">
        <v>0.3</v>
      </c>
      <c r="AO36" s="55" t="s">
        <v>28</v>
      </c>
      <c r="AP36" s="55">
        <v>4.5999999999999996</v>
      </c>
      <c r="AQ36" s="55">
        <v>0.8</v>
      </c>
      <c r="AR36" s="55">
        <v>1.79</v>
      </c>
      <c r="AS36" s="55">
        <v>9</v>
      </c>
      <c r="AT36" s="55">
        <v>3.7</v>
      </c>
      <c r="AU36" s="55" t="s">
        <v>32</v>
      </c>
    </row>
    <row r="37" spans="1:47" x14ac:dyDescent="0.25">
      <c r="A37" s="55" t="s">
        <v>14</v>
      </c>
      <c r="B37" s="55">
        <v>1476110</v>
      </c>
      <c r="C37" s="55">
        <v>114.05</v>
      </c>
      <c r="D37" s="55">
        <v>115.6</v>
      </c>
      <c r="E37" s="55">
        <v>1.5499999999999972</v>
      </c>
      <c r="F37" s="55" t="s">
        <v>6</v>
      </c>
      <c r="G37" s="46" t="s">
        <v>95</v>
      </c>
      <c r="H37" s="55">
        <v>1476110</v>
      </c>
      <c r="I37" s="55" t="s">
        <v>26</v>
      </c>
      <c r="J37" s="55">
        <v>2.3199999999999998</v>
      </c>
      <c r="K37" s="55">
        <v>3.9E-2</v>
      </c>
      <c r="L37" s="55">
        <v>0.4</v>
      </c>
      <c r="M37" s="55">
        <v>78.599999999999994</v>
      </c>
      <c r="N37" s="55">
        <v>6.5</v>
      </c>
      <c r="O37" s="55">
        <v>66</v>
      </c>
      <c r="P37" s="55">
        <v>0.6</v>
      </c>
      <c r="Q37" s="55">
        <v>44.7</v>
      </c>
      <c r="R37" s="55">
        <v>19.899999999999999</v>
      </c>
      <c r="S37" s="55">
        <v>345</v>
      </c>
      <c r="T37" s="55">
        <v>3.86</v>
      </c>
      <c r="U37" s="55">
        <v>29.4</v>
      </c>
      <c r="V37" s="55">
        <v>51.2</v>
      </c>
      <c r="W37" s="55">
        <v>9.9</v>
      </c>
      <c r="X37" s="55">
        <v>182</v>
      </c>
      <c r="Y37" s="55">
        <v>0.3</v>
      </c>
      <c r="Z37" s="55">
        <v>0.3</v>
      </c>
      <c r="AA37" s="55">
        <v>2.8</v>
      </c>
      <c r="AB37" s="55">
        <v>30</v>
      </c>
      <c r="AC37" s="55">
        <v>1.35</v>
      </c>
      <c r="AD37" s="55">
        <v>3.3000000000000002E-2</v>
      </c>
      <c r="AE37" s="55">
        <v>8</v>
      </c>
      <c r="AF37" s="55">
        <v>28</v>
      </c>
      <c r="AG37" s="55">
        <v>0.99</v>
      </c>
      <c r="AH37" s="55">
        <v>212</v>
      </c>
      <c r="AI37" s="55">
        <v>9.2999999999999999E-2</v>
      </c>
      <c r="AJ37" s="55" t="s">
        <v>27</v>
      </c>
      <c r="AK37" s="55">
        <v>3.01</v>
      </c>
      <c r="AL37" s="55">
        <v>0.17100000000000001</v>
      </c>
      <c r="AM37" s="55">
        <v>0.79</v>
      </c>
      <c r="AN37" s="55">
        <v>0.3</v>
      </c>
      <c r="AO37" s="55" t="s">
        <v>28</v>
      </c>
      <c r="AP37" s="55">
        <v>4.2</v>
      </c>
      <c r="AQ37" s="55">
        <v>0.8</v>
      </c>
      <c r="AR37" s="55">
        <v>1.72</v>
      </c>
      <c r="AS37" s="55">
        <v>7</v>
      </c>
      <c r="AT37" s="55">
        <v>2.1</v>
      </c>
      <c r="AU37" s="55" t="s">
        <v>32</v>
      </c>
    </row>
    <row r="38" spans="1:47" x14ac:dyDescent="0.25">
      <c r="A38" s="55" t="s">
        <v>14</v>
      </c>
      <c r="B38" s="55">
        <v>1476129</v>
      </c>
      <c r="C38" s="55">
        <v>136</v>
      </c>
      <c r="D38" s="55">
        <v>137.5</v>
      </c>
      <c r="E38" s="55">
        <v>1.5</v>
      </c>
      <c r="F38" s="55" t="s">
        <v>5</v>
      </c>
      <c r="G38" s="46" t="s">
        <v>95</v>
      </c>
      <c r="H38" s="55">
        <v>1476129</v>
      </c>
      <c r="I38" s="55" t="s">
        <v>26</v>
      </c>
      <c r="J38" s="55">
        <v>2.52</v>
      </c>
      <c r="K38" s="55">
        <v>0.48499999999999999</v>
      </c>
      <c r="L38" s="55">
        <v>20</v>
      </c>
      <c r="M38" s="55">
        <v>53.9</v>
      </c>
      <c r="N38" s="55">
        <v>3.2</v>
      </c>
      <c r="O38" s="55">
        <v>36</v>
      </c>
      <c r="P38" s="55">
        <v>0.3</v>
      </c>
      <c r="Q38" s="55">
        <v>79.3</v>
      </c>
      <c r="R38" s="55">
        <v>5.9</v>
      </c>
      <c r="S38" s="55">
        <v>144</v>
      </c>
      <c r="T38" s="55">
        <v>1.43</v>
      </c>
      <c r="U38" s="55">
        <v>62.5</v>
      </c>
      <c r="V38" s="55">
        <v>588.6</v>
      </c>
      <c r="W38" s="55">
        <v>4.8</v>
      </c>
      <c r="X38" s="55">
        <v>132</v>
      </c>
      <c r="Y38" s="55">
        <v>0.2</v>
      </c>
      <c r="Z38" s="55">
        <v>0.5</v>
      </c>
      <c r="AA38" s="55">
        <v>11.5</v>
      </c>
      <c r="AB38" s="55">
        <v>270</v>
      </c>
      <c r="AC38" s="55">
        <v>2.4900000000000002</v>
      </c>
      <c r="AD38" s="55">
        <v>8.8999999999999996E-2</v>
      </c>
      <c r="AE38" s="55">
        <v>11</v>
      </c>
      <c r="AF38" s="55">
        <v>37</v>
      </c>
      <c r="AG38" s="55">
        <v>0.41</v>
      </c>
      <c r="AH38" s="55">
        <v>216</v>
      </c>
      <c r="AI38" s="55">
        <v>7.0000000000000007E-2</v>
      </c>
      <c r="AJ38" s="55" t="s">
        <v>27</v>
      </c>
      <c r="AK38" s="55">
        <v>2.7</v>
      </c>
      <c r="AL38" s="55">
        <v>0.16400000000000001</v>
      </c>
      <c r="AM38" s="55">
        <v>0.13</v>
      </c>
      <c r="AN38" s="55">
        <v>1.1000000000000001</v>
      </c>
      <c r="AO38" s="55">
        <v>0.02</v>
      </c>
      <c r="AP38" s="55">
        <v>3.4</v>
      </c>
      <c r="AQ38" s="55">
        <v>0.1</v>
      </c>
      <c r="AR38" s="55">
        <v>0.46</v>
      </c>
      <c r="AS38" s="55">
        <v>10</v>
      </c>
      <c r="AT38" s="55">
        <v>2.8</v>
      </c>
      <c r="AU38" s="55">
        <v>0.4</v>
      </c>
    </row>
    <row r="39" spans="1:47" x14ac:dyDescent="0.25">
      <c r="A39" s="55" t="s">
        <v>14</v>
      </c>
      <c r="B39" s="55">
        <v>1476130</v>
      </c>
      <c r="C39" s="55">
        <v>136</v>
      </c>
      <c r="D39" s="55">
        <v>137.5</v>
      </c>
      <c r="E39" s="55">
        <v>1.5</v>
      </c>
      <c r="F39" s="55" t="s">
        <v>6</v>
      </c>
      <c r="G39" s="46" t="s">
        <v>95</v>
      </c>
      <c r="H39" s="55">
        <v>1476130</v>
      </c>
      <c r="I39" s="55" t="s">
        <v>26</v>
      </c>
      <c r="J39" s="55">
        <v>2.4</v>
      </c>
      <c r="K39" s="55">
        <v>0.60299999999999998</v>
      </c>
      <c r="L39" s="55">
        <v>20</v>
      </c>
      <c r="M39" s="55">
        <v>48.8</v>
      </c>
      <c r="N39" s="55">
        <v>3.6</v>
      </c>
      <c r="O39" s="55">
        <v>34</v>
      </c>
      <c r="P39" s="55">
        <v>0.2</v>
      </c>
      <c r="Q39" s="55">
        <v>80.7</v>
      </c>
      <c r="R39" s="55">
        <v>5.3</v>
      </c>
      <c r="S39" s="55">
        <v>140</v>
      </c>
      <c r="T39" s="55">
        <v>1.42</v>
      </c>
      <c r="U39" s="55">
        <v>51.2</v>
      </c>
      <c r="V39" s="55">
        <v>474.3</v>
      </c>
      <c r="W39" s="55">
        <v>4.8</v>
      </c>
      <c r="X39" s="55">
        <v>128</v>
      </c>
      <c r="Y39" s="55">
        <v>0.2</v>
      </c>
      <c r="Z39" s="55">
        <v>0.5</v>
      </c>
      <c r="AA39" s="55">
        <v>11.4</v>
      </c>
      <c r="AB39" s="55">
        <v>249</v>
      </c>
      <c r="AC39" s="55">
        <v>2.48</v>
      </c>
      <c r="AD39" s="55">
        <v>9.1999999999999998E-2</v>
      </c>
      <c r="AE39" s="55">
        <v>11</v>
      </c>
      <c r="AF39" s="55">
        <v>40</v>
      </c>
      <c r="AG39" s="55">
        <v>0.4</v>
      </c>
      <c r="AH39" s="55">
        <v>186</v>
      </c>
      <c r="AI39" s="55">
        <v>6.9000000000000006E-2</v>
      </c>
      <c r="AJ39" s="55" t="s">
        <v>27</v>
      </c>
      <c r="AK39" s="55">
        <v>2.79</v>
      </c>
      <c r="AL39" s="55">
        <v>0.16800000000000001</v>
      </c>
      <c r="AM39" s="55">
        <v>0.11</v>
      </c>
      <c r="AN39" s="55">
        <v>3.4</v>
      </c>
      <c r="AO39" s="55">
        <v>0.02</v>
      </c>
      <c r="AP39" s="55">
        <v>3.3</v>
      </c>
      <c r="AQ39" s="55">
        <v>0.1</v>
      </c>
      <c r="AR39" s="55">
        <v>0.47</v>
      </c>
      <c r="AS39" s="55">
        <v>10</v>
      </c>
      <c r="AT39" s="55">
        <v>2.2000000000000002</v>
      </c>
      <c r="AU39" s="55">
        <v>0.6</v>
      </c>
    </row>
    <row r="40" spans="1:47" x14ac:dyDescent="0.25">
      <c r="A40" s="55" t="s">
        <v>14</v>
      </c>
      <c r="B40" s="55">
        <v>1476149</v>
      </c>
      <c r="C40" s="55">
        <v>163</v>
      </c>
      <c r="D40" s="55">
        <v>164.55</v>
      </c>
      <c r="E40" s="55">
        <v>1.5500000000000114</v>
      </c>
      <c r="F40" s="55" t="s">
        <v>5</v>
      </c>
      <c r="G40" s="46" t="s">
        <v>95</v>
      </c>
      <c r="H40" s="55">
        <v>1476149</v>
      </c>
      <c r="I40" s="55" t="s">
        <v>26</v>
      </c>
      <c r="J40" s="55">
        <v>2.63</v>
      </c>
      <c r="K40" s="55">
        <v>0.441</v>
      </c>
      <c r="L40" s="55">
        <v>0.3</v>
      </c>
      <c r="M40" s="55">
        <v>60.4</v>
      </c>
      <c r="N40" s="55">
        <v>6</v>
      </c>
      <c r="O40" s="55">
        <v>45</v>
      </c>
      <c r="P40" s="55">
        <v>0.5</v>
      </c>
      <c r="Q40" s="55">
        <v>26.7</v>
      </c>
      <c r="R40" s="55">
        <v>11.9</v>
      </c>
      <c r="S40" s="55">
        <v>149</v>
      </c>
      <c r="T40" s="55">
        <v>2.37</v>
      </c>
      <c r="U40" s="55">
        <v>907.4</v>
      </c>
      <c r="V40" s="55">
        <v>397.1</v>
      </c>
      <c r="W40" s="55">
        <v>11.3</v>
      </c>
      <c r="X40" s="55">
        <v>109</v>
      </c>
      <c r="Y40" s="55">
        <v>0.7</v>
      </c>
      <c r="Z40" s="55">
        <v>0.6</v>
      </c>
      <c r="AA40" s="55">
        <v>9.4</v>
      </c>
      <c r="AB40" s="55">
        <v>14</v>
      </c>
      <c r="AC40" s="55">
        <v>2.21</v>
      </c>
      <c r="AD40" s="55">
        <v>0.03</v>
      </c>
      <c r="AE40" s="55">
        <v>10</v>
      </c>
      <c r="AF40" s="55">
        <v>13</v>
      </c>
      <c r="AG40" s="55">
        <v>0.33</v>
      </c>
      <c r="AH40" s="55">
        <v>109</v>
      </c>
      <c r="AI40" s="55">
        <v>4.2000000000000003E-2</v>
      </c>
      <c r="AJ40" s="55" t="s">
        <v>27</v>
      </c>
      <c r="AK40" s="55">
        <v>2.0299999999999998</v>
      </c>
      <c r="AL40" s="55">
        <v>0.128</v>
      </c>
      <c r="AM40" s="55">
        <v>0.23</v>
      </c>
      <c r="AN40" s="55">
        <v>1.1000000000000001</v>
      </c>
      <c r="AO40" s="55">
        <v>0.01</v>
      </c>
      <c r="AP40" s="55">
        <v>1.9</v>
      </c>
      <c r="AQ40" s="55">
        <v>0.2</v>
      </c>
      <c r="AR40" s="55">
        <v>1.22</v>
      </c>
      <c r="AS40" s="55">
        <v>5</v>
      </c>
      <c r="AT40" s="55">
        <v>3.8</v>
      </c>
      <c r="AU40" s="55">
        <v>0.6</v>
      </c>
    </row>
    <row r="41" spans="1:47" x14ac:dyDescent="0.25">
      <c r="A41" s="55" t="s">
        <v>14</v>
      </c>
      <c r="B41" s="55">
        <v>1476150</v>
      </c>
      <c r="C41" s="55">
        <v>163</v>
      </c>
      <c r="D41" s="55">
        <v>164.55</v>
      </c>
      <c r="E41" s="55">
        <v>1.5500000000000114</v>
      </c>
      <c r="F41" s="55" t="s">
        <v>6</v>
      </c>
      <c r="G41" s="46" t="s">
        <v>95</v>
      </c>
      <c r="H41" s="55">
        <v>1476150</v>
      </c>
      <c r="I41" s="55" t="s">
        <v>26</v>
      </c>
      <c r="J41" s="55">
        <v>2.35</v>
      </c>
      <c r="K41" s="55">
        <v>0.54500000000000004</v>
      </c>
      <c r="L41" s="55">
        <v>0.4</v>
      </c>
      <c r="M41" s="55">
        <v>54</v>
      </c>
      <c r="N41" s="55">
        <v>5.4</v>
      </c>
      <c r="O41" s="55">
        <v>22</v>
      </c>
      <c r="P41" s="55">
        <v>0.4</v>
      </c>
      <c r="Q41" s="55">
        <v>25.3</v>
      </c>
      <c r="R41" s="55">
        <v>10.1</v>
      </c>
      <c r="S41" s="55">
        <v>150</v>
      </c>
      <c r="T41" s="55">
        <v>2.23</v>
      </c>
      <c r="U41" s="55">
        <v>332.6</v>
      </c>
      <c r="V41" s="55">
        <v>475.7</v>
      </c>
      <c r="W41" s="55">
        <v>11</v>
      </c>
      <c r="X41" s="55">
        <v>109</v>
      </c>
      <c r="Y41" s="55">
        <v>0.2</v>
      </c>
      <c r="Z41" s="55">
        <v>0.3</v>
      </c>
      <c r="AA41" s="55">
        <v>11.8</v>
      </c>
      <c r="AB41" s="55">
        <v>13</v>
      </c>
      <c r="AC41" s="55">
        <v>2.3199999999999998</v>
      </c>
      <c r="AD41" s="55">
        <v>2.9000000000000001E-2</v>
      </c>
      <c r="AE41" s="55">
        <v>10</v>
      </c>
      <c r="AF41" s="55">
        <v>12</v>
      </c>
      <c r="AG41" s="55">
        <v>0.28000000000000003</v>
      </c>
      <c r="AH41" s="55">
        <v>109</v>
      </c>
      <c r="AI41" s="55">
        <v>4.4999999999999998E-2</v>
      </c>
      <c r="AJ41" s="55" t="s">
        <v>27</v>
      </c>
      <c r="AK41" s="55">
        <v>1.98</v>
      </c>
      <c r="AL41" s="55">
        <v>0.126</v>
      </c>
      <c r="AM41" s="55">
        <v>0.23</v>
      </c>
      <c r="AN41" s="55">
        <v>86</v>
      </c>
      <c r="AO41" s="55" t="s">
        <v>28</v>
      </c>
      <c r="AP41" s="55">
        <v>1.8</v>
      </c>
      <c r="AQ41" s="55">
        <v>0.2</v>
      </c>
      <c r="AR41" s="55">
        <v>1.1299999999999999</v>
      </c>
      <c r="AS41" s="55">
        <v>5</v>
      </c>
      <c r="AT41" s="55">
        <v>3.4</v>
      </c>
      <c r="AU41" s="55">
        <v>0.6</v>
      </c>
    </row>
    <row r="42" spans="1:47" x14ac:dyDescent="0.25">
      <c r="A42" s="55" t="s">
        <v>15</v>
      </c>
      <c r="B42" s="55">
        <v>1476169</v>
      </c>
      <c r="C42" s="55">
        <v>1.52</v>
      </c>
      <c r="D42" s="55">
        <v>3.05</v>
      </c>
      <c r="E42" s="55">
        <v>1.5299999999999998</v>
      </c>
      <c r="F42" s="55" t="s">
        <v>5</v>
      </c>
      <c r="G42" s="46" t="s">
        <v>100</v>
      </c>
      <c r="H42" s="55">
        <v>1476169</v>
      </c>
      <c r="I42" s="55" t="s">
        <v>26</v>
      </c>
      <c r="J42" s="55">
        <v>1.04</v>
      </c>
      <c r="K42" s="55">
        <v>7.0000000000000001E-3</v>
      </c>
      <c r="L42" s="55">
        <v>1</v>
      </c>
      <c r="M42" s="55">
        <v>429</v>
      </c>
      <c r="N42" s="55">
        <v>4.7</v>
      </c>
      <c r="O42" s="55">
        <v>358</v>
      </c>
      <c r="P42" s="55">
        <v>0.8</v>
      </c>
      <c r="Q42" s="55">
        <v>181.2</v>
      </c>
      <c r="R42" s="55">
        <v>12.2</v>
      </c>
      <c r="S42" s="55">
        <v>374</v>
      </c>
      <c r="T42" s="55">
        <v>2.91</v>
      </c>
      <c r="U42" s="55">
        <v>18.399999999999999</v>
      </c>
      <c r="V42" s="55">
        <v>5.2</v>
      </c>
      <c r="W42" s="55">
        <v>1.9</v>
      </c>
      <c r="X42" s="55">
        <v>24</v>
      </c>
      <c r="Y42" s="55">
        <v>0.3</v>
      </c>
      <c r="Z42" s="55">
        <v>0.5</v>
      </c>
      <c r="AA42" s="55">
        <v>0.1</v>
      </c>
      <c r="AB42" s="55">
        <v>52</v>
      </c>
      <c r="AC42" s="55">
        <v>1.45</v>
      </c>
      <c r="AD42" s="55">
        <v>8.5999999999999993E-2</v>
      </c>
      <c r="AE42" s="55">
        <v>8</v>
      </c>
      <c r="AF42" s="55">
        <v>21</v>
      </c>
      <c r="AG42" s="55">
        <v>0.87</v>
      </c>
      <c r="AH42" s="55">
        <v>216</v>
      </c>
      <c r="AI42" s="55">
        <v>0.09</v>
      </c>
      <c r="AJ42" s="55" t="s">
        <v>27</v>
      </c>
      <c r="AK42" s="55">
        <v>1.05</v>
      </c>
      <c r="AL42" s="55">
        <v>5.0999999999999997E-2</v>
      </c>
      <c r="AM42" s="55">
        <v>0.14000000000000001</v>
      </c>
      <c r="AN42" s="55" t="s">
        <v>80</v>
      </c>
      <c r="AO42" s="55" t="s">
        <v>28</v>
      </c>
      <c r="AP42" s="55">
        <v>4.2</v>
      </c>
      <c r="AQ42" s="55" t="s">
        <v>29</v>
      </c>
      <c r="AR42" s="55" t="s">
        <v>30</v>
      </c>
      <c r="AS42" s="55">
        <v>4</v>
      </c>
      <c r="AT42" s="55">
        <v>0.6</v>
      </c>
      <c r="AU42" s="55" t="s">
        <v>32</v>
      </c>
    </row>
    <row r="43" spans="1:47" x14ac:dyDescent="0.25">
      <c r="A43" s="55" t="s">
        <v>15</v>
      </c>
      <c r="B43" s="55">
        <v>1476170</v>
      </c>
      <c r="C43" s="55">
        <v>1.52</v>
      </c>
      <c r="D43" s="55">
        <v>3.05</v>
      </c>
      <c r="E43" s="55">
        <v>1.5299999999999998</v>
      </c>
      <c r="F43" s="55" t="s">
        <v>6</v>
      </c>
      <c r="G43" s="46" t="s">
        <v>100</v>
      </c>
      <c r="H43" s="55">
        <v>1476170</v>
      </c>
      <c r="I43" s="55" t="s">
        <v>26</v>
      </c>
      <c r="J43" s="55">
        <v>1.04</v>
      </c>
      <c r="K43" s="55">
        <v>7.0000000000000001E-3</v>
      </c>
      <c r="L43" s="55">
        <v>1.1000000000000001</v>
      </c>
      <c r="M43" s="55">
        <v>214.2</v>
      </c>
      <c r="N43" s="55">
        <v>8.8000000000000007</v>
      </c>
      <c r="O43" s="55">
        <v>162</v>
      </c>
      <c r="P43" s="55">
        <v>0.6</v>
      </c>
      <c r="Q43" s="55">
        <v>71.400000000000006</v>
      </c>
      <c r="R43" s="55">
        <v>12.3</v>
      </c>
      <c r="S43" s="55">
        <v>460</v>
      </c>
      <c r="T43" s="55">
        <v>2.82</v>
      </c>
      <c r="U43" s="55">
        <v>11.6</v>
      </c>
      <c r="V43" s="55">
        <v>3.8</v>
      </c>
      <c r="W43" s="55">
        <v>2.4</v>
      </c>
      <c r="X43" s="55">
        <v>35</v>
      </c>
      <c r="Y43" s="55">
        <v>0.3</v>
      </c>
      <c r="Z43" s="55">
        <v>0.4</v>
      </c>
      <c r="AA43" s="55" t="s">
        <v>29</v>
      </c>
      <c r="AB43" s="55">
        <v>50</v>
      </c>
      <c r="AC43" s="55">
        <v>3.62</v>
      </c>
      <c r="AD43" s="55">
        <v>9.1999999999999998E-2</v>
      </c>
      <c r="AE43" s="55">
        <v>9</v>
      </c>
      <c r="AF43" s="55">
        <v>16</v>
      </c>
      <c r="AG43" s="55">
        <v>2.0299999999999998</v>
      </c>
      <c r="AH43" s="55">
        <v>234</v>
      </c>
      <c r="AI43" s="55">
        <v>0.10100000000000001</v>
      </c>
      <c r="AJ43" s="55" t="s">
        <v>27</v>
      </c>
      <c r="AK43" s="55">
        <v>1.06</v>
      </c>
      <c r="AL43" s="55">
        <v>4.1000000000000002E-2</v>
      </c>
      <c r="AM43" s="55">
        <v>0.2</v>
      </c>
      <c r="AN43" s="55" t="s">
        <v>80</v>
      </c>
      <c r="AO43" s="55" t="s">
        <v>28</v>
      </c>
      <c r="AP43" s="55">
        <v>3.6</v>
      </c>
      <c r="AQ43" s="55" t="s">
        <v>29</v>
      </c>
      <c r="AR43" s="55" t="s">
        <v>30</v>
      </c>
      <c r="AS43" s="55">
        <v>4</v>
      </c>
      <c r="AT43" s="55" t="s">
        <v>31</v>
      </c>
      <c r="AU43" s="55" t="s">
        <v>32</v>
      </c>
    </row>
    <row r="44" spans="1:47" x14ac:dyDescent="0.25">
      <c r="A44" s="55" t="s">
        <v>15</v>
      </c>
      <c r="B44" s="55">
        <v>1476189</v>
      </c>
      <c r="C44" s="55">
        <v>26.5</v>
      </c>
      <c r="D44" s="55">
        <v>28</v>
      </c>
      <c r="E44" s="55">
        <v>1.5</v>
      </c>
      <c r="F44" s="55" t="s">
        <v>5</v>
      </c>
      <c r="G44" s="46" t="s">
        <v>100</v>
      </c>
      <c r="H44" s="55">
        <v>1476189</v>
      </c>
      <c r="I44" s="55" t="s">
        <v>26</v>
      </c>
      <c r="J44" s="55">
        <v>2.61</v>
      </c>
      <c r="K44" s="55">
        <v>1.0999999999999999E-2</v>
      </c>
      <c r="L44" s="55">
        <v>0.4</v>
      </c>
      <c r="M44" s="55">
        <v>35.1</v>
      </c>
      <c r="N44" s="55">
        <v>12.1</v>
      </c>
      <c r="O44" s="55">
        <v>65</v>
      </c>
      <c r="P44" s="55">
        <v>0.3</v>
      </c>
      <c r="Q44" s="55">
        <v>28.2</v>
      </c>
      <c r="R44" s="55">
        <v>15.5</v>
      </c>
      <c r="S44" s="55">
        <v>271</v>
      </c>
      <c r="T44" s="55">
        <v>2.93</v>
      </c>
      <c r="U44" s="55">
        <v>490.7</v>
      </c>
      <c r="V44" s="55">
        <v>20.5</v>
      </c>
      <c r="W44" s="55">
        <v>14.8</v>
      </c>
      <c r="X44" s="55">
        <v>19</v>
      </c>
      <c r="Y44" s="55">
        <v>0.3</v>
      </c>
      <c r="Z44" s="55">
        <v>0.4</v>
      </c>
      <c r="AA44" s="55">
        <v>1.5</v>
      </c>
      <c r="AB44" s="55">
        <v>11</v>
      </c>
      <c r="AC44" s="55">
        <v>0.36</v>
      </c>
      <c r="AD44" s="55">
        <v>3.5999999999999997E-2</v>
      </c>
      <c r="AE44" s="55">
        <v>19</v>
      </c>
      <c r="AF44" s="55">
        <v>14</v>
      </c>
      <c r="AG44" s="55">
        <v>0.55000000000000004</v>
      </c>
      <c r="AH44" s="55">
        <v>83</v>
      </c>
      <c r="AI44" s="55">
        <v>0.03</v>
      </c>
      <c r="AJ44" s="55" t="s">
        <v>27</v>
      </c>
      <c r="AK44" s="55">
        <v>1.25</v>
      </c>
      <c r="AL44" s="55">
        <v>1.6E-2</v>
      </c>
      <c r="AM44" s="55">
        <v>0.35</v>
      </c>
      <c r="AN44" s="55">
        <v>0.1</v>
      </c>
      <c r="AO44" s="55" t="s">
        <v>28</v>
      </c>
      <c r="AP44" s="55">
        <v>1.4</v>
      </c>
      <c r="AQ44" s="55">
        <v>0.5</v>
      </c>
      <c r="AR44" s="55">
        <v>0.67</v>
      </c>
      <c r="AS44" s="55">
        <v>3</v>
      </c>
      <c r="AT44" s="55">
        <v>1.6</v>
      </c>
      <c r="AU44" s="55" t="s">
        <v>32</v>
      </c>
    </row>
    <row r="45" spans="1:47" x14ac:dyDescent="0.25">
      <c r="A45" s="55" t="s">
        <v>15</v>
      </c>
      <c r="B45" s="55">
        <v>1476190</v>
      </c>
      <c r="C45" s="55">
        <v>26.5</v>
      </c>
      <c r="D45" s="55">
        <v>28</v>
      </c>
      <c r="E45" s="55">
        <v>1.5</v>
      </c>
      <c r="F45" s="55" t="s">
        <v>6</v>
      </c>
      <c r="G45" s="46" t="s">
        <v>100</v>
      </c>
      <c r="H45" s="55">
        <v>1476190</v>
      </c>
      <c r="I45" s="55" t="s">
        <v>26</v>
      </c>
      <c r="J45" s="55">
        <v>2.42</v>
      </c>
      <c r="K45" s="55">
        <v>0.01</v>
      </c>
      <c r="L45" s="55">
        <v>0.4</v>
      </c>
      <c r="M45" s="55">
        <v>34.5</v>
      </c>
      <c r="N45" s="55">
        <v>10.7</v>
      </c>
      <c r="O45" s="55">
        <v>83</v>
      </c>
      <c r="P45" s="55">
        <v>0.3</v>
      </c>
      <c r="Q45" s="55">
        <v>26.7</v>
      </c>
      <c r="R45" s="55">
        <v>14.9</v>
      </c>
      <c r="S45" s="55">
        <v>279</v>
      </c>
      <c r="T45" s="55">
        <v>2.87</v>
      </c>
      <c r="U45" s="55">
        <v>538.70000000000005</v>
      </c>
      <c r="V45" s="55">
        <v>9</v>
      </c>
      <c r="W45" s="55">
        <v>13.8</v>
      </c>
      <c r="X45" s="55">
        <v>20</v>
      </c>
      <c r="Y45" s="55">
        <v>1.3</v>
      </c>
      <c r="Z45" s="55">
        <v>0.5</v>
      </c>
      <c r="AA45" s="55">
        <v>1.4</v>
      </c>
      <c r="AB45" s="55">
        <v>10</v>
      </c>
      <c r="AC45" s="55">
        <v>0.36</v>
      </c>
      <c r="AD45" s="55">
        <v>3.5000000000000003E-2</v>
      </c>
      <c r="AE45" s="55">
        <v>18</v>
      </c>
      <c r="AF45" s="55">
        <v>13</v>
      </c>
      <c r="AG45" s="55">
        <v>0.54</v>
      </c>
      <c r="AH45" s="55">
        <v>83</v>
      </c>
      <c r="AI45" s="55">
        <v>2.9000000000000001E-2</v>
      </c>
      <c r="AJ45" s="55" t="s">
        <v>27</v>
      </c>
      <c r="AK45" s="55">
        <v>1.26</v>
      </c>
      <c r="AL45" s="55">
        <v>1.7999999999999999E-2</v>
      </c>
      <c r="AM45" s="55">
        <v>0.33</v>
      </c>
      <c r="AN45" s="55">
        <v>0.1</v>
      </c>
      <c r="AO45" s="55" t="s">
        <v>28</v>
      </c>
      <c r="AP45" s="55">
        <v>1.3</v>
      </c>
      <c r="AQ45" s="55">
        <v>0.4</v>
      </c>
      <c r="AR45" s="55">
        <v>0.65</v>
      </c>
      <c r="AS45" s="55">
        <v>3</v>
      </c>
      <c r="AT45" s="55">
        <v>0.9</v>
      </c>
      <c r="AU45" s="55" t="s">
        <v>32</v>
      </c>
    </row>
    <row r="46" spans="1:47" x14ac:dyDescent="0.25">
      <c r="A46" s="55" t="s">
        <v>15</v>
      </c>
      <c r="B46" s="55">
        <v>1476209</v>
      </c>
      <c r="C46" s="55">
        <v>52.5</v>
      </c>
      <c r="D46" s="55">
        <v>54</v>
      </c>
      <c r="E46" s="55">
        <v>1.5</v>
      </c>
      <c r="F46" s="55" t="s">
        <v>5</v>
      </c>
      <c r="G46" s="46" t="s">
        <v>100</v>
      </c>
      <c r="H46" s="55">
        <v>1476209</v>
      </c>
      <c r="I46" s="55" t="s">
        <v>26</v>
      </c>
      <c r="J46" s="55">
        <v>2.57</v>
      </c>
      <c r="K46" s="55">
        <v>0.13600000000000001</v>
      </c>
      <c r="L46" s="55">
        <v>0.7</v>
      </c>
      <c r="M46" s="55">
        <v>43.4</v>
      </c>
      <c r="N46" s="55">
        <v>7.7</v>
      </c>
      <c r="O46" s="55">
        <v>68</v>
      </c>
      <c r="P46" s="55">
        <v>0.6</v>
      </c>
      <c r="Q46" s="55">
        <v>29.1</v>
      </c>
      <c r="R46" s="55">
        <v>13.7</v>
      </c>
      <c r="S46" s="55">
        <v>824</v>
      </c>
      <c r="T46" s="55">
        <v>3.17</v>
      </c>
      <c r="U46" s="55">
        <v>61.1</v>
      </c>
      <c r="V46" s="55">
        <v>120</v>
      </c>
      <c r="W46" s="55">
        <v>6.2</v>
      </c>
      <c r="X46" s="55">
        <v>265</v>
      </c>
      <c r="Y46" s="55">
        <v>0.4</v>
      </c>
      <c r="Z46" s="55">
        <v>0.6</v>
      </c>
      <c r="AA46" s="55">
        <v>6.9</v>
      </c>
      <c r="AB46" s="55">
        <v>25</v>
      </c>
      <c r="AC46" s="55">
        <v>10.39</v>
      </c>
      <c r="AD46" s="55">
        <v>4.3999999999999997E-2</v>
      </c>
      <c r="AE46" s="55">
        <v>11</v>
      </c>
      <c r="AF46" s="55">
        <v>15</v>
      </c>
      <c r="AG46" s="55">
        <v>0.75</v>
      </c>
      <c r="AH46" s="55">
        <v>65</v>
      </c>
      <c r="AI46" s="55">
        <v>3.0000000000000001E-3</v>
      </c>
      <c r="AJ46" s="55" t="s">
        <v>27</v>
      </c>
      <c r="AK46" s="55">
        <v>1.1399999999999999</v>
      </c>
      <c r="AL46" s="55">
        <v>8.9999999999999993E-3</v>
      </c>
      <c r="AM46" s="55">
        <v>0.14000000000000001</v>
      </c>
      <c r="AN46" s="55">
        <v>33.6</v>
      </c>
      <c r="AO46" s="55" t="s">
        <v>28</v>
      </c>
      <c r="AP46" s="55">
        <v>3.4</v>
      </c>
      <c r="AQ46" s="55" t="s">
        <v>29</v>
      </c>
      <c r="AR46" s="55">
        <v>1.35</v>
      </c>
      <c r="AS46" s="55">
        <v>3</v>
      </c>
      <c r="AT46" s="55">
        <v>2.6</v>
      </c>
      <c r="AU46" s="55">
        <v>0.3</v>
      </c>
    </row>
    <row r="47" spans="1:47" x14ac:dyDescent="0.25">
      <c r="A47" s="55" t="s">
        <v>15</v>
      </c>
      <c r="B47" s="55">
        <v>1476210</v>
      </c>
      <c r="C47" s="55">
        <v>52.5</v>
      </c>
      <c r="D47" s="55">
        <v>54</v>
      </c>
      <c r="E47" s="55">
        <v>1.5</v>
      </c>
      <c r="F47" s="55" t="s">
        <v>6</v>
      </c>
      <c r="G47" s="46" t="s">
        <v>100</v>
      </c>
      <c r="H47" s="55">
        <v>1476210</v>
      </c>
      <c r="I47" s="55" t="s">
        <v>26</v>
      </c>
      <c r="J47" s="55">
        <v>2.48</v>
      </c>
      <c r="K47" s="55">
        <v>0.189</v>
      </c>
      <c r="L47" s="55">
        <v>0.7</v>
      </c>
      <c r="M47" s="55">
        <v>39.6</v>
      </c>
      <c r="N47" s="55">
        <v>10.1</v>
      </c>
      <c r="O47" s="55">
        <v>66</v>
      </c>
      <c r="P47" s="55">
        <v>0.7</v>
      </c>
      <c r="Q47" s="55">
        <v>28.7</v>
      </c>
      <c r="R47" s="55">
        <v>12.7</v>
      </c>
      <c r="S47" s="55">
        <v>924</v>
      </c>
      <c r="T47" s="55">
        <v>3.24</v>
      </c>
      <c r="U47" s="55">
        <v>154</v>
      </c>
      <c r="V47" s="55">
        <v>157.9</v>
      </c>
      <c r="W47" s="55">
        <v>5.7</v>
      </c>
      <c r="X47" s="55">
        <v>271</v>
      </c>
      <c r="Y47" s="55">
        <v>0.4</v>
      </c>
      <c r="Z47" s="55">
        <v>0.6</v>
      </c>
      <c r="AA47" s="55">
        <v>13.3</v>
      </c>
      <c r="AB47" s="55">
        <v>27</v>
      </c>
      <c r="AC47" s="55">
        <v>11.46</v>
      </c>
      <c r="AD47" s="55">
        <v>4.3999999999999997E-2</v>
      </c>
      <c r="AE47" s="55">
        <v>10</v>
      </c>
      <c r="AF47" s="55">
        <v>15</v>
      </c>
      <c r="AG47" s="55">
        <v>0.78</v>
      </c>
      <c r="AH47" s="55">
        <v>55</v>
      </c>
      <c r="AI47" s="55">
        <v>3.0000000000000001E-3</v>
      </c>
      <c r="AJ47" s="55" t="s">
        <v>27</v>
      </c>
      <c r="AK47" s="55">
        <v>1.18</v>
      </c>
      <c r="AL47" s="55">
        <v>8.9999999999999993E-3</v>
      </c>
      <c r="AM47" s="55">
        <v>0.12</v>
      </c>
      <c r="AN47" s="55">
        <v>57.6</v>
      </c>
      <c r="AO47" s="55">
        <v>0.03</v>
      </c>
      <c r="AP47" s="55">
        <v>3.5</v>
      </c>
      <c r="AQ47" s="55" t="s">
        <v>29</v>
      </c>
      <c r="AR47" s="55">
        <v>1.3</v>
      </c>
      <c r="AS47" s="55">
        <v>3</v>
      </c>
      <c r="AT47" s="55">
        <v>3.6</v>
      </c>
      <c r="AU47" s="55">
        <v>0.4</v>
      </c>
    </row>
    <row r="48" spans="1:47" x14ac:dyDescent="0.25">
      <c r="A48" s="55" t="s">
        <v>15</v>
      </c>
      <c r="B48" s="55">
        <v>1476229</v>
      </c>
      <c r="C48" s="55">
        <v>76.95</v>
      </c>
      <c r="D48" s="55">
        <v>78</v>
      </c>
      <c r="E48" s="55">
        <v>1.0499999999999972</v>
      </c>
      <c r="F48" s="55" t="s">
        <v>5</v>
      </c>
      <c r="G48" s="46" t="s">
        <v>100</v>
      </c>
      <c r="H48" s="55">
        <v>1476229</v>
      </c>
      <c r="I48" s="55" t="s">
        <v>26</v>
      </c>
      <c r="J48" s="55">
        <v>1.72</v>
      </c>
      <c r="K48" s="55">
        <v>1.4E-2</v>
      </c>
      <c r="L48" s="55">
        <v>0.5</v>
      </c>
      <c r="M48" s="55">
        <v>60.8</v>
      </c>
      <c r="N48" s="55">
        <v>6</v>
      </c>
      <c r="O48" s="55">
        <v>48</v>
      </c>
      <c r="P48" s="55">
        <v>0.4</v>
      </c>
      <c r="Q48" s="55">
        <v>38.9</v>
      </c>
      <c r="R48" s="55">
        <v>15.5</v>
      </c>
      <c r="S48" s="55">
        <v>293</v>
      </c>
      <c r="T48" s="55">
        <v>3.19</v>
      </c>
      <c r="U48" s="55">
        <v>101.6</v>
      </c>
      <c r="V48" s="55">
        <v>5.5</v>
      </c>
      <c r="W48" s="55">
        <v>8.5</v>
      </c>
      <c r="X48" s="55">
        <v>43</v>
      </c>
      <c r="Y48" s="55">
        <v>0.1</v>
      </c>
      <c r="Z48" s="55">
        <v>0.5</v>
      </c>
      <c r="AA48" s="55">
        <v>2.2000000000000002</v>
      </c>
      <c r="AB48" s="55">
        <v>16</v>
      </c>
      <c r="AC48" s="55">
        <v>1.7</v>
      </c>
      <c r="AD48" s="55">
        <v>4.4999999999999998E-2</v>
      </c>
      <c r="AE48" s="55">
        <v>6</v>
      </c>
      <c r="AF48" s="55">
        <v>15</v>
      </c>
      <c r="AG48" s="55">
        <v>1.06</v>
      </c>
      <c r="AH48" s="55">
        <v>112</v>
      </c>
      <c r="AI48" s="55">
        <v>1.9E-2</v>
      </c>
      <c r="AJ48" s="55" t="s">
        <v>27</v>
      </c>
      <c r="AK48" s="55">
        <v>1.39</v>
      </c>
      <c r="AL48" s="55">
        <v>1.9E-2</v>
      </c>
      <c r="AM48" s="55">
        <v>0.18</v>
      </c>
      <c r="AN48" s="55">
        <v>0.1</v>
      </c>
      <c r="AO48" s="55" t="s">
        <v>28</v>
      </c>
      <c r="AP48" s="55">
        <v>1.9</v>
      </c>
      <c r="AQ48" s="55" t="s">
        <v>29</v>
      </c>
      <c r="AR48" s="55">
        <v>1.58</v>
      </c>
      <c r="AS48" s="55">
        <v>3</v>
      </c>
      <c r="AT48" s="55">
        <v>4</v>
      </c>
      <c r="AU48" s="55" t="s">
        <v>32</v>
      </c>
    </row>
    <row r="49" spans="1:47" x14ac:dyDescent="0.25">
      <c r="A49" s="55" t="s">
        <v>15</v>
      </c>
      <c r="B49" s="55">
        <v>1476230</v>
      </c>
      <c r="C49" s="55">
        <v>76.95</v>
      </c>
      <c r="D49" s="55">
        <v>78</v>
      </c>
      <c r="E49" s="55">
        <v>1.0499999999999972</v>
      </c>
      <c r="F49" s="55" t="s">
        <v>6</v>
      </c>
      <c r="G49" s="46" t="s">
        <v>100</v>
      </c>
      <c r="H49" s="55">
        <v>1476230</v>
      </c>
      <c r="I49" s="55" t="s">
        <v>26</v>
      </c>
      <c r="J49" s="55">
        <v>1.7</v>
      </c>
      <c r="K49" s="55">
        <v>4.5999999999999999E-2</v>
      </c>
      <c r="L49" s="55">
        <v>0.6</v>
      </c>
      <c r="M49" s="55">
        <v>62.7</v>
      </c>
      <c r="N49" s="55">
        <v>5.6</v>
      </c>
      <c r="O49" s="55">
        <v>47</v>
      </c>
      <c r="P49" s="55">
        <v>0.4</v>
      </c>
      <c r="Q49" s="55">
        <v>36.6</v>
      </c>
      <c r="R49" s="55">
        <v>17.3</v>
      </c>
      <c r="S49" s="55">
        <v>293</v>
      </c>
      <c r="T49" s="55">
        <v>3.07</v>
      </c>
      <c r="U49" s="55">
        <v>28.4</v>
      </c>
      <c r="V49" s="55">
        <v>13.3</v>
      </c>
      <c r="W49" s="55">
        <v>7.8</v>
      </c>
      <c r="X49" s="55">
        <v>45</v>
      </c>
      <c r="Y49" s="55" t="s">
        <v>29</v>
      </c>
      <c r="Z49" s="55">
        <v>0.7</v>
      </c>
      <c r="AA49" s="55">
        <v>2.6</v>
      </c>
      <c r="AB49" s="55">
        <v>14</v>
      </c>
      <c r="AC49" s="55">
        <v>2.1</v>
      </c>
      <c r="AD49" s="55">
        <v>4.5999999999999999E-2</v>
      </c>
      <c r="AE49" s="55">
        <v>6</v>
      </c>
      <c r="AF49" s="55">
        <v>15</v>
      </c>
      <c r="AG49" s="55">
        <v>0.99</v>
      </c>
      <c r="AH49" s="55">
        <v>79</v>
      </c>
      <c r="AI49" s="55">
        <v>1.4E-2</v>
      </c>
      <c r="AJ49" s="55" t="s">
        <v>27</v>
      </c>
      <c r="AK49" s="55">
        <v>1.1200000000000001</v>
      </c>
      <c r="AL49" s="55">
        <v>1.9E-2</v>
      </c>
      <c r="AM49" s="55">
        <v>0.15</v>
      </c>
      <c r="AN49" s="55">
        <v>0.1</v>
      </c>
      <c r="AO49" s="55" t="s">
        <v>28</v>
      </c>
      <c r="AP49" s="55">
        <v>2</v>
      </c>
      <c r="AQ49" s="55" t="s">
        <v>29</v>
      </c>
      <c r="AR49" s="55">
        <v>1.55</v>
      </c>
      <c r="AS49" s="55">
        <v>3</v>
      </c>
      <c r="AT49" s="55">
        <v>3.3</v>
      </c>
      <c r="AU49" s="55" t="s">
        <v>32</v>
      </c>
    </row>
    <row r="50" spans="1:47" x14ac:dyDescent="0.25">
      <c r="A50" s="55" t="s">
        <v>15</v>
      </c>
      <c r="B50" s="55">
        <v>1476249</v>
      </c>
      <c r="C50" s="55">
        <v>103.16</v>
      </c>
      <c r="D50" s="55">
        <v>104.65</v>
      </c>
      <c r="E50" s="55">
        <v>1.4900000000000091</v>
      </c>
      <c r="F50" s="55" t="s">
        <v>5</v>
      </c>
      <c r="G50" s="46" t="s">
        <v>100</v>
      </c>
      <c r="H50" s="55">
        <v>1476249</v>
      </c>
      <c r="I50" s="55" t="s">
        <v>26</v>
      </c>
      <c r="J50" s="55">
        <v>2.9</v>
      </c>
      <c r="K50" s="55">
        <v>0.126</v>
      </c>
      <c r="L50" s="55">
        <v>11.6</v>
      </c>
      <c r="M50" s="55">
        <v>8</v>
      </c>
      <c r="N50" s="55">
        <v>3.5</v>
      </c>
      <c r="O50" s="55">
        <v>85</v>
      </c>
      <c r="P50" s="55">
        <v>0.1</v>
      </c>
      <c r="Q50" s="55">
        <v>12</v>
      </c>
      <c r="R50" s="55">
        <v>3.6</v>
      </c>
      <c r="S50" s="55">
        <v>792</v>
      </c>
      <c r="T50" s="55">
        <v>1.01</v>
      </c>
      <c r="U50" s="55">
        <v>24.8</v>
      </c>
      <c r="V50" s="55">
        <v>105.3</v>
      </c>
      <c r="W50" s="55">
        <v>5.2</v>
      </c>
      <c r="X50" s="55">
        <v>100</v>
      </c>
      <c r="Y50" s="55">
        <v>0.2</v>
      </c>
      <c r="Z50" s="55">
        <v>1.1000000000000001</v>
      </c>
      <c r="AA50" s="55">
        <v>2.8</v>
      </c>
      <c r="AB50" s="55">
        <v>19</v>
      </c>
      <c r="AC50" s="55">
        <v>7.35</v>
      </c>
      <c r="AD50" s="55">
        <v>5.6000000000000001E-2</v>
      </c>
      <c r="AE50" s="55">
        <v>7</v>
      </c>
      <c r="AF50" s="55">
        <v>9</v>
      </c>
      <c r="AG50" s="55">
        <v>1.36</v>
      </c>
      <c r="AH50" s="55">
        <v>54</v>
      </c>
      <c r="AI50" s="55">
        <v>0.02</v>
      </c>
      <c r="AJ50" s="55" t="s">
        <v>27</v>
      </c>
      <c r="AK50" s="55">
        <v>1.04</v>
      </c>
      <c r="AL50" s="55">
        <v>0.01</v>
      </c>
      <c r="AM50" s="55">
        <v>0.05</v>
      </c>
      <c r="AN50" s="55">
        <v>6.7</v>
      </c>
      <c r="AO50" s="55" t="s">
        <v>28</v>
      </c>
      <c r="AP50" s="55">
        <v>1.5</v>
      </c>
      <c r="AQ50" s="55" t="s">
        <v>29</v>
      </c>
      <c r="AR50" s="55">
        <v>0.09</v>
      </c>
      <c r="AS50" s="55">
        <v>4</v>
      </c>
      <c r="AT50" s="55" t="s">
        <v>31</v>
      </c>
      <c r="AU50" s="55" t="s">
        <v>32</v>
      </c>
    </row>
    <row r="51" spans="1:47" x14ac:dyDescent="0.25">
      <c r="A51" s="55" t="s">
        <v>15</v>
      </c>
      <c r="B51" s="55">
        <v>1476250</v>
      </c>
      <c r="C51" s="55">
        <v>103.16</v>
      </c>
      <c r="D51" s="55">
        <v>104.54</v>
      </c>
      <c r="E51" s="55">
        <v>1.3800000000000097</v>
      </c>
      <c r="F51" s="55" t="s">
        <v>6</v>
      </c>
      <c r="G51" s="46" t="s">
        <v>100</v>
      </c>
      <c r="H51" s="55">
        <v>1476250</v>
      </c>
      <c r="I51" s="55" t="s">
        <v>26</v>
      </c>
      <c r="J51" s="55">
        <v>2.48</v>
      </c>
      <c r="K51" s="55">
        <v>0.54100000000000004</v>
      </c>
      <c r="L51" s="55">
        <v>11.1</v>
      </c>
      <c r="M51" s="55">
        <v>5.3</v>
      </c>
      <c r="N51" s="55">
        <v>6.3</v>
      </c>
      <c r="O51" s="55">
        <v>86</v>
      </c>
      <c r="P51" s="55">
        <v>0.2</v>
      </c>
      <c r="Q51" s="55">
        <v>10.3</v>
      </c>
      <c r="R51" s="55">
        <v>2.7</v>
      </c>
      <c r="S51" s="55">
        <v>855</v>
      </c>
      <c r="T51" s="55">
        <v>1.0900000000000001</v>
      </c>
      <c r="U51" s="55">
        <v>30</v>
      </c>
      <c r="V51" s="55">
        <v>369.4</v>
      </c>
      <c r="W51" s="55">
        <v>4.7</v>
      </c>
      <c r="X51" s="55">
        <v>99</v>
      </c>
      <c r="Y51" s="55">
        <v>0.2</v>
      </c>
      <c r="Z51" s="55">
        <v>1.3</v>
      </c>
      <c r="AA51" s="55">
        <v>6.7</v>
      </c>
      <c r="AB51" s="55">
        <v>20</v>
      </c>
      <c r="AC51" s="55">
        <v>7.55</v>
      </c>
      <c r="AD51" s="55">
        <v>5.1999999999999998E-2</v>
      </c>
      <c r="AE51" s="55">
        <v>7</v>
      </c>
      <c r="AF51" s="55">
        <v>9</v>
      </c>
      <c r="AG51" s="55">
        <v>1.32</v>
      </c>
      <c r="AH51" s="55">
        <v>53</v>
      </c>
      <c r="AI51" s="55">
        <v>1.9E-2</v>
      </c>
      <c r="AJ51" s="55" t="s">
        <v>27</v>
      </c>
      <c r="AK51" s="55">
        <v>1.0900000000000001</v>
      </c>
      <c r="AL51" s="55">
        <v>1.2999999999999999E-2</v>
      </c>
      <c r="AM51" s="55">
        <v>0.05</v>
      </c>
      <c r="AN51" s="55">
        <v>5.6</v>
      </c>
      <c r="AO51" s="55" t="s">
        <v>28</v>
      </c>
      <c r="AP51" s="55">
        <v>1.4</v>
      </c>
      <c r="AQ51" s="55" t="s">
        <v>29</v>
      </c>
      <c r="AR51" s="55">
        <v>0.08</v>
      </c>
      <c r="AS51" s="55">
        <v>4</v>
      </c>
      <c r="AT51" s="55" t="s">
        <v>31</v>
      </c>
      <c r="AU51" s="55">
        <v>0.4</v>
      </c>
    </row>
    <row r="52" spans="1:47" x14ac:dyDescent="0.25">
      <c r="A52" s="55" t="s">
        <v>15</v>
      </c>
      <c r="B52" s="55">
        <v>1476269</v>
      </c>
      <c r="C52" s="55">
        <v>127</v>
      </c>
      <c r="D52" s="55">
        <v>128.5</v>
      </c>
      <c r="E52" s="55">
        <v>1.5</v>
      </c>
      <c r="F52" s="55" t="s">
        <v>5</v>
      </c>
      <c r="G52" s="46" t="s">
        <v>100</v>
      </c>
      <c r="H52" s="55">
        <v>1476269</v>
      </c>
      <c r="I52" s="55" t="s">
        <v>26</v>
      </c>
      <c r="J52" s="55">
        <v>2.44</v>
      </c>
      <c r="K52" s="55">
        <v>4.9000000000000002E-2</v>
      </c>
      <c r="L52" s="55">
        <v>0.2</v>
      </c>
      <c r="M52" s="55">
        <v>48.2</v>
      </c>
      <c r="N52" s="55">
        <v>3.3</v>
      </c>
      <c r="O52" s="55">
        <v>60</v>
      </c>
      <c r="P52" s="55">
        <v>0.3</v>
      </c>
      <c r="Q52" s="55">
        <v>38.5</v>
      </c>
      <c r="R52" s="55">
        <v>16.600000000000001</v>
      </c>
      <c r="S52" s="55">
        <v>230</v>
      </c>
      <c r="T52" s="55">
        <v>3.69</v>
      </c>
      <c r="U52" s="55">
        <v>271.8</v>
      </c>
      <c r="V52" s="55">
        <v>20.399999999999999</v>
      </c>
      <c r="W52" s="55">
        <v>11</v>
      </c>
      <c r="X52" s="55">
        <v>30</v>
      </c>
      <c r="Y52" s="55" t="s">
        <v>29</v>
      </c>
      <c r="Z52" s="55">
        <v>0.3</v>
      </c>
      <c r="AA52" s="55">
        <v>1.8</v>
      </c>
      <c r="AB52" s="55">
        <v>22</v>
      </c>
      <c r="AC52" s="55">
        <v>0.87</v>
      </c>
      <c r="AD52" s="55">
        <v>0.05</v>
      </c>
      <c r="AE52" s="55">
        <v>20</v>
      </c>
      <c r="AF52" s="55">
        <v>18</v>
      </c>
      <c r="AG52" s="55">
        <v>0.7</v>
      </c>
      <c r="AH52" s="55">
        <v>239</v>
      </c>
      <c r="AI52" s="55">
        <v>3.6999999999999998E-2</v>
      </c>
      <c r="AJ52" s="55" t="s">
        <v>27</v>
      </c>
      <c r="AK52" s="55">
        <v>1.54</v>
      </c>
      <c r="AL52" s="55">
        <v>7.0000000000000001E-3</v>
      </c>
      <c r="AM52" s="55">
        <v>0.28999999999999998</v>
      </c>
      <c r="AN52" s="55">
        <v>0.3</v>
      </c>
      <c r="AO52" s="55" t="s">
        <v>28</v>
      </c>
      <c r="AP52" s="55">
        <v>2.4</v>
      </c>
      <c r="AQ52" s="55">
        <v>0.1</v>
      </c>
      <c r="AR52" s="55">
        <v>0.95</v>
      </c>
      <c r="AS52" s="55">
        <v>4</v>
      </c>
      <c r="AT52" s="55">
        <v>1.9</v>
      </c>
      <c r="AU52" s="55" t="s">
        <v>32</v>
      </c>
    </row>
    <row r="53" spans="1:47" x14ac:dyDescent="0.25">
      <c r="A53" s="55" t="s">
        <v>15</v>
      </c>
      <c r="B53" s="55">
        <v>1476270</v>
      </c>
      <c r="C53" s="55">
        <v>127</v>
      </c>
      <c r="D53" s="55">
        <v>128.5</v>
      </c>
      <c r="E53" s="55">
        <v>1.5</v>
      </c>
      <c r="F53" s="55" t="s">
        <v>6</v>
      </c>
      <c r="G53" s="46" t="s">
        <v>100</v>
      </c>
      <c r="H53" s="55">
        <v>1476270</v>
      </c>
      <c r="I53" s="55" t="s">
        <v>26</v>
      </c>
      <c r="J53" s="55">
        <v>2.2799999999999998</v>
      </c>
      <c r="K53" s="55">
        <v>0.04</v>
      </c>
      <c r="L53" s="55">
        <v>0.3</v>
      </c>
      <c r="M53" s="55">
        <v>81.900000000000006</v>
      </c>
      <c r="N53" s="55">
        <v>3.5</v>
      </c>
      <c r="O53" s="55">
        <v>60</v>
      </c>
      <c r="P53" s="55">
        <v>0.4</v>
      </c>
      <c r="Q53" s="55">
        <v>36.5</v>
      </c>
      <c r="R53" s="55">
        <v>16.100000000000001</v>
      </c>
      <c r="S53" s="55">
        <v>215</v>
      </c>
      <c r="T53" s="55">
        <v>3.8</v>
      </c>
      <c r="U53" s="55">
        <v>349.4</v>
      </c>
      <c r="V53" s="55">
        <v>17.399999999999999</v>
      </c>
      <c r="W53" s="55">
        <v>11.3</v>
      </c>
      <c r="X53" s="55">
        <v>25</v>
      </c>
      <c r="Y53" s="55" t="s">
        <v>29</v>
      </c>
      <c r="Z53" s="55">
        <v>0.2</v>
      </c>
      <c r="AA53" s="55">
        <v>1.6</v>
      </c>
      <c r="AB53" s="55">
        <v>21</v>
      </c>
      <c r="AC53" s="55">
        <v>0.77</v>
      </c>
      <c r="AD53" s="55">
        <v>0.05</v>
      </c>
      <c r="AE53" s="55">
        <v>20</v>
      </c>
      <c r="AF53" s="55">
        <v>18</v>
      </c>
      <c r="AG53" s="55">
        <v>0.74</v>
      </c>
      <c r="AH53" s="55">
        <v>171</v>
      </c>
      <c r="AI53" s="55">
        <v>3.4000000000000002E-2</v>
      </c>
      <c r="AJ53" s="55" t="s">
        <v>27</v>
      </c>
      <c r="AK53" s="55">
        <v>1.58</v>
      </c>
      <c r="AL53" s="55">
        <v>6.0000000000000001E-3</v>
      </c>
      <c r="AM53" s="55">
        <v>0.26</v>
      </c>
      <c r="AN53" s="55">
        <v>0.3</v>
      </c>
      <c r="AO53" s="55" t="s">
        <v>28</v>
      </c>
      <c r="AP53" s="55">
        <v>2.5</v>
      </c>
      <c r="AQ53" s="55">
        <v>0.1</v>
      </c>
      <c r="AR53" s="55">
        <v>0.93</v>
      </c>
      <c r="AS53" s="55">
        <v>4</v>
      </c>
      <c r="AT53" s="55">
        <v>1.6</v>
      </c>
      <c r="AU53" s="55" t="s">
        <v>32</v>
      </c>
    </row>
    <row r="54" spans="1:47" x14ac:dyDescent="0.25">
      <c r="A54" s="55" t="s">
        <v>16</v>
      </c>
      <c r="B54" s="55">
        <v>1476289</v>
      </c>
      <c r="C54" s="55">
        <v>5.49</v>
      </c>
      <c r="D54" s="55">
        <v>6.23</v>
      </c>
      <c r="E54" s="55">
        <v>0.74000000000000021</v>
      </c>
      <c r="F54" s="55" t="s">
        <v>5</v>
      </c>
      <c r="G54" s="46" t="s">
        <v>101</v>
      </c>
      <c r="H54" s="55">
        <v>1476289</v>
      </c>
      <c r="I54" s="55" t="s">
        <v>26</v>
      </c>
      <c r="J54" s="55">
        <v>1.02</v>
      </c>
      <c r="K54" s="55">
        <v>3.7999999999999999E-2</v>
      </c>
      <c r="L54" s="55">
        <v>0.5</v>
      </c>
      <c r="M54" s="55">
        <v>34</v>
      </c>
      <c r="N54" s="55">
        <v>13.8</v>
      </c>
      <c r="O54" s="55">
        <v>203</v>
      </c>
      <c r="P54" s="55">
        <v>0.6</v>
      </c>
      <c r="Q54" s="55">
        <v>42.2</v>
      </c>
      <c r="R54" s="55">
        <v>28</v>
      </c>
      <c r="S54" s="55">
        <v>1257</v>
      </c>
      <c r="T54" s="55">
        <v>3.1</v>
      </c>
      <c r="U54" s="55">
        <v>132.30000000000001</v>
      </c>
      <c r="V54" s="55">
        <v>150.4</v>
      </c>
      <c r="W54" s="55">
        <v>14.6</v>
      </c>
      <c r="X54" s="55">
        <v>10</v>
      </c>
      <c r="Y54" s="55">
        <v>4.8</v>
      </c>
      <c r="Z54" s="55">
        <v>1.2</v>
      </c>
      <c r="AA54" s="55">
        <v>5.2</v>
      </c>
      <c r="AB54" s="55">
        <v>9</v>
      </c>
      <c r="AC54" s="55">
        <v>0.12</v>
      </c>
      <c r="AD54" s="55">
        <v>2.1000000000000001E-2</v>
      </c>
      <c r="AE54" s="55">
        <v>29</v>
      </c>
      <c r="AF54" s="55">
        <v>11</v>
      </c>
      <c r="AG54" s="55">
        <v>0.33</v>
      </c>
      <c r="AH54" s="55">
        <v>100</v>
      </c>
      <c r="AI54" s="55">
        <v>2E-3</v>
      </c>
      <c r="AJ54" s="55" t="s">
        <v>27</v>
      </c>
      <c r="AK54" s="55">
        <v>1.08</v>
      </c>
      <c r="AL54" s="55">
        <v>6.0000000000000001E-3</v>
      </c>
      <c r="AM54" s="55">
        <v>0.28000000000000003</v>
      </c>
      <c r="AN54" s="55">
        <v>0.3</v>
      </c>
      <c r="AO54" s="55">
        <v>0.01</v>
      </c>
      <c r="AP54" s="55">
        <v>1.2</v>
      </c>
      <c r="AQ54" s="55">
        <v>0.2</v>
      </c>
      <c r="AR54" s="55">
        <v>0.08</v>
      </c>
      <c r="AS54" s="55">
        <v>3</v>
      </c>
      <c r="AT54" s="55">
        <v>1</v>
      </c>
      <c r="AU54" s="55" t="s">
        <v>32</v>
      </c>
    </row>
    <row r="55" spans="1:47" x14ac:dyDescent="0.25">
      <c r="A55" s="55" t="s">
        <v>16</v>
      </c>
      <c r="B55" s="55">
        <v>1476290</v>
      </c>
      <c r="C55" s="55">
        <v>5.49</v>
      </c>
      <c r="D55" s="55">
        <v>6.23</v>
      </c>
      <c r="E55" s="55">
        <v>0.74000000000000021</v>
      </c>
      <c r="F55" s="55" t="s">
        <v>6</v>
      </c>
      <c r="G55" s="46" t="s">
        <v>101</v>
      </c>
      <c r="H55" s="55">
        <v>1476290</v>
      </c>
      <c r="I55" s="55" t="s">
        <v>26</v>
      </c>
      <c r="J55" s="55">
        <v>1.07</v>
      </c>
      <c r="K55" s="55">
        <v>0.02</v>
      </c>
      <c r="L55" s="55">
        <v>0.5</v>
      </c>
      <c r="M55" s="55">
        <v>32.1</v>
      </c>
      <c r="N55" s="55">
        <v>11.8</v>
      </c>
      <c r="O55" s="55">
        <v>170</v>
      </c>
      <c r="P55" s="55">
        <v>0.3</v>
      </c>
      <c r="Q55" s="55">
        <v>38.299999999999997</v>
      </c>
      <c r="R55" s="55">
        <v>24.2</v>
      </c>
      <c r="S55" s="55">
        <v>1089</v>
      </c>
      <c r="T55" s="55">
        <v>2.85</v>
      </c>
      <c r="U55" s="55">
        <v>95.2</v>
      </c>
      <c r="V55" s="55">
        <v>10.4</v>
      </c>
      <c r="W55" s="55">
        <v>15.2</v>
      </c>
      <c r="X55" s="55">
        <v>9</v>
      </c>
      <c r="Y55" s="55">
        <v>2.4</v>
      </c>
      <c r="Z55" s="55">
        <v>1.2</v>
      </c>
      <c r="AA55" s="55">
        <v>2.2000000000000002</v>
      </c>
      <c r="AB55" s="55">
        <v>7</v>
      </c>
      <c r="AC55" s="55">
        <v>0.11</v>
      </c>
      <c r="AD55" s="55">
        <v>2.1000000000000001E-2</v>
      </c>
      <c r="AE55" s="55">
        <v>28</v>
      </c>
      <c r="AF55" s="55">
        <v>9</v>
      </c>
      <c r="AG55" s="55">
        <v>0.28000000000000003</v>
      </c>
      <c r="AH55" s="55">
        <v>108</v>
      </c>
      <c r="AI55" s="55">
        <v>2E-3</v>
      </c>
      <c r="AJ55" s="55" t="s">
        <v>27</v>
      </c>
      <c r="AK55" s="55">
        <v>0.97</v>
      </c>
      <c r="AL55" s="55">
        <v>7.0000000000000001E-3</v>
      </c>
      <c r="AM55" s="55">
        <v>0.28999999999999998</v>
      </c>
      <c r="AN55" s="55">
        <v>0.5</v>
      </c>
      <c r="AO55" s="55" t="s">
        <v>28</v>
      </c>
      <c r="AP55" s="55">
        <v>1.1000000000000001</v>
      </c>
      <c r="AQ55" s="55">
        <v>0.2</v>
      </c>
      <c r="AR55" s="55">
        <v>0.08</v>
      </c>
      <c r="AS55" s="55">
        <v>2</v>
      </c>
      <c r="AT55" s="55" t="s">
        <v>31</v>
      </c>
      <c r="AU55" s="55" t="s">
        <v>32</v>
      </c>
    </row>
    <row r="56" spans="1:47" x14ac:dyDescent="0.25">
      <c r="A56" s="55" t="s">
        <v>16</v>
      </c>
      <c r="B56" s="55">
        <v>1476299</v>
      </c>
      <c r="C56" s="55">
        <v>17.5</v>
      </c>
      <c r="D56" s="55">
        <v>19</v>
      </c>
      <c r="E56" s="55">
        <v>1.5</v>
      </c>
      <c r="F56" s="55" t="s">
        <v>5</v>
      </c>
      <c r="G56" s="46" t="s">
        <v>101</v>
      </c>
      <c r="H56" s="55">
        <v>1476299</v>
      </c>
      <c r="I56" s="55" t="s">
        <v>26</v>
      </c>
      <c r="J56" s="55">
        <v>2.44</v>
      </c>
      <c r="K56" s="55">
        <v>0.26700000000000002</v>
      </c>
      <c r="L56" s="55">
        <v>0.5</v>
      </c>
      <c r="M56" s="55">
        <v>44.9</v>
      </c>
      <c r="N56" s="55">
        <v>248.1</v>
      </c>
      <c r="O56" s="55">
        <v>417</v>
      </c>
      <c r="P56" s="55">
        <v>3.3</v>
      </c>
      <c r="Q56" s="55">
        <v>30.5</v>
      </c>
      <c r="R56" s="55">
        <v>15.9</v>
      </c>
      <c r="S56" s="55">
        <v>1552</v>
      </c>
      <c r="T56" s="55">
        <v>4.17</v>
      </c>
      <c r="U56" s="55">
        <v>1020.8</v>
      </c>
      <c r="V56" s="55">
        <v>125.3</v>
      </c>
      <c r="W56" s="55">
        <v>9.8000000000000007</v>
      </c>
      <c r="X56" s="55">
        <v>63</v>
      </c>
      <c r="Y56" s="55">
        <v>6.2</v>
      </c>
      <c r="Z56" s="55">
        <v>1.7</v>
      </c>
      <c r="AA56" s="55">
        <v>1.7</v>
      </c>
      <c r="AB56" s="55">
        <v>13</v>
      </c>
      <c r="AC56" s="55">
        <v>1.19</v>
      </c>
      <c r="AD56" s="55">
        <v>3.3000000000000002E-2</v>
      </c>
      <c r="AE56" s="55">
        <v>15</v>
      </c>
      <c r="AF56" s="55">
        <v>14</v>
      </c>
      <c r="AG56" s="55">
        <v>0.7</v>
      </c>
      <c r="AH56" s="55">
        <v>109</v>
      </c>
      <c r="AI56" s="55">
        <v>3.0000000000000001E-3</v>
      </c>
      <c r="AJ56" s="55" t="s">
        <v>27</v>
      </c>
      <c r="AK56" s="55">
        <v>1.43</v>
      </c>
      <c r="AL56" s="55">
        <v>5.0000000000000001E-3</v>
      </c>
      <c r="AM56" s="55">
        <v>0.36</v>
      </c>
      <c r="AN56" s="55" t="s">
        <v>29</v>
      </c>
      <c r="AO56" s="55" t="s">
        <v>28</v>
      </c>
      <c r="AP56" s="55">
        <v>2.5</v>
      </c>
      <c r="AQ56" s="55">
        <v>0.4</v>
      </c>
      <c r="AR56" s="55">
        <v>0.61</v>
      </c>
      <c r="AS56" s="55">
        <v>4</v>
      </c>
      <c r="AT56" s="55">
        <v>0.6</v>
      </c>
      <c r="AU56" s="55" t="s">
        <v>32</v>
      </c>
    </row>
    <row r="57" spans="1:47" x14ac:dyDescent="0.25">
      <c r="A57" s="55" t="s">
        <v>16</v>
      </c>
      <c r="B57" s="55">
        <v>1476300</v>
      </c>
      <c r="C57" s="55">
        <v>17.5</v>
      </c>
      <c r="D57" s="55">
        <v>19</v>
      </c>
      <c r="E57" s="55">
        <v>1.5</v>
      </c>
      <c r="F57" s="55" t="s">
        <v>6</v>
      </c>
      <c r="G57" s="46" t="s">
        <v>101</v>
      </c>
      <c r="H57" s="55">
        <v>1476300</v>
      </c>
      <c r="I57" s="55" t="s">
        <v>26</v>
      </c>
      <c r="J57" s="55">
        <v>2.19</v>
      </c>
      <c r="K57" s="55">
        <v>0.17499999999999999</v>
      </c>
      <c r="L57" s="55">
        <v>0.7</v>
      </c>
      <c r="M57" s="55">
        <v>45.6</v>
      </c>
      <c r="N57" s="55">
        <v>361.3</v>
      </c>
      <c r="O57" s="55">
        <v>505</v>
      </c>
      <c r="P57" s="55">
        <v>4</v>
      </c>
      <c r="Q57" s="55">
        <v>34.1</v>
      </c>
      <c r="R57" s="55">
        <v>20</v>
      </c>
      <c r="S57" s="55">
        <v>1338</v>
      </c>
      <c r="T57" s="55">
        <v>4.3</v>
      </c>
      <c r="U57" s="55">
        <v>1421.8</v>
      </c>
      <c r="V57" s="55">
        <v>219</v>
      </c>
      <c r="W57" s="55">
        <v>10.4</v>
      </c>
      <c r="X57" s="55">
        <v>56</v>
      </c>
      <c r="Y57" s="55">
        <v>7.1</v>
      </c>
      <c r="Z57" s="55">
        <v>2.2999999999999998</v>
      </c>
      <c r="AA57" s="55">
        <v>2.1</v>
      </c>
      <c r="AB57" s="55">
        <v>12</v>
      </c>
      <c r="AC57" s="55">
        <v>1</v>
      </c>
      <c r="AD57" s="55">
        <v>3.5999999999999997E-2</v>
      </c>
      <c r="AE57" s="55">
        <v>14</v>
      </c>
      <c r="AF57" s="55">
        <v>13</v>
      </c>
      <c r="AG57" s="55">
        <v>0.68</v>
      </c>
      <c r="AH57" s="55">
        <v>101</v>
      </c>
      <c r="AI57" s="55">
        <v>3.0000000000000001E-3</v>
      </c>
      <c r="AJ57" s="55" t="s">
        <v>27</v>
      </c>
      <c r="AK57" s="55">
        <v>1.32</v>
      </c>
      <c r="AL57" s="55">
        <v>5.0000000000000001E-3</v>
      </c>
      <c r="AM57" s="55">
        <v>0.32</v>
      </c>
      <c r="AN57" s="55" t="s">
        <v>29</v>
      </c>
      <c r="AO57" s="55" t="s">
        <v>28</v>
      </c>
      <c r="AP57" s="55">
        <v>2.1</v>
      </c>
      <c r="AQ57" s="55">
        <v>0.3</v>
      </c>
      <c r="AR57" s="55">
        <v>0.87</v>
      </c>
      <c r="AS57" s="55">
        <v>4</v>
      </c>
      <c r="AT57" s="55">
        <v>1.3</v>
      </c>
      <c r="AU57" s="55" t="s">
        <v>32</v>
      </c>
    </row>
    <row r="58" spans="1:47" x14ac:dyDescent="0.25">
      <c r="A58" s="55" t="s">
        <v>16</v>
      </c>
      <c r="B58" s="55">
        <v>1476319</v>
      </c>
      <c r="C58" s="55">
        <v>44</v>
      </c>
      <c r="D58" s="55">
        <v>45.5</v>
      </c>
      <c r="E58" s="55">
        <v>1.5</v>
      </c>
      <c r="F58" s="55" t="s">
        <v>5</v>
      </c>
      <c r="G58" s="46" t="s">
        <v>101</v>
      </c>
      <c r="H58" s="55">
        <v>1476319</v>
      </c>
      <c r="I58" s="55" t="s">
        <v>26</v>
      </c>
      <c r="J58" s="55">
        <v>2.42</v>
      </c>
      <c r="K58" s="55">
        <v>2.7E-2</v>
      </c>
      <c r="L58" s="55">
        <v>0.4</v>
      </c>
      <c r="M58" s="55">
        <v>30.2</v>
      </c>
      <c r="N58" s="55">
        <v>20.100000000000001</v>
      </c>
      <c r="O58" s="55">
        <v>66</v>
      </c>
      <c r="P58" s="55">
        <v>0.2</v>
      </c>
      <c r="Q58" s="55">
        <v>27.9</v>
      </c>
      <c r="R58" s="55">
        <v>15.1</v>
      </c>
      <c r="S58" s="55">
        <v>477</v>
      </c>
      <c r="T58" s="55">
        <v>3.61</v>
      </c>
      <c r="U58" s="55">
        <v>27.8</v>
      </c>
      <c r="V58" s="55">
        <v>9.4</v>
      </c>
      <c r="W58" s="55">
        <v>11.7</v>
      </c>
      <c r="X58" s="55">
        <v>38</v>
      </c>
      <c r="Y58" s="55">
        <v>0.1</v>
      </c>
      <c r="Z58" s="55">
        <v>0.6</v>
      </c>
      <c r="AA58" s="55">
        <v>0.8</v>
      </c>
      <c r="AB58" s="55">
        <v>13</v>
      </c>
      <c r="AC58" s="55">
        <v>0.89</v>
      </c>
      <c r="AD58" s="55">
        <v>3.5000000000000003E-2</v>
      </c>
      <c r="AE58" s="55">
        <v>15</v>
      </c>
      <c r="AF58" s="55">
        <v>16</v>
      </c>
      <c r="AG58" s="55">
        <v>0.65</v>
      </c>
      <c r="AH58" s="55">
        <v>72</v>
      </c>
      <c r="AI58" s="55">
        <v>2.5000000000000001E-2</v>
      </c>
      <c r="AJ58" s="55" t="s">
        <v>27</v>
      </c>
      <c r="AK58" s="55">
        <v>1.47</v>
      </c>
      <c r="AL58" s="55">
        <v>0.01</v>
      </c>
      <c r="AM58" s="55">
        <v>0.35</v>
      </c>
      <c r="AN58" s="55">
        <v>0.2</v>
      </c>
      <c r="AO58" s="55" t="s">
        <v>28</v>
      </c>
      <c r="AP58" s="55">
        <v>1.6</v>
      </c>
      <c r="AQ58" s="55">
        <v>0.3</v>
      </c>
      <c r="AR58" s="55">
        <v>0.6</v>
      </c>
      <c r="AS58" s="55">
        <v>4</v>
      </c>
      <c r="AT58" s="55">
        <v>0.9</v>
      </c>
      <c r="AU58" s="55" t="s">
        <v>32</v>
      </c>
    </row>
    <row r="59" spans="1:47" x14ac:dyDescent="0.25">
      <c r="A59" s="55" t="s">
        <v>16</v>
      </c>
      <c r="B59" s="55">
        <v>1476320</v>
      </c>
      <c r="C59" s="55">
        <v>44</v>
      </c>
      <c r="D59" s="55">
        <v>45.5</v>
      </c>
      <c r="E59" s="55">
        <v>1.5</v>
      </c>
      <c r="F59" s="55" t="s">
        <v>6</v>
      </c>
      <c r="G59" s="46" t="s">
        <v>101</v>
      </c>
      <c r="H59" s="55">
        <v>1476320</v>
      </c>
      <c r="I59" s="55" t="s">
        <v>26</v>
      </c>
      <c r="J59" s="55">
        <v>2.2599999999999998</v>
      </c>
      <c r="K59" s="55">
        <v>3.3000000000000002E-2</v>
      </c>
      <c r="L59" s="55">
        <v>0.5</v>
      </c>
      <c r="M59" s="55">
        <v>29.3</v>
      </c>
      <c r="N59" s="55">
        <v>13.1</v>
      </c>
      <c r="O59" s="55">
        <v>66</v>
      </c>
      <c r="P59" s="55">
        <v>0.2</v>
      </c>
      <c r="Q59" s="55">
        <v>28.3</v>
      </c>
      <c r="R59" s="55">
        <v>15.5</v>
      </c>
      <c r="S59" s="55">
        <v>463</v>
      </c>
      <c r="T59" s="55">
        <v>3.61</v>
      </c>
      <c r="U59" s="55">
        <v>39.799999999999997</v>
      </c>
      <c r="V59" s="55">
        <v>16.5</v>
      </c>
      <c r="W59" s="55">
        <v>11.6</v>
      </c>
      <c r="X59" s="55">
        <v>32</v>
      </c>
      <c r="Y59" s="55">
        <v>0.1</v>
      </c>
      <c r="Z59" s="55">
        <v>0.5</v>
      </c>
      <c r="AA59" s="55">
        <v>0.8</v>
      </c>
      <c r="AB59" s="55">
        <v>14</v>
      </c>
      <c r="AC59" s="55">
        <v>0.82</v>
      </c>
      <c r="AD59" s="55">
        <v>3.1E-2</v>
      </c>
      <c r="AE59" s="55">
        <v>14</v>
      </c>
      <c r="AF59" s="55">
        <v>17</v>
      </c>
      <c r="AG59" s="55">
        <v>0.67</v>
      </c>
      <c r="AH59" s="55">
        <v>67</v>
      </c>
      <c r="AI59" s="55">
        <v>2.5999999999999999E-2</v>
      </c>
      <c r="AJ59" s="55" t="s">
        <v>27</v>
      </c>
      <c r="AK59" s="55">
        <v>1.48</v>
      </c>
      <c r="AL59" s="55">
        <v>8.9999999999999993E-3</v>
      </c>
      <c r="AM59" s="55">
        <v>0.35</v>
      </c>
      <c r="AN59" s="55">
        <v>9.8000000000000007</v>
      </c>
      <c r="AO59" s="55" t="s">
        <v>28</v>
      </c>
      <c r="AP59" s="55">
        <v>1.7</v>
      </c>
      <c r="AQ59" s="55">
        <v>0.3</v>
      </c>
      <c r="AR59" s="55">
        <v>0.61</v>
      </c>
      <c r="AS59" s="55">
        <v>4</v>
      </c>
      <c r="AT59" s="55">
        <v>1</v>
      </c>
      <c r="AU59" s="55" t="s">
        <v>32</v>
      </c>
    </row>
    <row r="60" spans="1:47" x14ac:dyDescent="0.25">
      <c r="A60" s="55" t="s">
        <v>16</v>
      </c>
      <c r="B60" s="55">
        <v>1476339</v>
      </c>
      <c r="C60" s="55">
        <v>71</v>
      </c>
      <c r="D60" s="55">
        <v>72.5</v>
      </c>
      <c r="E60" s="55">
        <v>1.5</v>
      </c>
      <c r="F60" s="55" t="s">
        <v>5</v>
      </c>
      <c r="G60" s="46" t="s">
        <v>101</v>
      </c>
      <c r="H60" s="55">
        <v>1476339</v>
      </c>
      <c r="I60" s="55" t="s">
        <v>26</v>
      </c>
      <c r="J60" s="55">
        <v>2.4500000000000002</v>
      </c>
      <c r="K60" s="55">
        <v>0.45800000000000002</v>
      </c>
      <c r="L60" s="55">
        <v>0.4</v>
      </c>
      <c r="M60" s="55">
        <v>48.2</v>
      </c>
      <c r="N60" s="55">
        <v>5.0999999999999996</v>
      </c>
      <c r="O60" s="55">
        <v>49</v>
      </c>
      <c r="P60" s="55">
        <v>1.1000000000000001</v>
      </c>
      <c r="Q60" s="55">
        <v>17</v>
      </c>
      <c r="R60" s="55">
        <v>6.5</v>
      </c>
      <c r="S60" s="55">
        <v>629</v>
      </c>
      <c r="T60" s="55">
        <v>1.82</v>
      </c>
      <c r="U60" s="55">
        <v>114</v>
      </c>
      <c r="V60" s="55">
        <v>351.7</v>
      </c>
      <c r="W60" s="55">
        <v>7.1</v>
      </c>
      <c r="X60" s="55">
        <v>270</v>
      </c>
      <c r="Y60" s="55">
        <v>0.2</v>
      </c>
      <c r="Z60" s="55">
        <v>0.6</v>
      </c>
      <c r="AA60" s="55">
        <v>11.1</v>
      </c>
      <c r="AB60" s="55">
        <v>19</v>
      </c>
      <c r="AC60" s="55">
        <v>9.4499999999999993</v>
      </c>
      <c r="AD60" s="55">
        <v>2.8000000000000001E-2</v>
      </c>
      <c r="AE60" s="55">
        <v>8</v>
      </c>
      <c r="AF60" s="55">
        <v>13</v>
      </c>
      <c r="AG60" s="55">
        <v>0.5</v>
      </c>
      <c r="AH60" s="55">
        <v>225</v>
      </c>
      <c r="AI60" s="55">
        <v>0.02</v>
      </c>
      <c r="AJ60" s="55" t="s">
        <v>27</v>
      </c>
      <c r="AK60" s="55">
        <v>1.4</v>
      </c>
      <c r="AL60" s="55">
        <v>2.5000000000000001E-2</v>
      </c>
      <c r="AM60" s="55">
        <v>0.09</v>
      </c>
      <c r="AN60" s="55">
        <v>23.5</v>
      </c>
      <c r="AO60" s="55" t="s">
        <v>28</v>
      </c>
      <c r="AP60" s="55">
        <v>2.9</v>
      </c>
      <c r="AQ60" s="55" t="s">
        <v>29</v>
      </c>
      <c r="AR60" s="55">
        <v>0.54</v>
      </c>
      <c r="AS60" s="55">
        <v>4</v>
      </c>
      <c r="AT60" s="55">
        <v>2.6</v>
      </c>
      <c r="AU60" s="55">
        <v>0.5</v>
      </c>
    </row>
    <row r="61" spans="1:47" x14ac:dyDescent="0.25">
      <c r="A61" s="55" t="s">
        <v>16</v>
      </c>
      <c r="B61" s="55">
        <v>1476340</v>
      </c>
      <c r="C61" s="55">
        <v>71</v>
      </c>
      <c r="D61" s="55">
        <v>72.5</v>
      </c>
      <c r="E61" s="55">
        <v>1.5</v>
      </c>
      <c r="F61" s="55" t="s">
        <v>6</v>
      </c>
      <c r="G61" s="46" t="s">
        <v>101</v>
      </c>
      <c r="H61" s="55">
        <v>1476340</v>
      </c>
      <c r="I61" s="55" t="s">
        <v>26</v>
      </c>
      <c r="J61" s="55">
        <v>2.39</v>
      </c>
      <c r="K61" s="55">
        <v>0.39800000000000002</v>
      </c>
      <c r="L61" s="55">
        <v>0.3</v>
      </c>
      <c r="M61" s="55">
        <v>45</v>
      </c>
      <c r="N61" s="55">
        <v>5.0999999999999996</v>
      </c>
      <c r="O61" s="55">
        <v>49</v>
      </c>
      <c r="P61" s="55">
        <v>0.8</v>
      </c>
      <c r="Q61" s="55">
        <v>15.9</v>
      </c>
      <c r="R61" s="55">
        <v>6.2</v>
      </c>
      <c r="S61" s="55">
        <v>521</v>
      </c>
      <c r="T61" s="55">
        <v>1.67</v>
      </c>
      <c r="U61" s="55">
        <v>103.4</v>
      </c>
      <c r="V61" s="55">
        <v>426.4</v>
      </c>
      <c r="W61" s="55">
        <v>7.2</v>
      </c>
      <c r="X61" s="55">
        <v>276</v>
      </c>
      <c r="Y61" s="55">
        <v>0.2</v>
      </c>
      <c r="Z61" s="55">
        <v>0.4</v>
      </c>
      <c r="AA61" s="55">
        <v>9.6</v>
      </c>
      <c r="AB61" s="55">
        <v>18</v>
      </c>
      <c r="AC61" s="55">
        <v>9.15</v>
      </c>
      <c r="AD61" s="55">
        <v>2.8000000000000001E-2</v>
      </c>
      <c r="AE61" s="55">
        <v>8</v>
      </c>
      <c r="AF61" s="55">
        <v>12</v>
      </c>
      <c r="AG61" s="55">
        <v>0.5</v>
      </c>
      <c r="AH61" s="55">
        <v>240</v>
      </c>
      <c r="AI61" s="55">
        <v>2.5000000000000001E-2</v>
      </c>
      <c r="AJ61" s="55" t="s">
        <v>27</v>
      </c>
      <c r="AK61" s="55">
        <v>1.34</v>
      </c>
      <c r="AL61" s="55">
        <v>2.1000000000000001E-2</v>
      </c>
      <c r="AM61" s="55">
        <v>0.08</v>
      </c>
      <c r="AN61" s="55">
        <v>7.5</v>
      </c>
      <c r="AO61" s="55" t="s">
        <v>28</v>
      </c>
      <c r="AP61" s="55">
        <v>2.7</v>
      </c>
      <c r="AQ61" s="55" t="s">
        <v>29</v>
      </c>
      <c r="AR61" s="55">
        <v>0.49</v>
      </c>
      <c r="AS61" s="55">
        <v>4</v>
      </c>
      <c r="AT61" s="55">
        <v>2.2999999999999998</v>
      </c>
      <c r="AU61" s="55">
        <v>0.5</v>
      </c>
    </row>
    <row r="62" spans="1:47" x14ac:dyDescent="0.25">
      <c r="A62" s="55" t="s">
        <v>16</v>
      </c>
      <c r="B62" s="55">
        <v>1476359</v>
      </c>
      <c r="C62" s="55">
        <v>99</v>
      </c>
      <c r="D62" s="55">
        <v>100.5</v>
      </c>
      <c r="E62" s="55">
        <v>1.5</v>
      </c>
      <c r="F62" s="55" t="s">
        <v>5</v>
      </c>
      <c r="G62" s="46" t="s">
        <v>101</v>
      </c>
      <c r="H62" s="55">
        <v>1476359</v>
      </c>
      <c r="I62" s="55" t="s">
        <v>26</v>
      </c>
      <c r="J62" s="55">
        <v>2.42</v>
      </c>
      <c r="K62" s="55">
        <v>7.0000000000000007E-2</v>
      </c>
      <c r="L62" s="55">
        <v>17.399999999999999</v>
      </c>
      <c r="M62" s="55">
        <v>57.8</v>
      </c>
      <c r="N62" s="55">
        <v>9.5</v>
      </c>
      <c r="O62" s="55">
        <v>703</v>
      </c>
      <c r="P62" s="55">
        <v>0.6</v>
      </c>
      <c r="Q62" s="55">
        <v>96.9</v>
      </c>
      <c r="R62" s="55">
        <v>6.7</v>
      </c>
      <c r="S62" s="55">
        <v>123</v>
      </c>
      <c r="T62" s="55">
        <v>1.73</v>
      </c>
      <c r="U62" s="55">
        <v>707.5</v>
      </c>
      <c r="V62" s="55" t="s">
        <v>31</v>
      </c>
      <c r="W62" s="55">
        <v>2.9</v>
      </c>
      <c r="X62" s="55">
        <v>62</v>
      </c>
      <c r="Y62" s="55">
        <v>17.8</v>
      </c>
      <c r="Z62" s="55">
        <v>1.7</v>
      </c>
      <c r="AA62" s="55">
        <v>6.4</v>
      </c>
      <c r="AB62" s="55">
        <v>115</v>
      </c>
      <c r="AC62" s="55">
        <v>1.44</v>
      </c>
      <c r="AD62" s="55">
        <v>0.28499999999999998</v>
      </c>
      <c r="AE62" s="55">
        <v>6</v>
      </c>
      <c r="AF62" s="55">
        <v>12</v>
      </c>
      <c r="AG62" s="55">
        <v>0.14000000000000001</v>
      </c>
      <c r="AH62" s="55">
        <v>456</v>
      </c>
      <c r="AI62" s="55">
        <v>6.0000000000000001E-3</v>
      </c>
      <c r="AJ62" s="55" t="s">
        <v>27</v>
      </c>
      <c r="AK62" s="55">
        <v>0.5</v>
      </c>
      <c r="AL62" s="55">
        <v>4.0000000000000001E-3</v>
      </c>
      <c r="AM62" s="55">
        <v>0.23</v>
      </c>
      <c r="AN62" s="55">
        <v>0.4</v>
      </c>
      <c r="AO62" s="55">
        <v>0.04</v>
      </c>
      <c r="AP62" s="55">
        <v>1.3</v>
      </c>
      <c r="AQ62" s="55">
        <v>0.1</v>
      </c>
      <c r="AR62" s="55">
        <v>0.97</v>
      </c>
      <c r="AS62" s="55">
        <v>1</v>
      </c>
      <c r="AT62" s="55">
        <v>11.8</v>
      </c>
      <c r="AU62" s="55">
        <v>0.3</v>
      </c>
    </row>
    <row r="63" spans="1:47" x14ac:dyDescent="0.25">
      <c r="A63" s="55" t="s">
        <v>16</v>
      </c>
      <c r="B63" s="55">
        <v>1476360</v>
      </c>
      <c r="C63" s="55">
        <v>99</v>
      </c>
      <c r="D63" s="55">
        <v>100.5</v>
      </c>
      <c r="E63" s="55">
        <v>1.5</v>
      </c>
      <c r="F63" s="55" t="s">
        <v>6</v>
      </c>
      <c r="G63" s="46" t="s">
        <v>101</v>
      </c>
      <c r="H63" s="55">
        <v>1476360</v>
      </c>
      <c r="I63" s="55" t="s">
        <v>26</v>
      </c>
      <c r="J63" s="55">
        <v>2.36</v>
      </c>
      <c r="K63" s="55">
        <v>8.5000000000000006E-2</v>
      </c>
      <c r="L63" s="55">
        <v>16.2</v>
      </c>
      <c r="M63" s="55">
        <v>57.5</v>
      </c>
      <c r="N63" s="55">
        <v>9.3000000000000007</v>
      </c>
      <c r="O63" s="55">
        <v>727</v>
      </c>
      <c r="P63" s="55">
        <v>0.5</v>
      </c>
      <c r="Q63" s="55">
        <v>87.5</v>
      </c>
      <c r="R63" s="55">
        <v>6.7</v>
      </c>
      <c r="S63" s="55">
        <v>112</v>
      </c>
      <c r="T63" s="55">
        <v>1.74</v>
      </c>
      <c r="U63" s="55">
        <v>698.2</v>
      </c>
      <c r="V63" s="55" t="s">
        <v>31</v>
      </c>
      <c r="W63" s="55">
        <v>2.9</v>
      </c>
      <c r="X63" s="55">
        <v>61</v>
      </c>
      <c r="Y63" s="55">
        <v>17.3</v>
      </c>
      <c r="Z63" s="55">
        <v>1.6</v>
      </c>
      <c r="AA63" s="55">
        <v>4.9000000000000004</v>
      </c>
      <c r="AB63" s="55">
        <v>113</v>
      </c>
      <c r="AC63" s="55">
        <v>1.35</v>
      </c>
      <c r="AD63" s="55">
        <v>0.26300000000000001</v>
      </c>
      <c r="AE63" s="55">
        <v>5</v>
      </c>
      <c r="AF63" s="55">
        <v>11</v>
      </c>
      <c r="AG63" s="55">
        <v>0.15</v>
      </c>
      <c r="AH63" s="55">
        <v>597</v>
      </c>
      <c r="AI63" s="55">
        <v>6.0000000000000001E-3</v>
      </c>
      <c r="AJ63" s="55" t="s">
        <v>27</v>
      </c>
      <c r="AK63" s="55">
        <v>0.5</v>
      </c>
      <c r="AL63" s="55">
        <v>5.0000000000000001E-3</v>
      </c>
      <c r="AM63" s="55">
        <v>0.23</v>
      </c>
      <c r="AN63" s="55">
        <v>0.3</v>
      </c>
      <c r="AO63" s="55">
        <v>0.04</v>
      </c>
      <c r="AP63" s="55">
        <v>1.2</v>
      </c>
      <c r="AQ63" s="55">
        <v>0.2</v>
      </c>
      <c r="AR63" s="55">
        <v>0.96</v>
      </c>
      <c r="AS63" s="55">
        <v>1</v>
      </c>
      <c r="AT63" s="55">
        <v>12.1</v>
      </c>
      <c r="AU63" s="55">
        <v>0.3</v>
      </c>
    </row>
    <row r="64" spans="1:47" x14ac:dyDescent="0.25">
      <c r="A64" s="55" t="s">
        <v>16</v>
      </c>
      <c r="B64" s="55">
        <v>1476379</v>
      </c>
      <c r="C64" s="55">
        <v>123.5</v>
      </c>
      <c r="D64" s="55">
        <v>124.5</v>
      </c>
      <c r="E64" s="55">
        <v>1</v>
      </c>
      <c r="F64" s="55" t="s">
        <v>5</v>
      </c>
      <c r="G64" s="46" t="s">
        <v>101</v>
      </c>
      <c r="H64" s="55">
        <v>1476379</v>
      </c>
      <c r="I64" s="55" t="s">
        <v>26</v>
      </c>
      <c r="J64" s="55">
        <v>1.55</v>
      </c>
      <c r="K64" s="55">
        <v>9.5000000000000001E-2</v>
      </c>
      <c r="L64" s="55">
        <v>0.6</v>
      </c>
      <c r="M64" s="55">
        <v>73</v>
      </c>
      <c r="N64" s="55">
        <v>5.7</v>
      </c>
      <c r="O64" s="55">
        <v>49</v>
      </c>
      <c r="P64" s="55">
        <v>0.5</v>
      </c>
      <c r="Q64" s="55">
        <v>37.5</v>
      </c>
      <c r="R64" s="55">
        <v>18.2</v>
      </c>
      <c r="S64" s="55">
        <v>640</v>
      </c>
      <c r="T64" s="55">
        <v>3.2</v>
      </c>
      <c r="U64" s="55">
        <v>31.6</v>
      </c>
      <c r="V64" s="55">
        <v>23.8</v>
      </c>
      <c r="W64" s="55">
        <v>6</v>
      </c>
      <c r="X64" s="55">
        <v>126</v>
      </c>
      <c r="Y64" s="55">
        <v>0.3</v>
      </c>
      <c r="Z64" s="55">
        <v>0.9</v>
      </c>
      <c r="AA64" s="55">
        <v>4.0999999999999996</v>
      </c>
      <c r="AB64" s="55">
        <v>16</v>
      </c>
      <c r="AC64" s="55">
        <v>4.6100000000000003</v>
      </c>
      <c r="AD64" s="55">
        <v>6.2E-2</v>
      </c>
      <c r="AE64" s="55">
        <v>6</v>
      </c>
      <c r="AF64" s="55">
        <v>16</v>
      </c>
      <c r="AG64" s="55">
        <v>0.76</v>
      </c>
      <c r="AH64" s="55">
        <v>119</v>
      </c>
      <c r="AI64" s="55">
        <v>5.2999999999999999E-2</v>
      </c>
      <c r="AJ64" s="55" t="s">
        <v>27</v>
      </c>
      <c r="AK64" s="55">
        <v>1.82</v>
      </c>
      <c r="AL64" s="55">
        <v>1.6E-2</v>
      </c>
      <c r="AM64" s="55">
        <v>0.4</v>
      </c>
      <c r="AN64" s="55">
        <v>0.2</v>
      </c>
      <c r="AO64" s="55" t="s">
        <v>28</v>
      </c>
      <c r="AP64" s="55">
        <v>2.2999999999999998</v>
      </c>
      <c r="AQ64" s="55">
        <v>0.4</v>
      </c>
      <c r="AR64" s="55">
        <v>1.66</v>
      </c>
      <c r="AS64" s="55">
        <v>4</v>
      </c>
      <c r="AT64" s="55">
        <v>2.8</v>
      </c>
      <c r="AU64" s="55">
        <v>0.2</v>
      </c>
    </row>
    <row r="65" spans="1:47" x14ac:dyDescent="0.25">
      <c r="A65" s="55" t="s">
        <v>16</v>
      </c>
      <c r="B65" s="55">
        <v>1476380</v>
      </c>
      <c r="C65" s="55">
        <v>123.5</v>
      </c>
      <c r="D65" s="55">
        <v>124.5</v>
      </c>
      <c r="E65" s="55">
        <v>1</v>
      </c>
      <c r="F65" s="55" t="s">
        <v>6</v>
      </c>
      <c r="G65" s="46" t="s">
        <v>101</v>
      </c>
      <c r="H65" s="55">
        <v>1476380</v>
      </c>
      <c r="I65" s="55" t="s">
        <v>26</v>
      </c>
      <c r="J65" s="55">
        <v>1.38</v>
      </c>
      <c r="K65" s="55">
        <v>0.104</v>
      </c>
      <c r="L65" s="55">
        <v>0.6</v>
      </c>
      <c r="M65" s="55">
        <v>64.8</v>
      </c>
      <c r="N65" s="55">
        <v>5.3</v>
      </c>
      <c r="O65" s="55">
        <v>42</v>
      </c>
      <c r="P65" s="55">
        <v>0.5</v>
      </c>
      <c r="Q65" s="55">
        <v>34.799999999999997</v>
      </c>
      <c r="R65" s="55">
        <v>16</v>
      </c>
      <c r="S65" s="55">
        <v>518</v>
      </c>
      <c r="T65" s="55">
        <v>2.85</v>
      </c>
      <c r="U65" s="55">
        <v>27.5</v>
      </c>
      <c r="V65" s="55">
        <v>35.5</v>
      </c>
      <c r="W65" s="55">
        <v>5.9</v>
      </c>
      <c r="X65" s="55">
        <v>128</v>
      </c>
      <c r="Y65" s="55">
        <v>0.3</v>
      </c>
      <c r="Z65" s="55">
        <v>1.1000000000000001</v>
      </c>
      <c r="AA65" s="55">
        <v>3.8</v>
      </c>
      <c r="AB65" s="55">
        <v>15</v>
      </c>
      <c r="AC65" s="55">
        <v>3.55</v>
      </c>
      <c r="AD65" s="55">
        <v>6.4000000000000001E-2</v>
      </c>
      <c r="AE65" s="55">
        <v>6</v>
      </c>
      <c r="AF65" s="55">
        <v>15</v>
      </c>
      <c r="AG65" s="55">
        <v>0.72</v>
      </c>
      <c r="AH65" s="55">
        <v>114</v>
      </c>
      <c r="AI65" s="55">
        <v>4.5999999999999999E-2</v>
      </c>
      <c r="AJ65" s="55" t="s">
        <v>27</v>
      </c>
      <c r="AK65" s="55">
        <v>1.8</v>
      </c>
      <c r="AL65" s="55">
        <v>1.6E-2</v>
      </c>
      <c r="AM65" s="55">
        <v>0.41</v>
      </c>
      <c r="AN65" s="55">
        <v>0.2</v>
      </c>
      <c r="AO65" s="55" t="s">
        <v>28</v>
      </c>
      <c r="AP65" s="55">
        <v>2.2999999999999998</v>
      </c>
      <c r="AQ65" s="55">
        <v>0.4</v>
      </c>
      <c r="AR65" s="55">
        <v>1.32</v>
      </c>
      <c r="AS65" s="55">
        <v>4</v>
      </c>
      <c r="AT65" s="55">
        <v>2.2000000000000002</v>
      </c>
      <c r="AU65" s="55">
        <v>0.2</v>
      </c>
    </row>
    <row r="66" spans="1:47" x14ac:dyDescent="0.25">
      <c r="A66" s="55" t="s">
        <v>16</v>
      </c>
      <c r="B66" s="55">
        <v>1476399</v>
      </c>
      <c r="C66" s="55">
        <v>149</v>
      </c>
      <c r="D66" s="55">
        <v>150.5</v>
      </c>
      <c r="E66" s="55">
        <v>1.5</v>
      </c>
      <c r="F66" s="55" t="s">
        <v>5</v>
      </c>
      <c r="G66" s="46" t="s">
        <v>101</v>
      </c>
      <c r="H66" s="55">
        <v>1476399</v>
      </c>
      <c r="I66" s="55" t="s">
        <v>26</v>
      </c>
      <c r="J66" s="55">
        <v>2.46</v>
      </c>
      <c r="K66" s="55">
        <v>8.0000000000000002E-3</v>
      </c>
      <c r="L66" s="55">
        <v>0.3</v>
      </c>
      <c r="M66" s="55">
        <v>42.6</v>
      </c>
      <c r="N66" s="55">
        <v>4.0999999999999996</v>
      </c>
      <c r="O66" s="55">
        <v>26</v>
      </c>
      <c r="P66" s="55">
        <v>0.3</v>
      </c>
      <c r="Q66" s="55">
        <v>21.7</v>
      </c>
      <c r="R66" s="55">
        <v>13.7</v>
      </c>
      <c r="S66" s="55">
        <v>193</v>
      </c>
      <c r="T66" s="55">
        <v>2.4500000000000002</v>
      </c>
      <c r="U66" s="55">
        <v>44.2</v>
      </c>
      <c r="V66" s="55">
        <v>2.4</v>
      </c>
      <c r="W66" s="55">
        <v>9.4</v>
      </c>
      <c r="X66" s="55">
        <v>69</v>
      </c>
      <c r="Y66" s="55" t="s">
        <v>29</v>
      </c>
      <c r="Z66" s="55">
        <v>0.2</v>
      </c>
      <c r="AA66" s="55">
        <v>1.2</v>
      </c>
      <c r="AB66" s="55">
        <v>10</v>
      </c>
      <c r="AC66" s="55">
        <v>0.55000000000000004</v>
      </c>
      <c r="AD66" s="55">
        <v>2.8000000000000001E-2</v>
      </c>
      <c r="AE66" s="55">
        <v>9</v>
      </c>
      <c r="AF66" s="55">
        <v>11</v>
      </c>
      <c r="AG66" s="55">
        <v>0.5</v>
      </c>
      <c r="AH66" s="55">
        <v>185</v>
      </c>
      <c r="AI66" s="55">
        <v>7.2999999999999995E-2</v>
      </c>
      <c r="AJ66" s="55" t="s">
        <v>27</v>
      </c>
      <c r="AK66" s="55">
        <v>1.0900000000000001</v>
      </c>
      <c r="AL66" s="55">
        <v>1.6E-2</v>
      </c>
      <c r="AM66" s="55">
        <v>0.3</v>
      </c>
      <c r="AN66" s="55">
        <v>0.2</v>
      </c>
      <c r="AO66" s="55" t="s">
        <v>28</v>
      </c>
      <c r="AP66" s="55">
        <v>1.2</v>
      </c>
      <c r="AQ66" s="55">
        <v>0.3</v>
      </c>
      <c r="AR66" s="55">
        <v>1.1499999999999999</v>
      </c>
      <c r="AS66" s="55">
        <v>3</v>
      </c>
      <c r="AT66" s="55">
        <v>1.3</v>
      </c>
      <c r="AU66" s="55" t="s">
        <v>32</v>
      </c>
    </row>
    <row r="67" spans="1:47" x14ac:dyDescent="0.25">
      <c r="A67" s="55" t="s">
        <v>16</v>
      </c>
      <c r="B67" s="55">
        <v>1476400</v>
      </c>
      <c r="C67" s="55">
        <v>149</v>
      </c>
      <c r="D67" s="55">
        <v>150.5</v>
      </c>
      <c r="E67" s="55">
        <v>1.5</v>
      </c>
      <c r="F67" s="55" t="s">
        <v>6</v>
      </c>
      <c r="G67" s="46" t="s">
        <v>101</v>
      </c>
      <c r="H67" s="55">
        <v>1476400</v>
      </c>
      <c r="I67" s="55" t="s">
        <v>26</v>
      </c>
      <c r="J67" s="55">
        <v>2.4</v>
      </c>
      <c r="K67" s="55">
        <v>8.0000000000000002E-3</v>
      </c>
      <c r="L67" s="55">
        <v>0.3</v>
      </c>
      <c r="M67" s="55">
        <v>42.5</v>
      </c>
      <c r="N67" s="55">
        <v>3.8</v>
      </c>
      <c r="O67" s="55">
        <v>25</v>
      </c>
      <c r="P67" s="55">
        <v>0.3</v>
      </c>
      <c r="Q67" s="55">
        <v>21.4</v>
      </c>
      <c r="R67" s="55">
        <v>13.2</v>
      </c>
      <c r="S67" s="55">
        <v>174</v>
      </c>
      <c r="T67" s="55">
        <v>2.31</v>
      </c>
      <c r="U67" s="55">
        <v>51.5</v>
      </c>
      <c r="V67" s="55">
        <v>1.1000000000000001</v>
      </c>
      <c r="W67" s="55">
        <v>9</v>
      </c>
      <c r="X67" s="55">
        <v>64</v>
      </c>
      <c r="Y67" s="55" t="s">
        <v>29</v>
      </c>
      <c r="Z67" s="55">
        <v>0.2</v>
      </c>
      <c r="AA67" s="55">
        <v>1.3</v>
      </c>
      <c r="AB67" s="55">
        <v>10</v>
      </c>
      <c r="AC67" s="55">
        <v>0.37</v>
      </c>
      <c r="AD67" s="55">
        <v>2.5000000000000001E-2</v>
      </c>
      <c r="AE67" s="55">
        <v>8</v>
      </c>
      <c r="AF67" s="55">
        <v>9</v>
      </c>
      <c r="AG67" s="55">
        <v>0.48</v>
      </c>
      <c r="AH67" s="55">
        <v>171</v>
      </c>
      <c r="AI67" s="55">
        <v>6.9000000000000006E-2</v>
      </c>
      <c r="AJ67" s="55" t="s">
        <v>27</v>
      </c>
      <c r="AK67" s="55">
        <v>1.02</v>
      </c>
      <c r="AL67" s="55">
        <v>1.4999999999999999E-2</v>
      </c>
      <c r="AM67" s="55">
        <v>0.26</v>
      </c>
      <c r="AN67" s="55">
        <v>0.2</v>
      </c>
      <c r="AO67" s="55" t="s">
        <v>28</v>
      </c>
      <c r="AP67" s="55">
        <v>1.2</v>
      </c>
      <c r="AQ67" s="55">
        <v>0.3</v>
      </c>
      <c r="AR67" s="55">
        <v>1.1200000000000001</v>
      </c>
      <c r="AS67" s="55">
        <v>2</v>
      </c>
      <c r="AT67" s="55">
        <v>1.6</v>
      </c>
      <c r="AU67" s="55" t="s">
        <v>32</v>
      </c>
    </row>
    <row r="68" spans="1:47" x14ac:dyDescent="0.25">
      <c r="A68" s="55" t="s">
        <v>20</v>
      </c>
      <c r="B68" s="55">
        <v>1476419</v>
      </c>
      <c r="C68" s="55">
        <v>13.8</v>
      </c>
      <c r="D68" s="55">
        <v>15</v>
      </c>
      <c r="E68" s="55">
        <v>1.1999999999999993</v>
      </c>
      <c r="F68" s="55" t="s">
        <v>5</v>
      </c>
      <c r="G68" s="55" t="s">
        <v>97</v>
      </c>
      <c r="H68" s="55">
        <v>1476419</v>
      </c>
      <c r="I68" s="55" t="s">
        <v>26</v>
      </c>
      <c r="J68" s="55">
        <v>1.71</v>
      </c>
      <c r="K68" s="55">
        <v>7.4999999999999997E-2</v>
      </c>
      <c r="L68" s="55">
        <v>2.5</v>
      </c>
      <c r="M68" s="55">
        <v>105.6</v>
      </c>
      <c r="N68" s="55">
        <v>9.6999999999999993</v>
      </c>
      <c r="O68" s="55">
        <v>60</v>
      </c>
      <c r="P68" s="55">
        <v>0.9</v>
      </c>
      <c r="Q68" s="55">
        <v>48.1</v>
      </c>
      <c r="R68" s="55">
        <v>21.4</v>
      </c>
      <c r="S68" s="55">
        <v>248</v>
      </c>
      <c r="T68" s="55">
        <v>4.25</v>
      </c>
      <c r="U68" s="55">
        <v>49.7</v>
      </c>
      <c r="V68" s="55">
        <v>94.2</v>
      </c>
      <c r="W68" s="55">
        <v>11.8</v>
      </c>
      <c r="X68" s="55">
        <v>64</v>
      </c>
      <c r="Y68" s="55">
        <v>0.2</v>
      </c>
      <c r="Z68" s="55">
        <v>0.3</v>
      </c>
      <c r="AA68" s="55">
        <v>6.2</v>
      </c>
      <c r="AB68" s="55">
        <v>41</v>
      </c>
      <c r="AC68" s="55">
        <v>1.23</v>
      </c>
      <c r="AD68" s="55">
        <v>4.7E-2</v>
      </c>
      <c r="AE68" s="55">
        <v>11</v>
      </c>
      <c r="AF68" s="55">
        <v>25</v>
      </c>
      <c r="AG68" s="55">
        <v>0.91</v>
      </c>
      <c r="AH68" s="55">
        <v>218</v>
      </c>
      <c r="AI68" s="55">
        <v>8.3000000000000004E-2</v>
      </c>
      <c r="AJ68" s="55" t="s">
        <v>27</v>
      </c>
      <c r="AK68" s="55">
        <v>2.4</v>
      </c>
      <c r="AL68" s="55">
        <v>7.1999999999999995E-2</v>
      </c>
      <c r="AM68" s="55">
        <v>0.39</v>
      </c>
      <c r="AN68" s="55">
        <v>0.9</v>
      </c>
      <c r="AO68" s="55">
        <v>0.01</v>
      </c>
      <c r="AP68" s="55">
        <v>3.2</v>
      </c>
      <c r="AQ68" s="55">
        <v>0.3</v>
      </c>
      <c r="AR68" s="55">
        <v>2.13</v>
      </c>
      <c r="AS68" s="55">
        <v>7</v>
      </c>
      <c r="AT68" s="55">
        <v>5.9</v>
      </c>
      <c r="AU68" s="55">
        <v>0.3</v>
      </c>
    </row>
    <row r="69" spans="1:47" x14ac:dyDescent="0.25">
      <c r="A69" s="55" t="s">
        <v>20</v>
      </c>
      <c r="B69" s="55">
        <v>1476420</v>
      </c>
      <c r="C69" s="55">
        <v>13.8</v>
      </c>
      <c r="D69" s="55">
        <v>15</v>
      </c>
      <c r="E69" s="55">
        <v>1.1999999999999993</v>
      </c>
      <c r="F69" s="55" t="s">
        <v>18</v>
      </c>
      <c r="G69" s="55" t="s">
        <v>97</v>
      </c>
      <c r="H69" s="55">
        <v>1476420</v>
      </c>
      <c r="I69" s="55" t="s">
        <v>26</v>
      </c>
      <c r="J69" s="55">
        <v>1.61</v>
      </c>
      <c r="K69" s="55">
        <v>9.4E-2</v>
      </c>
      <c r="L69" s="55">
        <v>2.2000000000000002</v>
      </c>
      <c r="M69" s="55">
        <v>106.6</v>
      </c>
      <c r="N69" s="55">
        <v>9.8000000000000007</v>
      </c>
      <c r="O69" s="55">
        <v>55</v>
      </c>
      <c r="P69" s="55">
        <v>0.9</v>
      </c>
      <c r="Q69" s="55">
        <v>44.5</v>
      </c>
      <c r="R69" s="55">
        <v>19.399999999999999</v>
      </c>
      <c r="S69" s="55">
        <v>242</v>
      </c>
      <c r="T69" s="55">
        <v>4.05</v>
      </c>
      <c r="U69" s="55">
        <v>27.3</v>
      </c>
      <c r="V69" s="55">
        <v>98.4</v>
      </c>
      <c r="W69" s="55">
        <v>11</v>
      </c>
      <c r="X69" s="55">
        <v>55</v>
      </c>
      <c r="Y69" s="55">
        <v>0.2</v>
      </c>
      <c r="Z69" s="55">
        <v>0.2</v>
      </c>
      <c r="AA69" s="55">
        <v>6.2</v>
      </c>
      <c r="AB69" s="55">
        <v>36</v>
      </c>
      <c r="AC69" s="55">
        <v>1.26</v>
      </c>
      <c r="AD69" s="55">
        <v>4.2999999999999997E-2</v>
      </c>
      <c r="AE69" s="55">
        <v>11</v>
      </c>
      <c r="AF69" s="55">
        <v>23</v>
      </c>
      <c r="AG69" s="55">
        <v>0.9</v>
      </c>
      <c r="AH69" s="55">
        <v>222</v>
      </c>
      <c r="AI69" s="55">
        <v>8.3000000000000004E-2</v>
      </c>
      <c r="AJ69" s="55" t="s">
        <v>27</v>
      </c>
      <c r="AK69" s="55">
        <v>2.16</v>
      </c>
      <c r="AL69" s="55">
        <v>5.7000000000000002E-2</v>
      </c>
      <c r="AM69" s="55">
        <v>0.41</v>
      </c>
      <c r="AN69" s="55">
        <v>1.9</v>
      </c>
      <c r="AO69" s="55" t="s">
        <v>28</v>
      </c>
      <c r="AP69" s="55">
        <v>3.3</v>
      </c>
      <c r="AQ69" s="55">
        <v>0.4</v>
      </c>
      <c r="AR69" s="55">
        <v>2.08</v>
      </c>
      <c r="AS69" s="55">
        <v>7</v>
      </c>
      <c r="AT69" s="55">
        <v>6.2</v>
      </c>
      <c r="AU69" s="55">
        <v>0.3</v>
      </c>
    </row>
    <row r="70" spans="1:47" x14ac:dyDescent="0.25">
      <c r="A70" s="55" t="s">
        <v>20</v>
      </c>
      <c r="B70" s="55">
        <v>1476439</v>
      </c>
      <c r="C70" s="55">
        <v>39.5</v>
      </c>
      <c r="D70" s="55">
        <v>41</v>
      </c>
      <c r="E70" s="55">
        <v>1.5</v>
      </c>
      <c r="F70" s="55" t="s">
        <v>5</v>
      </c>
      <c r="G70" s="55" t="s">
        <v>97</v>
      </c>
      <c r="H70" s="55">
        <v>1476439</v>
      </c>
      <c r="I70" s="55" t="s">
        <v>26</v>
      </c>
      <c r="J70" s="55">
        <v>2.38</v>
      </c>
      <c r="K70" s="55">
        <v>2.1000000000000001E-2</v>
      </c>
      <c r="L70" s="55">
        <v>22.2</v>
      </c>
      <c r="M70" s="55">
        <v>49.8</v>
      </c>
      <c r="N70" s="55">
        <v>7.1</v>
      </c>
      <c r="O70" s="55">
        <v>135</v>
      </c>
      <c r="P70" s="55">
        <v>0.2</v>
      </c>
      <c r="Q70" s="55">
        <v>97.8</v>
      </c>
      <c r="R70" s="55">
        <v>11.2</v>
      </c>
      <c r="S70" s="55">
        <v>172</v>
      </c>
      <c r="T70" s="55">
        <v>1.78</v>
      </c>
      <c r="U70" s="55">
        <v>279.89999999999998</v>
      </c>
      <c r="V70" s="55">
        <v>19.600000000000001</v>
      </c>
      <c r="W70" s="55">
        <v>4</v>
      </c>
      <c r="X70" s="55">
        <v>27</v>
      </c>
      <c r="Y70" s="55">
        <v>1.6</v>
      </c>
      <c r="Z70" s="55">
        <v>0.7</v>
      </c>
      <c r="AA70" s="55">
        <v>0.5</v>
      </c>
      <c r="AB70" s="55">
        <v>338</v>
      </c>
      <c r="AC70" s="55">
        <v>0.79</v>
      </c>
      <c r="AD70" s="55">
        <v>0.128</v>
      </c>
      <c r="AE70" s="55">
        <v>11</v>
      </c>
      <c r="AF70" s="55">
        <v>37</v>
      </c>
      <c r="AG70" s="55">
        <v>0.4</v>
      </c>
      <c r="AH70" s="55">
        <v>582</v>
      </c>
      <c r="AI70" s="55">
        <v>5.7000000000000002E-2</v>
      </c>
      <c r="AJ70" s="55" t="s">
        <v>27</v>
      </c>
      <c r="AK70" s="55">
        <v>1.04</v>
      </c>
      <c r="AL70" s="55">
        <v>5.0000000000000001E-3</v>
      </c>
      <c r="AM70" s="55">
        <v>0.4</v>
      </c>
      <c r="AN70" s="55">
        <v>0.4</v>
      </c>
      <c r="AO70" s="55" t="s">
        <v>28</v>
      </c>
      <c r="AP70" s="55">
        <v>2.6</v>
      </c>
      <c r="AQ70" s="55">
        <v>0.5</v>
      </c>
      <c r="AR70" s="55">
        <v>0.24</v>
      </c>
      <c r="AS70" s="55">
        <v>4</v>
      </c>
      <c r="AT70" s="55">
        <v>3</v>
      </c>
      <c r="AU70" s="55" t="s">
        <v>32</v>
      </c>
    </row>
    <row r="71" spans="1:47" x14ac:dyDescent="0.25">
      <c r="A71" s="55" t="s">
        <v>20</v>
      </c>
      <c r="B71" s="55">
        <v>1476440</v>
      </c>
      <c r="C71" s="55">
        <v>39.5</v>
      </c>
      <c r="D71" s="55">
        <v>41</v>
      </c>
      <c r="E71" s="55">
        <v>1.5</v>
      </c>
      <c r="F71" s="55" t="s">
        <v>18</v>
      </c>
      <c r="G71" s="55" t="s">
        <v>97</v>
      </c>
      <c r="H71" s="55">
        <v>1476440</v>
      </c>
      <c r="I71" s="55" t="s">
        <v>26</v>
      </c>
      <c r="J71" s="55">
        <v>2.31</v>
      </c>
      <c r="K71" s="55">
        <v>1.7000000000000001E-2</v>
      </c>
      <c r="L71" s="55">
        <v>25</v>
      </c>
      <c r="M71" s="55">
        <v>59.3</v>
      </c>
      <c r="N71" s="55">
        <v>6.8</v>
      </c>
      <c r="O71" s="55">
        <v>124</v>
      </c>
      <c r="P71" s="55">
        <v>0.2</v>
      </c>
      <c r="Q71" s="55">
        <v>93.7</v>
      </c>
      <c r="R71" s="55">
        <v>11.5</v>
      </c>
      <c r="S71" s="55">
        <v>181</v>
      </c>
      <c r="T71" s="55">
        <v>1.87</v>
      </c>
      <c r="U71" s="55">
        <v>412.7</v>
      </c>
      <c r="V71" s="55">
        <v>56.7</v>
      </c>
      <c r="W71" s="55">
        <v>4.3</v>
      </c>
      <c r="X71" s="55">
        <v>26</v>
      </c>
      <c r="Y71" s="55">
        <v>1.8</v>
      </c>
      <c r="Z71" s="55">
        <v>0.8</v>
      </c>
      <c r="AA71" s="55">
        <v>0.5</v>
      </c>
      <c r="AB71" s="55">
        <v>305</v>
      </c>
      <c r="AC71" s="55">
        <v>0.9</v>
      </c>
      <c r="AD71" s="55">
        <v>0.104</v>
      </c>
      <c r="AE71" s="55">
        <v>10</v>
      </c>
      <c r="AF71" s="55">
        <v>34</v>
      </c>
      <c r="AG71" s="55">
        <v>0.36</v>
      </c>
      <c r="AH71" s="55">
        <v>566</v>
      </c>
      <c r="AI71" s="55">
        <v>4.8000000000000001E-2</v>
      </c>
      <c r="AJ71" s="55" t="s">
        <v>27</v>
      </c>
      <c r="AK71" s="55">
        <v>0.97</v>
      </c>
      <c r="AL71" s="55">
        <v>8.0000000000000002E-3</v>
      </c>
      <c r="AM71" s="55">
        <v>0.38</v>
      </c>
      <c r="AN71" s="55">
        <v>0.4</v>
      </c>
      <c r="AO71" s="55" t="s">
        <v>28</v>
      </c>
      <c r="AP71" s="55">
        <v>2.4</v>
      </c>
      <c r="AQ71" s="55">
        <v>0.4</v>
      </c>
      <c r="AR71" s="55">
        <v>0.3</v>
      </c>
      <c r="AS71" s="55">
        <v>3</v>
      </c>
      <c r="AT71" s="55">
        <v>4.2</v>
      </c>
      <c r="AU71" s="55" t="s">
        <v>32</v>
      </c>
    </row>
    <row r="72" spans="1:47" x14ac:dyDescent="0.25">
      <c r="A72" s="55" t="s">
        <v>20</v>
      </c>
      <c r="B72" s="55">
        <v>1476459</v>
      </c>
      <c r="C72" s="55">
        <v>64.7</v>
      </c>
      <c r="D72" s="55">
        <v>65.650000000000006</v>
      </c>
      <c r="E72" s="55">
        <v>0.95000000000000284</v>
      </c>
      <c r="F72" s="55" t="s">
        <v>5</v>
      </c>
      <c r="G72" s="55" t="s">
        <v>97</v>
      </c>
      <c r="H72" s="55">
        <v>1476459</v>
      </c>
      <c r="I72" s="55" t="s">
        <v>26</v>
      </c>
      <c r="J72" s="55">
        <v>1.64</v>
      </c>
      <c r="K72" s="55">
        <v>0.34599999999999997</v>
      </c>
      <c r="L72" s="55">
        <v>0.8</v>
      </c>
      <c r="M72" s="55">
        <v>81.599999999999994</v>
      </c>
      <c r="N72" s="55">
        <v>6.9</v>
      </c>
      <c r="O72" s="55">
        <v>42</v>
      </c>
      <c r="P72" s="55">
        <v>0.6</v>
      </c>
      <c r="Q72" s="55">
        <v>36.5</v>
      </c>
      <c r="R72" s="55">
        <v>15.3</v>
      </c>
      <c r="S72" s="55">
        <v>370</v>
      </c>
      <c r="T72" s="55">
        <v>4.08</v>
      </c>
      <c r="U72" s="55">
        <v>191.2</v>
      </c>
      <c r="V72" s="55">
        <v>73</v>
      </c>
      <c r="W72" s="55">
        <v>8.3000000000000007</v>
      </c>
      <c r="X72" s="55">
        <v>94</v>
      </c>
      <c r="Y72" s="55">
        <v>0.1</v>
      </c>
      <c r="Z72" s="55">
        <v>1</v>
      </c>
      <c r="AA72" s="55">
        <v>9.1</v>
      </c>
      <c r="AB72" s="55">
        <v>29</v>
      </c>
      <c r="AC72" s="55">
        <v>3.27</v>
      </c>
      <c r="AD72" s="55">
        <v>4.8000000000000001E-2</v>
      </c>
      <c r="AE72" s="55">
        <v>9</v>
      </c>
      <c r="AF72" s="55">
        <v>19</v>
      </c>
      <c r="AG72" s="55">
        <v>1.24</v>
      </c>
      <c r="AH72" s="55">
        <v>90</v>
      </c>
      <c r="AI72" s="55">
        <v>1.4E-2</v>
      </c>
      <c r="AJ72" s="55" t="s">
        <v>27</v>
      </c>
      <c r="AK72" s="55">
        <v>1.8</v>
      </c>
      <c r="AL72" s="55">
        <v>4.1000000000000002E-2</v>
      </c>
      <c r="AM72" s="55">
        <v>0.21</v>
      </c>
      <c r="AN72" s="55">
        <v>0.5</v>
      </c>
      <c r="AO72" s="55" t="s">
        <v>28</v>
      </c>
      <c r="AP72" s="55">
        <v>3.9</v>
      </c>
      <c r="AQ72" s="55">
        <v>0.1</v>
      </c>
      <c r="AR72" s="55">
        <v>2.0499999999999998</v>
      </c>
      <c r="AS72" s="55">
        <v>5</v>
      </c>
      <c r="AT72" s="55">
        <v>4.5</v>
      </c>
      <c r="AU72" s="55">
        <v>0.7</v>
      </c>
    </row>
    <row r="73" spans="1:47" x14ac:dyDescent="0.25">
      <c r="A73" s="55" t="s">
        <v>20</v>
      </c>
      <c r="B73" s="55">
        <v>1476460</v>
      </c>
      <c r="C73" s="55">
        <v>64.7</v>
      </c>
      <c r="D73" s="55">
        <v>65.650000000000006</v>
      </c>
      <c r="E73" s="55">
        <v>0.95000000000000284</v>
      </c>
      <c r="F73" s="55" t="s">
        <v>18</v>
      </c>
      <c r="G73" s="55" t="s">
        <v>97</v>
      </c>
      <c r="H73" s="55">
        <v>1476460</v>
      </c>
      <c r="I73" s="55" t="s">
        <v>26</v>
      </c>
      <c r="J73" s="55">
        <v>1.5</v>
      </c>
      <c r="K73" s="55">
        <v>0.92</v>
      </c>
      <c r="L73" s="55">
        <v>0.7</v>
      </c>
      <c r="M73" s="55">
        <v>95.9</v>
      </c>
      <c r="N73" s="55">
        <v>8</v>
      </c>
      <c r="O73" s="55">
        <v>50</v>
      </c>
      <c r="P73" s="55">
        <v>0.8</v>
      </c>
      <c r="Q73" s="55">
        <v>41.5</v>
      </c>
      <c r="R73" s="55">
        <v>17</v>
      </c>
      <c r="S73" s="55">
        <v>369</v>
      </c>
      <c r="T73" s="55">
        <v>4.22</v>
      </c>
      <c r="U73" s="55">
        <v>186.9</v>
      </c>
      <c r="V73" s="55">
        <v>281</v>
      </c>
      <c r="W73" s="55">
        <v>8.6999999999999993</v>
      </c>
      <c r="X73" s="55">
        <v>87</v>
      </c>
      <c r="Y73" s="55">
        <v>0.1</v>
      </c>
      <c r="Z73" s="55">
        <v>1.2</v>
      </c>
      <c r="AA73" s="55">
        <v>18.2</v>
      </c>
      <c r="AB73" s="55">
        <v>30</v>
      </c>
      <c r="AC73" s="55">
        <v>3.04</v>
      </c>
      <c r="AD73" s="55">
        <v>5.2999999999999999E-2</v>
      </c>
      <c r="AE73" s="55">
        <v>9</v>
      </c>
      <c r="AF73" s="55">
        <v>19</v>
      </c>
      <c r="AG73" s="55">
        <v>1.26</v>
      </c>
      <c r="AH73" s="55">
        <v>93</v>
      </c>
      <c r="AI73" s="55">
        <v>1.4E-2</v>
      </c>
      <c r="AJ73" s="55" t="s">
        <v>27</v>
      </c>
      <c r="AK73" s="55">
        <v>1.77</v>
      </c>
      <c r="AL73" s="55">
        <v>4.2999999999999997E-2</v>
      </c>
      <c r="AM73" s="55">
        <v>0.2</v>
      </c>
      <c r="AN73" s="55" t="s">
        <v>29</v>
      </c>
      <c r="AO73" s="55" t="s">
        <v>28</v>
      </c>
      <c r="AP73" s="55">
        <v>4.3</v>
      </c>
      <c r="AQ73" s="55">
        <v>0.1</v>
      </c>
      <c r="AR73" s="55">
        <v>2.2799999999999998</v>
      </c>
      <c r="AS73" s="55">
        <v>5</v>
      </c>
      <c r="AT73" s="55">
        <v>5.7</v>
      </c>
      <c r="AU73" s="55">
        <v>1.4</v>
      </c>
    </row>
    <row r="74" spans="1:47" x14ac:dyDescent="0.25">
      <c r="A74" s="55" t="s">
        <v>20</v>
      </c>
      <c r="B74" s="55">
        <v>1476479</v>
      </c>
      <c r="C74" s="55">
        <v>90</v>
      </c>
      <c r="D74" s="55">
        <v>90.85</v>
      </c>
      <c r="E74" s="55">
        <v>0.84999999999999432</v>
      </c>
      <c r="F74" s="55" t="s">
        <v>5</v>
      </c>
      <c r="G74" s="55" t="s">
        <v>97</v>
      </c>
      <c r="H74" s="55">
        <v>1476479</v>
      </c>
      <c r="I74" s="55" t="s">
        <v>26</v>
      </c>
      <c r="J74" s="55">
        <v>1.1599999999999999</v>
      </c>
      <c r="K74" s="55">
        <v>2.9000000000000001E-2</v>
      </c>
      <c r="L74" s="55">
        <v>2.6</v>
      </c>
      <c r="M74" s="55">
        <v>37.299999999999997</v>
      </c>
      <c r="N74" s="55">
        <v>227.2</v>
      </c>
      <c r="O74" s="55">
        <v>448</v>
      </c>
      <c r="P74" s="55">
        <v>2.1</v>
      </c>
      <c r="Q74" s="55">
        <v>34.6</v>
      </c>
      <c r="R74" s="55">
        <v>7.2</v>
      </c>
      <c r="S74" s="55">
        <v>708</v>
      </c>
      <c r="T74" s="55">
        <v>2.91</v>
      </c>
      <c r="U74" s="55">
        <v>83.1</v>
      </c>
      <c r="V74" s="55">
        <v>4</v>
      </c>
      <c r="W74" s="55">
        <v>5.5</v>
      </c>
      <c r="X74" s="55">
        <v>39</v>
      </c>
      <c r="Y74" s="55">
        <v>6.2</v>
      </c>
      <c r="Z74" s="55">
        <v>1.4</v>
      </c>
      <c r="AA74" s="55">
        <v>0.8</v>
      </c>
      <c r="AB74" s="55">
        <v>38</v>
      </c>
      <c r="AC74" s="55">
        <v>0.55000000000000004</v>
      </c>
      <c r="AD74" s="55">
        <v>4.9000000000000002E-2</v>
      </c>
      <c r="AE74" s="55">
        <v>9</v>
      </c>
      <c r="AF74" s="55">
        <v>15</v>
      </c>
      <c r="AG74" s="55">
        <v>0.44</v>
      </c>
      <c r="AH74" s="55">
        <v>167</v>
      </c>
      <c r="AI74" s="55">
        <v>1E-3</v>
      </c>
      <c r="AJ74" s="55" t="s">
        <v>27</v>
      </c>
      <c r="AK74" s="55">
        <v>0.94</v>
      </c>
      <c r="AL74" s="55">
        <v>1.2999999999999999E-2</v>
      </c>
      <c r="AM74" s="55">
        <v>0.12</v>
      </c>
      <c r="AN74" s="55">
        <v>2.1</v>
      </c>
      <c r="AO74" s="55">
        <v>0.01</v>
      </c>
      <c r="AP74" s="55">
        <v>1.9</v>
      </c>
      <c r="AQ74" s="55">
        <v>0.1</v>
      </c>
      <c r="AR74" s="55">
        <v>1.02</v>
      </c>
      <c r="AS74" s="55">
        <v>2</v>
      </c>
      <c r="AT74" s="55">
        <v>4.8</v>
      </c>
      <c r="AU74" s="55" t="s">
        <v>32</v>
      </c>
    </row>
    <row r="75" spans="1:47" x14ac:dyDescent="0.25">
      <c r="A75" s="55" t="s">
        <v>20</v>
      </c>
      <c r="B75" s="55">
        <v>1476480</v>
      </c>
      <c r="C75" s="55">
        <v>90</v>
      </c>
      <c r="D75" s="55">
        <v>90.85</v>
      </c>
      <c r="E75" s="55">
        <v>0.84999999999999432</v>
      </c>
      <c r="F75" s="55" t="s">
        <v>18</v>
      </c>
      <c r="G75" s="55" t="s">
        <v>97</v>
      </c>
      <c r="H75" s="55">
        <v>1476480</v>
      </c>
      <c r="I75" s="55" t="s">
        <v>26</v>
      </c>
      <c r="J75" s="55">
        <v>0.93</v>
      </c>
      <c r="K75" s="55">
        <v>2.3E-2</v>
      </c>
      <c r="L75" s="55">
        <v>2.5</v>
      </c>
      <c r="M75" s="55">
        <v>60.1</v>
      </c>
      <c r="N75" s="55">
        <v>271.60000000000002</v>
      </c>
      <c r="O75" s="55">
        <v>587</v>
      </c>
      <c r="P75" s="55">
        <v>2.1</v>
      </c>
      <c r="Q75" s="55">
        <v>32.6</v>
      </c>
      <c r="R75" s="55">
        <v>7.6</v>
      </c>
      <c r="S75" s="55">
        <v>745</v>
      </c>
      <c r="T75" s="55">
        <v>2.4500000000000002</v>
      </c>
      <c r="U75" s="55">
        <v>56.6</v>
      </c>
      <c r="V75" s="55">
        <v>2.2000000000000002</v>
      </c>
      <c r="W75" s="55">
        <v>4.7</v>
      </c>
      <c r="X75" s="55">
        <v>38</v>
      </c>
      <c r="Y75" s="55">
        <v>8.1999999999999993</v>
      </c>
      <c r="Z75" s="55">
        <v>1.2</v>
      </c>
      <c r="AA75" s="55">
        <v>0.7</v>
      </c>
      <c r="AB75" s="55">
        <v>40</v>
      </c>
      <c r="AC75" s="55">
        <v>0.51</v>
      </c>
      <c r="AD75" s="55">
        <v>5.0999999999999997E-2</v>
      </c>
      <c r="AE75" s="55">
        <v>9</v>
      </c>
      <c r="AF75" s="55">
        <v>15</v>
      </c>
      <c r="AG75" s="55">
        <v>0.42</v>
      </c>
      <c r="AH75" s="55">
        <v>163</v>
      </c>
      <c r="AI75" s="55">
        <v>1E-3</v>
      </c>
      <c r="AJ75" s="55" t="s">
        <v>27</v>
      </c>
      <c r="AK75" s="55">
        <v>0.88</v>
      </c>
      <c r="AL75" s="55">
        <v>1.2999999999999999E-2</v>
      </c>
      <c r="AM75" s="55">
        <v>0.12</v>
      </c>
      <c r="AN75" s="55">
        <v>0.8</v>
      </c>
      <c r="AO75" s="55">
        <v>0.01</v>
      </c>
      <c r="AP75" s="55">
        <v>2.2000000000000002</v>
      </c>
      <c r="AQ75" s="55">
        <v>0.2</v>
      </c>
      <c r="AR75" s="55">
        <v>0.75</v>
      </c>
      <c r="AS75" s="55">
        <v>2</v>
      </c>
      <c r="AT75" s="55">
        <v>3</v>
      </c>
      <c r="AU75" s="55" t="s">
        <v>32</v>
      </c>
    </row>
    <row r="76" spans="1:47" x14ac:dyDescent="0.25">
      <c r="A76" s="55" t="s">
        <v>20</v>
      </c>
      <c r="B76" s="55">
        <v>1476499</v>
      </c>
      <c r="C76" s="55">
        <v>113.5</v>
      </c>
      <c r="D76" s="55">
        <v>115</v>
      </c>
      <c r="E76" s="55">
        <v>1.5</v>
      </c>
      <c r="F76" s="55" t="s">
        <v>5</v>
      </c>
      <c r="G76" s="55" t="s">
        <v>97</v>
      </c>
      <c r="H76" s="55">
        <v>1476499</v>
      </c>
      <c r="I76" s="55" t="s">
        <v>26</v>
      </c>
      <c r="J76" s="55">
        <v>2.59</v>
      </c>
      <c r="K76" s="55">
        <v>3.7999999999999999E-2</v>
      </c>
      <c r="L76" s="55">
        <v>0.3</v>
      </c>
      <c r="M76" s="55">
        <v>14.3</v>
      </c>
      <c r="N76" s="55">
        <v>7</v>
      </c>
      <c r="O76" s="55">
        <v>16</v>
      </c>
      <c r="P76" s="55">
        <v>0.1</v>
      </c>
      <c r="Q76" s="55">
        <v>1.5</v>
      </c>
      <c r="R76" s="55">
        <v>1</v>
      </c>
      <c r="S76" s="55">
        <v>98</v>
      </c>
      <c r="T76" s="55">
        <v>0.75</v>
      </c>
      <c r="U76" s="55">
        <v>814.4</v>
      </c>
      <c r="V76" s="55">
        <v>23.3</v>
      </c>
      <c r="W76" s="55">
        <v>7</v>
      </c>
      <c r="X76" s="55">
        <v>69</v>
      </c>
      <c r="Y76" s="55">
        <v>0.3</v>
      </c>
      <c r="Z76" s="55">
        <v>0.2</v>
      </c>
      <c r="AA76" s="55">
        <v>0.6</v>
      </c>
      <c r="AB76" s="55" t="s">
        <v>35</v>
      </c>
      <c r="AC76" s="55">
        <v>1.97</v>
      </c>
      <c r="AD76" s="55">
        <v>1.4E-2</v>
      </c>
      <c r="AE76" s="55">
        <v>11</v>
      </c>
      <c r="AF76" s="55">
        <v>1</v>
      </c>
      <c r="AG76" s="55">
        <v>0.16</v>
      </c>
      <c r="AH76" s="55">
        <v>260</v>
      </c>
      <c r="AI76" s="55" t="s">
        <v>36</v>
      </c>
      <c r="AJ76" s="55" t="s">
        <v>27</v>
      </c>
      <c r="AK76" s="55">
        <v>0.5</v>
      </c>
      <c r="AL76" s="55">
        <v>8.2000000000000003E-2</v>
      </c>
      <c r="AM76" s="55">
        <v>0.05</v>
      </c>
      <c r="AN76" s="55">
        <v>0.1</v>
      </c>
      <c r="AO76" s="55" t="s">
        <v>28</v>
      </c>
      <c r="AP76" s="55">
        <v>0.4</v>
      </c>
      <c r="AQ76" s="55" t="s">
        <v>29</v>
      </c>
      <c r="AR76" s="55">
        <v>0.26</v>
      </c>
      <c r="AS76" s="55">
        <v>2</v>
      </c>
      <c r="AT76" s="55">
        <v>0.8</v>
      </c>
      <c r="AU76" s="55" t="s">
        <v>32</v>
      </c>
    </row>
    <row r="77" spans="1:47" x14ac:dyDescent="0.25">
      <c r="A77" s="55" t="s">
        <v>20</v>
      </c>
      <c r="B77" s="55">
        <v>1476500</v>
      </c>
      <c r="C77" s="55">
        <v>113.5</v>
      </c>
      <c r="D77" s="55">
        <v>115</v>
      </c>
      <c r="E77" s="55">
        <v>1.5</v>
      </c>
      <c r="F77" s="55" t="s">
        <v>18</v>
      </c>
      <c r="G77" s="55" t="s">
        <v>97</v>
      </c>
      <c r="H77" s="55">
        <v>1476500</v>
      </c>
      <c r="I77" s="55" t="s">
        <v>26</v>
      </c>
      <c r="J77" s="55">
        <v>2.33</v>
      </c>
      <c r="K77" s="55">
        <v>6.8000000000000005E-2</v>
      </c>
      <c r="L77" s="55">
        <v>0.4</v>
      </c>
      <c r="M77" s="55">
        <v>18.2</v>
      </c>
      <c r="N77" s="55">
        <v>7.5</v>
      </c>
      <c r="O77" s="55">
        <v>17</v>
      </c>
      <c r="P77" s="55">
        <v>0.2</v>
      </c>
      <c r="Q77" s="55">
        <v>1.5</v>
      </c>
      <c r="R77" s="55">
        <v>0.7</v>
      </c>
      <c r="S77" s="55">
        <v>97</v>
      </c>
      <c r="T77" s="55">
        <v>0.81</v>
      </c>
      <c r="U77" s="55">
        <v>553.5</v>
      </c>
      <c r="V77" s="55">
        <v>84</v>
      </c>
      <c r="W77" s="55">
        <v>7.6</v>
      </c>
      <c r="X77" s="55">
        <v>71</v>
      </c>
      <c r="Y77" s="55" t="s">
        <v>29</v>
      </c>
      <c r="Z77" s="55">
        <v>0.3</v>
      </c>
      <c r="AA77" s="55">
        <v>1.4</v>
      </c>
      <c r="AB77" s="55">
        <v>1</v>
      </c>
      <c r="AC77" s="55">
        <v>2.06</v>
      </c>
      <c r="AD77" s="55">
        <v>1.9E-2</v>
      </c>
      <c r="AE77" s="55">
        <v>12</v>
      </c>
      <c r="AF77" s="55">
        <v>1</v>
      </c>
      <c r="AG77" s="55">
        <v>0.18</v>
      </c>
      <c r="AH77" s="55">
        <v>272</v>
      </c>
      <c r="AI77" s="55" t="s">
        <v>36</v>
      </c>
      <c r="AJ77" s="55" t="s">
        <v>27</v>
      </c>
      <c r="AK77" s="55">
        <v>0.54</v>
      </c>
      <c r="AL77" s="55">
        <v>0.09</v>
      </c>
      <c r="AM77" s="55">
        <v>0.05</v>
      </c>
      <c r="AN77" s="55">
        <v>0.3</v>
      </c>
      <c r="AO77" s="55" t="s">
        <v>28</v>
      </c>
      <c r="AP77" s="55">
        <v>0.4</v>
      </c>
      <c r="AQ77" s="55" t="s">
        <v>29</v>
      </c>
      <c r="AR77" s="55">
        <v>0.28999999999999998</v>
      </c>
      <c r="AS77" s="55">
        <v>2</v>
      </c>
      <c r="AT77" s="55">
        <v>0.6</v>
      </c>
      <c r="AU77" s="55" t="s">
        <v>32</v>
      </c>
    </row>
    <row r="78" spans="1:47" x14ac:dyDescent="0.25">
      <c r="A78" s="55" t="s">
        <v>21</v>
      </c>
      <c r="B78" s="55">
        <v>1475019</v>
      </c>
      <c r="C78" s="55">
        <v>17.5</v>
      </c>
      <c r="D78" s="55">
        <v>18.5</v>
      </c>
      <c r="E78" s="55">
        <v>1</v>
      </c>
      <c r="F78" s="55" t="s">
        <v>5</v>
      </c>
      <c r="G78" s="55" t="s">
        <v>98</v>
      </c>
      <c r="H78" s="55">
        <v>1475019</v>
      </c>
      <c r="I78" s="55" t="s">
        <v>26</v>
      </c>
      <c r="J78" s="55">
        <v>1.26</v>
      </c>
      <c r="K78" s="55">
        <v>0.11700000000000001</v>
      </c>
      <c r="L78" s="55">
        <v>0.5</v>
      </c>
      <c r="M78" s="55">
        <v>28.1</v>
      </c>
      <c r="N78" s="55">
        <v>4.8</v>
      </c>
      <c r="O78" s="55">
        <v>53</v>
      </c>
      <c r="P78" s="55">
        <v>0.4</v>
      </c>
      <c r="Q78" s="55">
        <v>27.5</v>
      </c>
      <c r="R78" s="55">
        <v>8.4</v>
      </c>
      <c r="S78" s="55">
        <v>100</v>
      </c>
      <c r="T78" s="55">
        <v>0.95</v>
      </c>
      <c r="U78" s="55">
        <v>219.6</v>
      </c>
      <c r="V78" s="55">
        <v>48.2</v>
      </c>
      <c r="W78" s="55">
        <v>2.2000000000000002</v>
      </c>
      <c r="X78" s="55">
        <v>13</v>
      </c>
      <c r="Y78" s="55">
        <v>8.4</v>
      </c>
      <c r="Z78" s="55">
        <v>1.2</v>
      </c>
      <c r="AA78" s="55">
        <v>6.5</v>
      </c>
      <c r="AB78" s="55">
        <v>10</v>
      </c>
      <c r="AC78" s="55">
        <v>0.14000000000000001</v>
      </c>
      <c r="AD78" s="55">
        <v>4.9000000000000002E-2</v>
      </c>
      <c r="AE78" s="55">
        <v>5</v>
      </c>
      <c r="AF78" s="55">
        <v>6</v>
      </c>
      <c r="AG78" s="55">
        <v>0.17</v>
      </c>
      <c r="AH78" s="55">
        <v>86</v>
      </c>
      <c r="AI78" s="55">
        <v>1E-3</v>
      </c>
      <c r="AJ78" s="55" t="s">
        <v>27</v>
      </c>
      <c r="AK78" s="55">
        <v>0.38</v>
      </c>
      <c r="AL78" s="55">
        <v>5.0000000000000001E-3</v>
      </c>
      <c r="AM78" s="55">
        <v>0.06</v>
      </c>
      <c r="AN78" s="55">
        <v>0.9</v>
      </c>
      <c r="AO78" s="55" t="s">
        <v>28</v>
      </c>
      <c r="AP78" s="55">
        <v>1</v>
      </c>
      <c r="AQ78" s="55" t="s">
        <v>29</v>
      </c>
      <c r="AR78" s="55">
        <v>0.24</v>
      </c>
      <c r="AS78" s="55">
        <v>1</v>
      </c>
      <c r="AT78" s="55">
        <v>0.9</v>
      </c>
      <c r="AU78" s="55" t="s">
        <v>32</v>
      </c>
    </row>
    <row r="79" spans="1:47" x14ac:dyDescent="0.25">
      <c r="A79" s="55" t="s">
        <v>21</v>
      </c>
      <c r="B79" s="55">
        <v>1475020</v>
      </c>
      <c r="C79" s="55">
        <v>17.5</v>
      </c>
      <c r="D79" s="55">
        <v>18.5</v>
      </c>
      <c r="E79" s="55">
        <v>1</v>
      </c>
      <c r="F79" s="55" t="s">
        <v>18</v>
      </c>
      <c r="G79" s="55" t="s">
        <v>98</v>
      </c>
      <c r="H79" s="55">
        <v>1475020</v>
      </c>
      <c r="I79" s="55" t="s">
        <v>26</v>
      </c>
      <c r="J79" s="55">
        <v>1.33</v>
      </c>
      <c r="K79" s="55">
        <v>0.93899999999999995</v>
      </c>
      <c r="L79" s="55">
        <v>0.5</v>
      </c>
      <c r="M79" s="55">
        <v>36.799999999999997</v>
      </c>
      <c r="N79" s="55">
        <v>8.6</v>
      </c>
      <c r="O79" s="55">
        <v>51</v>
      </c>
      <c r="P79" s="55">
        <v>0.7</v>
      </c>
      <c r="Q79" s="55">
        <v>27.5</v>
      </c>
      <c r="R79" s="55">
        <v>8.9</v>
      </c>
      <c r="S79" s="55">
        <v>94</v>
      </c>
      <c r="T79" s="55">
        <v>1.23</v>
      </c>
      <c r="U79" s="55">
        <v>3206.9</v>
      </c>
      <c r="V79" s="55">
        <v>684.9</v>
      </c>
      <c r="W79" s="55">
        <v>3.5</v>
      </c>
      <c r="X79" s="55">
        <v>12</v>
      </c>
      <c r="Y79" s="55">
        <v>6.1</v>
      </c>
      <c r="Z79" s="55">
        <v>3</v>
      </c>
      <c r="AA79" s="55">
        <v>27.6</v>
      </c>
      <c r="AB79" s="55">
        <v>8</v>
      </c>
      <c r="AC79" s="55">
        <v>0.09</v>
      </c>
      <c r="AD79" s="55">
        <v>2.5000000000000001E-2</v>
      </c>
      <c r="AE79" s="55">
        <v>7</v>
      </c>
      <c r="AF79" s="55">
        <v>8</v>
      </c>
      <c r="AG79" s="55">
        <v>0.17</v>
      </c>
      <c r="AH79" s="55">
        <v>99</v>
      </c>
      <c r="AI79" s="55" t="s">
        <v>36</v>
      </c>
      <c r="AJ79" s="55" t="s">
        <v>27</v>
      </c>
      <c r="AK79" s="55">
        <v>0.43</v>
      </c>
      <c r="AL79" s="55">
        <v>8.0000000000000002E-3</v>
      </c>
      <c r="AM79" s="55">
        <v>7.0000000000000007E-2</v>
      </c>
      <c r="AN79" s="55">
        <v>0.4</v>
      </c>
      <c r="AO79" s="55" t="s">
        <v>28</v>
      </c>
      <c r="AP79" s="55">
        <v>1.1000000000000001</v>
      </c>
      <c r="AQ79" s="55" t="s">
        <v>29</v>
      </c>
      <c r="AR79" s="55">
        <v>0.36</v>
      </c>
      <c r="AS79" s="55">
        <v>1</v>
      </c>
      <c r="AT79" s="55">
        <v>1.7</v>
      </c>
      <c r="AU79" s="55">
        <v>0.7</v>
      </c>
    </row>
    <row r="80" spans="1:47" x14ac:dyDescent="0.25">
      <c r="A80" s="55" t="s">
        <v>21</v>
      </c>
      <c r="B80" s="55">
        <v>1475039</v>
      </c>
      <c r="C80" s="55">
        <v>40</v>
      </c>
      <c r="D80" s="55">
        <v>41.5</v>
      </c>
      <c r="E80" s="55">
        <v>1.5</v>
      </c>
      <c r="F80" s="55" t="s">
        <v>5</v>
      </c>
      <c r="G80" s="55" t="s">
        <v>98</v>
      </c>
      <c r="H80" s="55">
        <v>1475039</v>
      </c>
      <c r="I80" s="55" t="s">
        <v>26</v>
      </c>
      <c r="J80" s="55">
        <v>2.41</v>
      </c>
      <c r="K80" s="55">
        <v>3.4000000000000002E-2</v>
      </c>
      <c r="L80" s="55">
        <v>2.6</v>
      </c>
      <c r="M80" s="55">
        <v>68.3</v>
      </c>
      <c r="N80" s="55">
        <v>8.8000000000000007</v>
      </c>
      <c r="O80" s="55">
        <v>55</v>
      </c>
      <c r="P80" s="55">
        <v>0.3</v>
      </c>
      <c r="Q80" s="55">
        <v>58.1</v>
      </c>
      <c r="R80" s="55">
        <v>11</v>
      </c>
      <c r="S80" s="55">
        <v>235</v>
      </c>
      <c r="T80" s="55">
        <v>3.54</v>
      </c>
      <c r="U80" s="55">
        <v>32.700000000000003</v>
      </c>
      <c r="V80" s="55">
        <v>32.5</v>
      </c>
      <c r="W80" s="55">
        <v>9.6</v>
      </c>
      <c r="X80" s="55">
        <v>30</v>
      </c>
      <c r="Y80" s="55">
        <v>0.7</v>
      </c>
      <c r="Z80" s="55">
        <v>0.9</v>
      </c>
      <c r="AA80" s="55">
        <v>1.9</v>
      </c>
      <c r="AB80" s="55">
        <v>24</v>
      </c>
      <c r="AC80" s="55">
        <v>1.17</v>
      </c>
      <c r="AD80" s="55">
        <v>0.153</v>
      </c>
      <c r="AE80" s="55">
        <v>14</v>
      </c>
      <c r="AF80" s="55">
        <v>23</v>
      </c>
      <c r="AG80" s="55">
        <v>0.61</v>
      </c>
      <c r="AH80" s="55">
        <v>204</v>
      </c>
      <c r="AI80" s="55">
        <v>1.2999999999999999E-2</v>
      </c>
      <c r="AJ80" s="55" t="s">
        <v>27</v>
      </c>
      <c r="AK80" s="55">
        <v>1.51</v>
      </c>
      <c r="AL80" s="55">
        <v>0.01</v>
      </c>
      <c r="AM80" s="55">
        <v>0.13</v>
      </c>
      <c r="AN80" s="55">
        <v>0.5</v>
      </c>
      <c r="AO80" s="55">
        <v>0.02</v>
      </c>
      <c r="AP80" s="55">
        <v>1.8</v>
      </c>
      <c r="AQ80" s="55">
        <v>0.1</v>
      </c>
      <c r="AR80" s="55">
        <v>1.5</v>
      </c>
      <c r="AS80" s="55">
        <v>4</v>
      </c>
      <c r="AT80" s="55">
        <v>5.3</v>
      </c>
      <c r="AU80" s="55" t="s">
        <v>32</v>
      </c>
    </row>
    <row r="81" spans="1:47" x14ac:dyDescent="0.25">
      <c r="A81" s="55" t="s">
        <v>21</v>
      </c>
      <c r="B81" s="55">
        <v>1475040</v>
      </c>
      <c r="C81" s="55">
        <v>40</v>
      </c>
      <c r="D81" s="55">
        <v>41.5</v>
      </c>
      <c r="E81" s="55">
        <v>1.5</v>
      </c>
      <c r="F81" s="55" t="s">
        <v>18</v>
      </c>
      <c r="G81" s="55" t="s">
        <v>98</v>
      </c>
      <c r="H81" s="55">
        <v>1475040</v>
      </c>
      <c r="I81" s="55" t="s">
        <v>26</v>
      </c>
      <c r="J81" s="55">
        <v>2.06</v>
      </c>
      <c r="K81" s="55">
        <v>2.8000000000000001E-2</v>
      </c>
      <c r="L81" s="55">
        <v>3.1</v>
      </c>
      <c r="M81" s="55">
        <v>77.3</v>
      </c>
      <c r="N81" s="55">
        <v>9</v>
      </c>
      <c r="O81" s="55">
        <v>41</v>
      </c>
      <c r="P81" s="55">
        <v>0.3</v>
      </c>
      <c r="Q81" s="55">
        <v>57.6</v>
      </c>
      <c r="R81" s="55">
        <v>12</v>
      </c>
      <c r="S81" s="55">
        <v>228</v>
      </c>
      <c r="T81" s="55">
        <v>3.34</v>
      </c>
      <c r="U81" s="55">
        <v>32.299999999999997</v>
      </c>
      <c r="V81" s="55">
        <v>1.6</v>
      </c>
      <c r="W81" s="55">
        <v>10.199999999999999</v>
      </c>
      <c r="X81" s="55">
        <v>35</v>
      </c>
      <c r="Y81" s="55">
        <v>0.4</v>
      </c>
      <c r="Z81" s="55">
        <v>0.8</v>
      </c>
      <c r="AA81" s="55">
        <v>1.9</v>
      </c>
      <c r="AB81" s="55">
        <v>22</v>
      </c>
      <c r="AC81" s="55">
        <v>1.37</v>
      </c>
      <c r="AD81" s="55">
        <v>0.154</v>
      </c>
      <c r="AE81" s="55">
        <v>16</v>
      </c>
      <c r="AF81" s="55">
        <v>21</v>
      </c>
      <c r="AG81" s="55">
        <v>0.53</v>
      </c>
      <c r="AH81" s="55">
        <v>224</v>
      </c>
      <c r="AI81" s="55">
        <v>1.2999999999999999E-2</v>
      </c>
      <c r="AJ81" s="55" t="s">
        <v>27</v>
      </c>
      <c r="AK81" s="55">
        <v>1.45</v>
      </c>
      <c r="AL81" s="55">
        <v>1.0999999999999999E-2</v>
      </c>
      <c r="AM81" s="55">
        <v>0.14000000000000001</v>
      </c>
      <c r="AN81" s="55">
        <v>0.4</v>
      </c>
      <c r="AO81" s="55">
        <v>0.01</v>
      </c>
      <c r="AP81" s="55">
        <v>1.9</v>
      </c>
      <c r="AQ81" s="55">
        <v>0.2</v>
      </c>
      <c r="AR81" s="55">
        <v>1.42</v>
      </c>
      <c r="AS81" s="55">
        <v>4</v>
      </c>
      <c r="AT81" s="55">
        <v>4.5</v>
      </c>
      <c r="AU81" s="55" t="s">
        <v>32</v>
      </c>
    </row>
    <row r="82" spans="1:47" x14ac:dyDescent="0.25">
      <c r="A82" s="55" t="s">
        <v>21</v>
      </c>
      <c r="B82" s="55">
        <v>1475059</v>
      </c>
      <c r="C82" s="55">
        <v>65</v>
      </c>
      <c r="D82" s="55">
        <v>66.5</v>
      </c>
      <c r="E82" s="55">
        <v>1.5</v>
      </c>
      <c r="F82" s="55" t="s">
        <v>5</v>
      </c>
      <c r="G82" s="55" t="s">
        <v>98</v>
      </c>
      <c r="H82" s="55">
        <v>1475059</v>
      </c>
      <c r="I82" s="55" t="s">
        <v>26</v>
      </c>
      <c r="J82" s="55">
        <v>2.4300000000000002</v>
      </c>
      <c r="K82" s="55">
        <v>0.09</v>
      </c>
      <c r="L82" s="55">
        <v>0.5</v>
      </c>
      <c r="M82" s="55">
        <v>30.5</v>
      </c>
      <c r="N82" s="55">
        <v>3</v>
      </c>
      <c r="O82" s="55">
        <v>52</v>
      </c>
      <c r="P82" s="55">
        <v>0.7</v>
      </c>
      <c r="Q82" s="55">
        <v>24.3</v>
      </c>
      <c r="R82" s="55">
        <v>5.8</v>
      </c>
      <c r="S82" s="55">
        <v>133</v>
      </c>
      <c r="T82" s="55">
        <v>1.1599999999999999</v>
      </c>
      <c r="U82" s="55">
        <v>1491</v>
      </c>
      <c r="V82" s="55">
        <v>3.4</v>
      </c>
      <c r="W82" s="55">
        <v>4.4000000000000004</v>
      </c>
      <c r="X82" s="55">
        <v>14</v>
      </c>
      <c r="Y82" s="55">
        <v>1.4</v>
      </c>
      <c r="Z82" s="55">
        <v>1.2</v>
      </c>
      <c r="AA82" s="55">
        <v>2.6</v>
      </c>
      <c r="AB82" s="55">
        <v>6</v>
      </c>
      <c r="AC82" s="55">
        <v>0.24</v>
      </c>
      <c r="AD82" s="55">
        <v>2.7E-2</v>
      </c>
      <c r="AE82" s="55">
        <v>11</v>
      </c>
      <c r="AF82" s="55">
        <v>7</v>
      </c>
      <c r="AG82" s="55">
        <v>0.17</v>
      </c>
      <c r="AH82" s="55">
        <v>113</v>
      </c>
      <c r="AI82" s="55">
        <v>1E-3</v>
      </c>
      <c r="AJ82" s="55" t="s">
        <v>27</v>
      </c>
      <c r="AK82" s="55">
        <v>0.35</v>
      </c>
      <c r="AL82" s="55">
        <v>8.0000000000000002E-3</v>
      </c>
      <c r="AM82" s="55">
        <v>0.08</v>
      </c>
      <c r="AN82" s="55">
        <v>3.4</v>
      </c>
      <c r="AO82" s="55" t="s">
        <v>28</v>
      </c>
      <c r="AP82" s="55">
        <v>0.7</v>
      </c>
      <c r="AQ82" s="55" t="s">
        <v>29</v>
      </c>
      <c r="AR82" s="55">
        <v>0.5</v>
      </c>
      <c r="AS82" s="55" t="s">
        <v>35</v>
      </c>
      <c r="AT82" s="55">
        <v>1.4</v>
      </c>
      <c r="AU82" s="55" t="s">
        <v>32</v>
      </c>
    </row>
    <row r="83" spans="1:47" x14ac:dyDescent="0.25">
      <c r="A83" s="55" t="s">
        <v>21</v>
      </c>
      <c r="B83" s="55">
        <v>1475060</v>
      </c>
      <c r="C83" s="55">
        <v>65</v>
      </c>
      <c r="D83" s="55">
        <v>66.5</v>
      </c>
      <c r="E83" s="55">
        <v>1.5</v>
      </c>
      <c r="F83" s="55" t="s">
        <v>18</v>
      </c>
      <c r="G83" s="55" t="s">
        <v>98</v>
      </c>
      <c r="H83" s="55">
        <v>1475060</v>
      </c>
      <c r="I83" s="55" t="s">
        <v>26</v>
      </c>
      <c r="J83" s="55">
        <v>2.2999999999999998</v>
      </c>
      <c r="K83" s="55">
        <v>7.8E-2</v>
      </c>
      <c r="L83" s="55">
        <v>0.6</v>
      </c>
      <c r="M83" s="55">
        <v>30.5</v>
      </c>
      <c r="N83" s="55">
        <v>3.3</v>
      </c>
      <c r="O83" s="55">
        <v>80</v>
      </c>
      <c r="P83" s="55">
        <v>1.2</v>
      </c>
      <c r="Q83" s="55">
        <v>24.3</v>
      </c>
      <c r="R83" s="55">
        <v>5.8</v>
      </c>
      <c r="S83" s="55">
        <v>145</v>
      </c>
      <c r="T83" s="55">
        <v>1.2</v>
      </c>
      <c r="U83" s="55">
        <v>1459.5</v>
      </c>
      <c r="V83" s="55">
        <v>3.8</v>
      </c>
      <c r="W83" s="55">
        <v>4.3</v>
      </c>
      <c r="X83" s="55">
        <v>14</v>
      </c>
      <c r="Y83" s="55">
        <v>3</v>
      </c>
      <c r="Z83" s="55">
        <v>1.3</v>
      </c>
      <c r="AA83" s="55">
        <v>3.7</v>
      </c>
      <c r="AB83" s="55">
        <v>7</v>
      </c>
      <c r="AC83" s="55">
        <v>0.24</v>
      </c>
      <c r="AD83" s="55">
        <v>2.4E-2</v>
      </c>
      <c r="AE83" s="55">
        <v>12</v>
      </c>
      <c r="AF83" s="55">
        <v>7</v>
      </c>
      <c r="AG83" s="55">
        <v>0.16</v>
      </c>
      <c r="AH83" s="55">
        <v>126</v>
      </c>
      <c r="AI83" s="55">
        <v>1E-3</v>
      </c>
      <c r="AJ83" s="55" t="s">
        <v>27</v>
      </c>
      <c r="AK83" s="55">
        <v>0.38</v>
      </c>
      <c r="AL83" s="55">
        <v>8.0000000000000002E-3</v>
      </c>
      <c r="AM83" s="55">
        <v>0.09</v>
      </c>
      <c r="AN83" s="55">
        <v>5.3</v>
      </c>
      <c r="AO83" s="55">
        <v>0.02</v>
      </c>
      <c r="AP83" s="55">
        <v>0.7</v>
      </c>
      <c r="AQ83" s="55" t="s">
        <v>29</v>
      </c>
      <c r="AR83" s="55">
        <v>0.47</v>
      </c>
      <c r="AS83" s="55" t="s">
        <v>35</v>
      </c>
      <c r="AT83" s="55">
        <v>1.2</v>
      </c>
      <c r="AU83" s="55" t="s">
        <v>32</v>
      </c>
    </row>
    <row r="84" spans="1:47" x14ac:dyDescent="0.25">
      <c r="A84" s="55" t="s">
        <v>22</v>
      </c>
      <c r="B84" s="55">
        <v>1475079</v>
      </c>
      <c r="C84" s="55">
        <v>4.57</v>
      </c>
      <c r="D84" s="55">
        <v>6.1</v>
      </c>
      <c r="E84" s="55">
        <v>1.5299999999999994</v>
      </c>
      <c r="F84" s="55" t="s">
        <v>5</v>
      </c>
      <c r="G84" s="46" t="s">
        <v>99</v>
      </c>
      <c r="H84" s="55">
        <v>1475079</v>
      </c>
      <c r="I84" s="55" t="s">
        <v>26</v>
      </c>
      <c r="J84" s="55">
        <v>2.25</v>
      </c>
      <c r="K84" s="55">
        <v>0.161</v>
      </c>
      <c r="L84" s="55">
        <v>0.8</v>
      </c>
      <c r="M84" s="55">
        <v>49.3</v>
      </c>
      <c r="N84" s="55">
        <v>62.5</v>
      </c>
      <c r="O84" s="55">
        <v>100</v>
      </c>
      <c r="P84" s="55">
        <v>2.8</v>
      </c>
      <c r="Q84" s="55">
        <v>26.5</v>
      </c>
      <c r="R84" s="55">
        <v>15.4</v>
      </c>
      <c r="S84" s="55">
        <v>514</v>
      </c>
      <c r="T84" s="55">
        <v>3.03</v>
      </c>
      <c r="U84" s="55">
        <v>1162.0999999999999</v>
      </c>
      <c r="V84" s="55">
        <v>70.099999999999994</v>
      </c>
      <c r="W84" s="55">
        <v>9.8000000000000007</v>
      </c>
      <c r="X84" s="55">
        <v>115</v>
      </c>
      <c r="Y84" s="55">
        <v>1.2</v>
      </c>
      <c r="Z84" s="55">
        <v>6.8</v>
      </c>
      <c r="AA84" s="55">
        <v>3</v>
      </c>
      <c r="AB84" s="55">
        <v>14</v>
      </c>
      <c r="AC84" s="55">
        <v>3.87</v>
      </c>
      <c r="AD84" s="55">
        <v>4.2999999999999997E-2</v>
      </c>
      <c r="AE84" s="55">
        <v>12</v>
      </c>
      <c r="AF84" s="55">
        <v>12</v>
      </c>
      <c r="AG84" s="55">
        <v>0.35</v>
      </c>
      <c r="AH84" s="55">
        <v>162</v>
      </c>
      <c r="AI84" s="55">
        <v>8.9999999999999993E-3</v>
      </c>
      <c r="AJ84" s="55" t="s">
        <v>27</v>
      </c>
      <c r="AK84" s="55">
        <v>1.1299999999999999</v>
      </c>
      <c r="AL84" s="55">
        <v>3.2000000000000001E-2</v>
      </c>
      <c r="AM84" s="55">
        <v>0.38</v>
      </c>
      <c r="AN84" s="55">
        <v>0.6</v>
      </c>
      <c r="AO84" s="55" t="s">
        <v>28</v>
      </c>
      <c r="AP84" s="55">
        <v>2.8</v>
      </c>
      <c r="AQ84" s="55">
        <v>0.3</v>
      </c>
      <c r="AR84" s="55">
        <v>0.6</v>
      </c>
      <c r="AS84" s="55">
        <v>3</v>
      </c>
      <c r="AT84" s="55">
        <v>1.4</v>
      </c>
      <c r="AU84" s="55" t="s">
        <v>32</v>
      </c>
    </row>
    <row r="85" spans="1:47" x14ac:dyDescent="0.25">
      <c r="A85" s="55" t="s">
        <v>22</v>
      </c>
      <c r="B85" s="55">
        <v>1475080</v>
      </c>
      <c r="C85" s="55">
        <v>4.57</v>
      </c>
      <c r="D85" s="55">
        <v>6.1</v>
      </c>
      <c r="E85" s="55">
        <v>1.5299999999999994</v>
      </c>
      <c r="F85" s="55" t="s">
        <v>18</v>
      </c>
      <c r="G85" s="46" t="s">
        <v>99</v>
      </c>
      <c r="H85" s="55">
        <v>1475080</v>
      </c>
      <c r="I85" s="55" t="s">
        <v>26</v>
      </c>
      <c r="J85" s="55">
        <v>2.15</v>
      </c>
      <c r="K85" s="55">
        <v>0.129</v>
      </c>
      <c r="L85" s="55">
        <v>0.9</v>
      </c>
      <c r="M85" s="55">
        <v>43.7</v>
      </c>
      <c r="N85" s="55">
        <v>49.6</v>
      </c>
      <c r="O85" s="55">
        <v>115</v>
      </c>
      <c r="P85" s="55">
        <v>2.4</v>
      </c>
      <c r="Q85" s="55">
        <v>26.1</v>
      </c>
      <c r="R85" s="55">
        <v>14.4</v>
      </c>
      <c r="S85" s="55">
        <v>533</v>
      </c>
      <c r="T85" s="55">
        <v>2.97</v>
      </c>
      <c r="U85" s="55">
        <v>734.4</v>
      </c>
      <c r="V85" s="55">
        <v>60</v>
      </c>
      <c r="W85" s="55">
        <v>9.1</v>
      </c>
      <c r="X85" s="55">
        <v>138</v>
      </c>
      <c r="Y85" s="55">
        <v>1.6</v>
      </c>
      <c r="Z85" s="55">
        <v>5.7</v>
      </c>
      <c r="AA85" s="55">
        <v>3.2</v>
      </c>
      <c r="AB85" s="55">
        <v>13</v>
      </c>
      <c r="AC85" s="55">
        <v>3.9</v>
      </c>
      <c r="AD85" s="55">
        <v>4.2999999999999997E-2</v>
      </c>
      <c r="AE85" s="55">
        <v>11</v>
      </c>
      <c r="AF85" s="55">
        <v>11</v>
      </c>
      <c r="AG85" s="55">
        <v>0.32</v>
      </c>
      <c r="AH85" s="55">
        <v>140</v>
      </c>
      <c r="AI85" s="55">
        <v>7.0000000000000001E-3</v>
      </c>
      <c r="AJ85" s="55" t="s">
        <v>27</v>
      </c>
      <c r="AK85" s="55">
        <v>1.06</v>
      </c>
      <c r="AL85" s="55">
        <v>2.5999999999999999E-2</v>
      </c>
      <c r="AM85" s="55">
        <v>0.38</v>
      </c>
      <c r="AN85" s="55">
        <v>1.5</v>
      </c>
      <c r="AO85" s="55" t="s">
        <v>28</v>
      </c>
      <c r="AP85" s="55">
        <v>2.7</v>
      </c>
      <c r="AQ85" s="55">
        <v>0.4</v>
      </c>
      <c r="AR85" s="55">
        <v>0.66</v>
      </c>
      <c r="AS85" s="55">
        <v>3</v>
      </c>
      <c r="AT85" s="55">
        <v>1.6</v>
      </c>
      <c r="AU85" s="55" t="s">
        <v>32</v>
      </c>
    </row>
    <row r="86" spans="1:47" x14ac:dyDescent="0.25">
      <c r="A86" s="55" t="s">
        <v>22</v>
      </c>
      <c r="B86" s="55">
        <v>1475099</v>
      </c>
      <c r="C86" s="55">
        <v>29.5</v>
      </c>
      <c r="D86" s="55">
        <v>31</v>
      </c>
      <c r="E86" s="55">
        <v>1.5</v>
      </c>
      <c r="F86" s="55" t="s">
        <v>5</v>
      </c>
      <c r="G86" s="46" t="s">
        <v>99</v>
      </c>
      <c r="H86" s="55">
        <v>1475099</v>
      </c>
      <c r="I86" s="55" t="s">
        <v>26</v>
      </c>
      <c r="J86" s="55">
        <v>2.27</v>
      </c>
      <c r="K86" s="55">
        <v>5.2999999999999999E-2</v>
      </c>
      <c r="L86" s="55">
        <v>0.5</v>
      </c>
      <c r="M86" s="55">
        <v>43.9</v>
      </c>
      <c r="N86" s="55">
        <v>7.1</v>
      </c>
      <c r="O86" s="55">
        <v>136</v>
      </c>
      <c r="P86" s="55">
        <v>0.3</v>
      </c>
      <c r="Q86" s="55">
        <v>42.1</v>
      </c>
      <c r="R86" s="55">
        <v>16.7</v>
      </c>
      <c r="S86" s="55">
        <v>1205</v>
      </c>
      <c r="T86" s="55">
        <v>2.74</v>
      </c>
      <c r="U86" s="55">
        <v>100.5</v>
      </c>
      <c r="V86" s="55">
        <v>27.3</v>
      </c>
      <c r="W86" s="55">
        <v>5.9</v>
      </c>
      <c r="X86" s="55">
        <v>140</v>
      </c>
      <c r="Y86" s="55">
        <v>0.4</v>
      </c>
      <c r="Z86" s="55">
        <v>0.8</v>
      </c>
      <c r="AA86" s="55">
        <v>2</v>
      </c>
      <c r="AB86" s="55">
        <v>28</v>
      </c>
      <c r="AC86" s="55">
        <v>7.42</v>
      </c>
      <c r="AD86" s="55">
        <v>5.5E-2</v>
      </c>
      <c r="AE86" s="55">
        <v>10</v>
      </c>
      <c r="AF86" s="55">
        <v>20</v>
      </c>
      <c r="AG86" s="55">
        <v>1.26</v>
      </c>
      <c r="AH86" s="55">
        <v>91</v>
      </c>
      <c r="AI86" s="55">
        <v>2.5999999999999999E-2</v>
      </c>
      <c r="AJ86" s="55" t="s">
        <v>27</v>
      </c>
      <c r="AK86" s="55">
        <v>2.02</v>
      </c>
      <c r="AL86" s="55">
        <v>4.7E-2</v>
      </c>
      <c r="AM86" s="55">
        <v>0.22</v>
      </c>
      <c r="AN86" s="55">
        <v>0.9</v>
      </c>
      <c r="AO86" s="55" t="s">
        <v>28</v>
      </c>
      <c r="AP86" s="55">
        <v>3.7</v>
      </c>
      <c r="AQ86" s="55">
        <v>0.2</v>
      </c>
      <c r="AR86" s="55">
        <v>0.7</v>
      </c>
      <c r="AS86" s="55">
        <v>6</v>
      </c>
      <c r="AT86" s="55">
        <v>1.3</v>
      </c>
      <c r="AU86" s="55" t="s">
        <v>32</v>
      </c>
    </row>
    <row r="87" spans="1:47" x14ac:dyDescent="0.25">
      <c r="A87" s="55" t="s">
        <v>22</v>
      </c>
      <c r="B87" s="55">
        <v>1475100</v>
      </c>
      <c r="C87" s="55">
        <v>29.5</v>
      </c>
      <c r="D87" s="55">
        <v>31</v>
      </c>
      <c r="E87" s="55">
        <v>1.5</v>
      </c>
      <c r="F87" s="55" t="s">
        <v>18</v>
      </c>
      <c r="G87" s="46" t="s">
        <v>99</v>
      </c>
      <c r="H87" s="55">
        <v>1475100</v>
      </c>
      <c r="I87" s="55" t="s">
        <v>26</v>
      </c>
      <c r="J87" s="55">
        <v>2.1800000000000002</v>
      </c>
      <c r="K87" s="55">
        <v>6.4000000000000001E-2</v>
      </c>
      <c r="L87" s="55">
        <v>0.5</v>
      </c>
      <c r="M87" s="55">
        <v>40.799999999999997</v>
      </c>
      <c r="N87" s="55">
        <v>6.6</v>
      </c>
      <c r="O87" s="55">
        <v>132</v>
      </c>
      <c r="P87" s="55">
        <v>0.3</v>
      </c>
      <c r="Q87" s="55">
        <v>37.6</v>
      </c>
      <c r="R87" s="55">
        <v>15.2</v>
      </c>
      <c r="S87" s="55">
        <v>1233</v>
      </c>
      <c r="T87" s="55">
        <v>2.61</v>
      </c>
      <c r="U87" s="55">
        <v>119.8</v>
      </c>
      <c r="V87" s="55">
        <v>50.3</v>
      </c>
      <c r="W87" s="55">
        <v>5.5</v>
      </c>
      <c r="X87" s="55">
        <v>149</v>
      </c>
      <c r="Y87" s="55">
        <v>0.3</v>
      </c>
      <c r="Z87" s="55">
        <v>0.8</v>
      </c>
      <c r="AA87" s="55">
        <v>2.1</v>
      </c>
      <c r="AB87" s="55">
        <v>27</v>
      </c>
      <c r="AC87" s="55">
        <v>7.37</v>
      </c>
      <c r="AD87" s="55">
        <v>6.5000000000000002E-2</v>
      </c>
      <c r="AE87" s="55">
        <v>9</v>
      </c>
      <c r="AF87" s="55">
        <v>19</v>
      </c>
      <c r="AG87" s="55">
        <v>1.31</v>
      </c>
      <c r="AH87" s="55">
        <v>82</v>
      </c>
      <c r="AI87" s="55">
        <v>0.02</v>
      </c>
      <c r="AJ87" s="55" t="s">
        <v>27</v>
      </c>
      <c r="AK87" s="55">
        <v>1.99</v>
      </c>
      <c r="AL87" s="55">
        <v>4.7E-2</v>
      </c>
      <c r="AM87" s="55">
        <v>0.21</v>
      </c>
      <c r="AN87" s="55">
        <v>0.3</v>
      </c>
      <c r="AO87" s="55" t="s">
        <v>28</v>
      </c>
      <c r="AP87" s="55">
        <v>3.5</v>
      </c>
      <c r="AQ87" s="55">
        <v>0.2</v>
      </c>
      <c r="AR87" s="55">
        <v>0.51</v>
      </c>
      <c r="AS87" s="55">
        <v>6</v>
      </c>
      <c r="AT87" s="55">
        <v>1.3</v>
      </c>
      <c r="AU87" s="55" t="s">
        <v>32</v>
      </c>
    </row>
    <row r="88" spans="1:47" x14ac:dyDescent="0.25">
      <c r="A88" s="55" t="s">
        <v>22</v>
      </c>
      <c r="B88" s="55">
        <v>1475119</v>
      </c>
      <c r="C88" s="55">
        <v>56</v>
      </c>
      <c r="D88" s="55">
        <v>57.5</v>
      </c>
      <c r="E88" s="55">
        <v>1.5</v>
      </c>
      <c r="F88" s="55" t="s">
        <v>5</v>
      </c>
      <c r="G88" s="46" t="s">
        <v>99</v>
      </c>
      <c r="H88" s="55">
        <v>1475119</v>
      </c>
      <c r="I88" s="55" t="s">
        <v>26</v>
      </c>
      <c r="J88" s="55">
        <v>2.13</v>
      </c>
      <c r="K88" s="55">
        <v>2.1000000000000001E-2</v>
      </c>
      <c r="L88" s="55">
        <v>7.9</v>
      </c>
      <c r="M88" s="55">
        <v>74.400000000000006</v>
      </c>
      <c r="N88" s="55">
        <v>11.5</v>
      </c>
      <c r="O88" s="55">
        <v>122</v>
      </c>
      <c r="P88" s="55">
        <v>1</v>
      </c>
      <c r="Q88" s="55">
        <v>77.3</v>
      </c>
      <c r="R88" s="55">
        <v>18.3</v>
      </c>
      <c r="S88" s="55">
        <v>654</v>
      </c>
      <c r="T88" s="55">
        <v>3.69</v>
      </c>
      <c r="U88" s="55">
        <v>62.1</v>
      </c>
      <c r="V88" s="55">
        <v>1.4</v>
      </c>
      <c r="W88" s="55">
        <v>7.6</v>
      </c>
      <c r="X88" s="55">
        <v>26</v>
      </c>
      <c r="Y88" s="55">
        <v>2</v>
      </c>
      <c r="Z88" s="55">
        <v>1.8</v>
      </c>
      <c r="AA88" s="55">
        <v>5.4</v>
      </c>
      <c r="AB88" s="55">
        <v>28</v>
      </c>
      <c r="AC88" s="55">
        <v>0.74</v>
      </c>
      <c r="AD88" s="55">
        <v>5.1999999999999998E-2</v>
      </c>
      <c r="AE88" s="55">
        <v>15</v>
      </c>
      <c r="AF88" s="55">
        <v>15</v>
      </c>
      <c r="AG88" s="55">
        <v>0.77</v>
      </c>
      <c r="AH88" s="55">
        <v>197</v>
      </c>
      <c r="AI88" s="55">
        <v>3.0000000000000001E-3</v>
      </c>
      <c r="AJ88" s="55" t="s">
        <v>27</v>
      </c>
      <c r="AK88" s="55">
        <v>0.99</v>
      </c>
      <c r="AL88" s="55">
        <v>8.0000000000000002E-3</v>
      </c>
      <c r="AM88" s="55">
        <v>0.11</v>
      </c>
      <c r="AN88" s="55">
        <v>0.2</v>
      </c>
      <c r="AO88" s="55">
        <v>0.01</v>
      </c>
      <c r="AP88" s="55">
        <v>1.7</v>
      </c>
      <c r="AQ88" s="55">
        <v>0.1</v>
      </c>
      <c r="AR88" s="55">
        <v>2.19</v>
      </c>
      <c r="AS88" s="55">
        <v>3</v>
      </c>
      <c r="AT88" s="55">
        <v>5.7</v>
      </c>
      <c r="AU88" s="55" t="s">
        <v>32</v>
      </c>
    </row>
    <row r="89" spans="1:47" x14ac:dyDescent="0.25">
      <c r="A89" s="55" t="s">
        <v>22</v>
      </c>
      <c r="B89" s="55">
        <v>1475120</v>
      </c>
      <c r="C89" s="55">
        <v>56</v>
      </c>
      <c r="D89" s="55">
        <v>57.5</v>
      </c>
      <c r="E89" s="55">
        <v>1.5</v>
      </c>
      <c r="F89" s="55" t="s">
        <v>18</v>
      </c>
      <c r="G89" s="46" t="s">
        <v>99</v>
      </c>
      <c r="H89" s="55">
        <v>1475120</v>
      </c>
      <c r="I89" s="55" t="s">
        <v>26</v>
      </c>
      <c r="J89" s="55">
        <v>1.99</v>
      </c>
      <c r="K89" s="55">
        <v>0.02</v>
      </c>
      <c r="L89" s="55">
        <v>7.8</v>
      </c>
      <c r="M89" s="55">
        <v>71.099999999999994</v>
      </c>
      <c r="N89" s="55">
        <v>11.1</v>
      </c>
      <c r="O89" s="55">
        <v>127</v>
      </c>
      <c r="P89" s="55">
        <v>1.1000000000000001</v>
      </c>
      <c r="Q89" s="55">
        <v>75.7</v>
      </c>
      <c r="R89" s="55">
        <v>17.600000000000001</v>
      </c>
      <c r="S89" s="55">
        <v>640</v>
      </c>
      <c r="T89" s="55">
        <v>3.69</v>
      </c>
      <c r="U89" s="55">
        <v>99.5</v>
      </c>
      <c r="V89" s="55">
        <v>1.5</v>
      </c>
      <c r="W89" s="55">
        <v>7.5</v>
      </c>
      <c r="X89" s="55">
        <v>28</v>
      </c>
      <c r="Y89" s="55">
        <v>2.1</v>
      </c>
      <c r="Z89" s="55">
        <v>1.9</v>
      </c>
      <c r="AA89" s="55">
        <v>5.3</v>
      </c>
      <c r="AB89" s="55">
        <v>27</v>
      </c>
      <c r="AC89" s="55">
        <v>0.8</v>
      </c>
      <c r="AD89" s="55">
        <v>5.1999999999999998E-2</v>
      </c>
      <c r="AE89" s="55">
        <v>14</v>
      </c>
      <c r="AF89" s="55">
        <v>16</v>
      </c>
      <c r="AG89" s="55">
        <v>0.75</v>
      </c>
      <c r="AH89" s="55">
        <v>195</v>
      </c>
      <c r="AI89" s="55">
        <v>4.0000000000000001E-3</v>
      </c>
      <c r="AJ89" s="55" t="s">
        <v>27</v>
      </c>
      <c r="AK89" s="55">
        <v>0.96</v>
      </c>
      <c r="AL89" s="55">
        <v>8.0000000000000002E-3</v>
      </c>
      <c r="AM89" s="55">
        <v>0.11</v>
      </c>
      <c r="AN89" s="55">
        <v>0.3</v>
      </c>
      <c r="AO89" s="55">
        <v>0.02</v>
      </c>
      <c r="AP89" s="55">
        <v>1.8</v>
      </c>
      <c r="AQ89" s="55">
        <v>0.1</v>
      </c>
      <c r="AR89" s="55">
        <v>2.2200000000000002</v>
      </c>
      <c r="AS89" s="55">
        <v>3</v>
      </c>
      <c r="AT89" s="55">
        <v>5.6</v>
      </c>
      <c r="AU89" s="55">
        <v>0.2</v>
      </c>
    </row>
    <row r="90" spans="1:47" x14ac:dyDescent="0.25">
      <c r="A90" s="55" t="s">
        <v>24</v>
      </c>
      <c r="B90" s="55">
        <v>1475139</v>
      </c>
      <c r="C90" s="55">
        <v>18.29</v>
      </c>
      <c r="D90" s="55">
        <v>19.5</v>
      </c>
      <c r="E90" s="55">
        <v>1.2100000000000009</v>
      </c>
      <c r="F90" s="55" t="s">
        <v>5</v>
      </c>
      <c r="G90" s="46" t="s">
        <v>102</v>
      </c>
      <c r="H90" s="55">
        <v>1475139</v>
      </c>
      <c r="I90" s="55" t="s">
        <v>26</v>
      </c>
      <c r="J90" s="55">
        <v>1.55</v>
      </c>
      <c r="K90" s="55">
        <v>0.16300000000000001</v>
      </c>
      <c r="L90" s="55">
        <v>0.4</v>
      </c>
      <c r="M90" s="55">
        <v>21.2</v>
      </c>
      <c r="N90" s="55">
        <v>106.3</v>
      </c>
      <c r="O90" s="55">
        <v>184</v>
      </c>
      <c r="P90" s="55">
        <v>1.8</v>
      </c>
      <c r="Q90" s="55">
        <v>26.7</v>
      </c>
      <c r="R90" s="55">
        <v>13.1</v>
      </c>
      <c r="S90" s="55">
        <v>994</v>
      </c>
      <c r="T90" s="55">
        <v>2.6</v>
      </c>
      <c r="U90" s="55">
        <v>711.1</v>
      </c>
      <c r="V90" s="55">
        <v>179.5</v>
      </c>
      <c r="W90" s="55">
        <v>14.4</v>
      </c>
      <c r="X90" s="55">
        <v>57</v>
      </c>
      <c r="Y90" s="55">
        <v>6.4</v>
      </c>
      <c r="Z90" s="55">
        <v>2.2000000000000002</v>
      </c>
      <c r="AA90" s="55">
        <v>1.4</v>
      </c>
      <c r="AB90" s="55">
        <v>3</v>
      </c>
      <c r="AC90" s="55">
        <v>0.63</v>
      </c>
      <c r="AD90" s="55">
        <v>3.2000000000000001E-2</v>
      </c>
      <c r="AE90" s="55">
        <v>17</v>
      </c>
      <c r="AF90" s="55">
        <v>5</v>
      </c>
      <c r="AG90" s="55">
        <v>0.28000000000000003</v>
      </c>
      <c r="AH90" s="55">
        <v>101</v>
      </c>
      <c r="AI90" s="55">
        <v>1E-3</v>
      </c>
      <c r="AJ90" s="55" t="s">
        <v>27</v>
      </c>
      <c r="AK90" s="55">
        <v>0.61</v>
      </c>
      <c r="AL90" s="55">
        <v>5.0000000000000001E-3</v>
      </c>
      <c r="AM90" s="55">
        <v>0.34</v>
      </c>
      <c r="AN90" s="55">
        <v>0.2</v>
      </c>
      <c r="AO90" s="55" t="s">
        <v>28</v>
      </c>
      <c r="AP90" s="55">
        <v>1.5</v>
      </c>
      <c r="AQ90" s="55">
        <v>0.3</v>
      </c>
      <c r="AR90" s="55">
        <v>1.63</v>
      </c>
      <c r="AS90" s="55">
        <v>1</v>
      </c>
      <c r="AT90" s="55">
        <v>0.6</v>
      </c>
      <c r="AU90" s="55" t="s">
        <v>32</v>
      </c>
    </row>
    <row r="91" spans="1:47" x14ac:dyDescent="0.25">
      <c r="A91" s="55" t="s">
        <v>24</v>
      </c>
      <c r="B91" s="55">
        <v>1475140</v>
      </c>
      <c r="C91" s="55">
        <v>18.29</v>
      </c>
      <c r="D91" s="55">
        <v>19.5</v>
      </c>
      <c r="E91" s="55">
        <v>1.2100000000000009</v>
      </c>
      <c r="F91" s="55" t="s">
        <v>18</v>
      </c>
      <c r="G91" s="46" t="s">
        <v>102</v>
      </c>
      <c r="H91" s="55">
        <v>1475140</v>
      </c>
      <c r="I91" s="55" t="s">
        <v>26</v>
      </c>
      <c r="J91" s="55">
        <v>1.62</v>
      </c>
      <c r="K91" s="55">
        <v>0.219</v>
      </c>
      <c r="L91" s="55">
        <v>0.5</v>
      </c>
      <c r="M91" s="55">
        <v>21</v>
      </c>
      <c r="N91" s="55">
        <v>111.7</v>
      </c>
      <c r="O91" s="55">
        <v>129</v>
      </c>
      <c r="P91" s="55">
        <v>1.7</v>
      </c>
      <c r="Q91" s="55">
        <v>28.4</v>
      </c>
      <c r="R91" s="55">
        <v>13.4</v>
      </c>
      <c r="S91" s="55">
        <v>995</v>
      </c>
      <c r="T91" s="55">
        <v>2.63</v>
      </c>
      <c r="U91" s="55">
        <v>736</v>
      </c>
      <c r="V91" s="55">
        <v>193.7</v>
      </c>
      <c r="W91" s="55">
        <v>13.1</v>
      </c>
      <c r="X91" s="55">
        <v>58</v>
      </c>
      <c r="Y91" s="55">
        <v>3.3</v>
      </c>
      <c r="Z91" s="55">
        <v>1.9</v>
      </c>
      <c r="AA91" s="55">
        <v>2.2999999999999998</v>
      </c>
      <c r="AB91" s="55">
        <v>2</v>
      </c>
      <c r="AC91" s="55">
        <v>0.68</v>
      </c>
      <c r="AD91" s="55">
        <v>2.5000000000000001E-2</v>
      </c>
      <c r="AE91" s="55">
        <v>14</v>
      </c>
      <c r="AF91" s="55">
        <v>4</v>
      </c>
      <c r="AG91" s="55">
        <v>0.28999999999999998</v>
      </c>
      <c r="AH91" s="55">
        <v>91</v>
      </c>
      <c r="AI91" s="55" t="s">
        <v>36</v>
      </c>
      <c r="AJ91" s="55" t="s">
        <v>27</v>
      </c>
      <c r="AK91" s="55">
        <v>0.53</v>
      </c>
      <c r="AL91" s="55">
        <v>5.0000000000000001E-3</v>
      </c>
      <c r="AM91" s="55">
        <v>0.33</v>
      </c>
      <c r="AN91" s="55">
        <v>0.1</v>
      </c>
      <c r="AO91" s="55" t="s">
        <v>28</v>
      </c>
      <c r="AP91" s="55">
        <v>1.3</v>
      </c>
      <c r="AQ91" s="55">
        <v>0.3</v>
      </c>
      <c r="AR91" s="55">
        <v>1.88</v>
      </c>
      <c r="AS91" s="55" t="s">
        <v>35</v>
      </c>
      <c r="AT91" s="55" t="s">
        <v>31</v>
      </c>
      <c r="AU91" s="55" t="s">
        <v>32</v>
      </c>
    </row>
    <row r="92" spans="1:47" x14ac:dyDescent="0.25">
      <c r="A92" s="55" t="s">
        <v>24</v>
      </c>
      <c r="B92" s="55">
        <v>1475159</v>
      </c>
      <c r="C92" s="55">
        <v>43.5</v>
      </c>
      <c r="D92" s="55">
        <v>45</v>
      </c>
      <c r="E92" s="55">
        <v>1.5</v>
      </c>
      <c r="F92" s="55" t="s">
        <v>5</v>
      </c>
      <c r="G92" s="46" t="s">
        <v>102</v>
      </c>
      <c r="H92" s="55">
        <v>1475159</v>
      </c>
      <c r="I92" s="55" t="s">
        <v>26</v>
      </c>
      <c r="J92" s="55">
        <v>2.1800000000000002</v>
      </c>
      <c r="K92" s="55">
        <v>2.4E-2</v>
      </c>
      <c r="L92" s="55">
        <v>0.7</v>
      </c>
      <c r="M92" s="55">
        <v>42.2</v>
      </c>
      <c r="N92" s="55">
        <v>19.600000000000001</v>
      </c>
      <c r="O92" s="55">
        <v>138</v>
      </c>
      <c r="P92" s="55">
        <v>0.4</v>
      </c>
      <c r="Q92" s="55">
        <v>37</v>
      </c>
      <c r="R92" s="55">
        <v>19.600000000000001</v>
      </c>
      <c r="S92" s="55">
        <v>565</v>
      </c>
      <c r="T92" s="55">
        <v>3.6</v>
      </c>
      <c r="U92" s="55">
        <v>64.7</v>
      </c>
      <c r="V92" s="55">
        <v>14.5</v>
      </c>
      <c r="W92" s="55">
        <v>8.8000000000000007</v>
      </c>
      <c r="X92" s="55">
        <v>28</v>
      </c>
      <c r="Y92" s="55">
        <v>3.1</v>
      </c>
      <c r="Z92" s="55">
        <v>0.3</v>
      </c>
      <c r="AA92" s="55">
        <v>1.2</v>
      </c>
      <c r="AB92" s="55">
        <v>21</v>
      </c>
      <c r="AC92" s="55">
        <v>0.41</v>
      </c>
      <c r="AD92" s="55">
        <v>2.3E-2</v>
      </c>
      <c r="AE92" s="55">
        <v>16</v>
      </c>
      <c r="AF92" s="55">
        <v>25</v>
      </c>
      <c r="AG92" s="55">
        <v>0.83</v>
      </c>
      <c r="AH92" s="55">
        <v>129</v>
      </c>
      <c r="AI92" s="55">
        <v>6.3E-2</v>
      </c>
      <c r="AJ92" s="55" t="s">
        <v>27</v>
      </c>
      <c r="AK92" s="55">
        <v>1.81</v>
      </c>
      <c r="AL92" s="55">
        <v>2.9000000000000001E-2</v>
      </c>
      <c r="AM92" s="55">
        <v>0.64</v>
      </c>
      <c r="AN92" s="55">
        <v>0.1</v>
      </c>
      <c r="AO92" s="55" t="s">
        <v>28</v>
      </c>
      <c r="AP92" s="55">
        <v>2.2000000000000002</v>
      </c>
      <c r="AQ92" s="55">
        <v>0.6</v>
      </c>
      <c r="AR92" s="55">
        <v>0.52</v>
      </c>
      <c r="AS92" s="55">
        <v>5</v>
      </c>
      <c r="AT92" s="55" t="s">
        <v>31</v>
      </c>
      <c r="AU92" s="55" t="s">
        <v>32</v>
      </c>
    </row>
    <row r="93" spans="1:47" ht="14.45" x14ac:dyDescent="0.3">
      <c r="A93" s="55" t="s">
        <v>24</v>
      </c>
      <c r="B93" s="55">
        <v>1475160</v>
      </c>
      <c r="C93" s="55">
        <v>43.5</v>
      </c>
      <c r="D93" s="55">
        <v>45</v>
      </c>
      <c r="E93" s="55">
        <v>1.5</v>
      </c>
      <c r="F93" s="55" t="s">
        <v>18</v>
      </c>
      <c r="G93" s="46" t="s">
        <v>102</v>
      </c>
      <c r="H93" s="55">
        <v>1475160</v>
      </c>
      <c r="I93" s="55" t="s">
        <v>26</v>
      </c>
      <c r="J93" s="55">
        <v>2.2200000000000002</v>
      </c>
      <c r="K93" s="55">
        <v>8.3000000000000004E-2</v>
      </c>
      <c r="L93" s="55">
        <v>0.6</v>
      </c>
      <c r="M93" s="55">
        <v>54.6</v>
      </c>
      <c r="N93" s="55">
        <v>15.6</v>
      </c>
      <c r="O93" s="55">
        <v>271</v>
      </c>
      <c r="P93" s="55">
        <v>0.5</v>
      </c>
      <c r="Q93" s="55">
        <v>35.6</v>
      </c>
      <c r="R93" s="55">
        <v>20.5</v>
      </c>
      <c r="S93" s="55">
        <v>608</v>
      </c>
      <c r="T93" s="55">
        <v>3.62</v>
      </c>
      <c r="U93" s="55">
        <v>107.4</v>
      </c>
      <c r="V93" s="55">
        <v>82.2</v>
      </c>
      <c r="W93" s="55">
        <v>9</v>
      </c>
      <c r="X93" s="55">
        <v>34</v>
      </c>
      <c r="Y93" s="55">
        <v>13.2</v>
      </c>
      <c r="Z93" s="55">
        <v>0.4</v>
      </c>
      <c r="AA93" s="55">
        <v>3.1</v>
      </c>
      <c r="AB93" s="55">
        <v>22</v>
      </c>
      <c r="AC93" s="55">
        <v>0.52</v>
      </c>
      <c r="AD93" s="55">
        <v>2.4E-2</v>
      </c>
      <c r="AE93" s="55">
        <v>14</v>
      </c>
      <c r="AF93" s="55">
        <v>25</v>
      </c>
      <c r="AG93" s="55">
        <v>0.82</v>
      </c>
      <c r="AH93" s="55">
        <v>129</v>
      </c>
      <c r="AI93" s="55">
        <v>5.5E-2</v>
      </c>
      <c r="AJ93" s="55" t="s">
        <v>27</v>
      </c>
      <c r="AK93" s="55">
        <v>1.8</v>
      </c>
      <c r="AL93" s="55">
        <v>3.4000000000000002E-2</v>
      </c>
      <c r="AM93" s="55">
        <v>0.61</v>
      </c>
      <c r="AN93" s="55">
        <v>0.1</v>
      </c>
      <c r="AO93" s="55">
        <v>0.01</v>
      </c>
      <c r="AP93" s="55">
        <v>2.4</v>
      </c>
      <c r="AQ93" s="55">
        <v>0.6</v>
      </c>
      <c r="AR93" s="55">
        <v>0.63</v>
      </c>
      <c r="AS93" s="55">
        <v>5</v>
      </c>
      <c r="AT93" s="55" t="s">
        <v>31</v>
      </c>
      <c r="AU93" s="55" t="s">
        <v>32</v>
      </c>
    </row>
    <row r="94" spans="1:47" ht="14.45" x14ac:dyDescent="0.3">
      <c r="A94" s="55" t="s">
        <v>24</v>
      </c>
      <c r="B94" s="55">
        <v>1475179</v>
      </c>
      <c r="C94" s="55">
        <v>70.5</v>
      </c>
      <c r="D94" s="55">
        <v>72</v>
      </c>
      <c r="E94" s="55">
        <v>1.5</v>
      </c>
      <c r="F94" s="55" t="s">
        <v>5</v>
      </c>
      <c r="G94" s="46" t="s">
        <v>102</v>
      </c>
      <c r="H94" s="55">
        <v>1475179</v>
      </c>
      <c r="I94" s="55" t="s">
        <v>26</v>
      </c>
      <c r="J94" s="55">
        <v>2.88</v>
      </c>
      <c r="K94" s="55">
        <v>0.02</v>
      </c>
      <c r="L94" s="55">
        <v>2</v>
      </c>
      <c r="M94" s="55">
        <v>23.7</v>
      </c>
      <c r="N94" s="55">
        <v>10.8</v>
      </c>
      <c r="O94" s="55">
        <v>56</v>
      </c>
      <c r="P94" s="55">
        <v>0.5</v>
      </c>
      <c r="Q94" s="55">
        <v>23.4</v>
      </c>
      <c r="R94" s="55">
        <v>10.1</v>
      </c>
      <c r="S94" s="55">
        <v>606</v>
      </c>
      <c r="T94" s="55">
        <v>2.95</v>
      </c>
      <c r="U94" s="55">
        <v>63.2</v>
      </c>
      <c r="V94" s="55">
        <v>11.1</v>
      </c>
      <c r="W94" s="55">
        <v>9.4</v>
      </c>
      <c r="X94" s="55">
        <v>33</v>
      </c>
      <c r="Y94" s="55">
        <v>0.2</v>
      </c>
      <c r="Z94" s="55">
        <v>1.1000000000000001</v>
      </c>
      <c r="AA94" s="55">
        <v>1.2</v>
      </c>
      <c r="AB94" s="55">
        <v>11</v>
      </c>
      <c r="AC94" s="55">
        <v>0.61</v>
      </c>
      <c r="AD94" s="55">
        <v>2.9000000000000001E-2</v>
      </c>
      <c r="AE94" s="55">
        <v>13</v>
      </c>
      <c r="AF94" s="55">
        <v>14</v>
      </c>
      <c r="AG94" s="55">
        <v>0.5</v>
      </c>
      <c r="AH94" s="55">
        <v>80</v>
      </c>
      <c r="AI94" s="55">
        <v>6.0000000000000001E-3</v>
      </c>
      <c r="AJ94" s="55" t="s">
        <v>27</v>
      </c>
      <c r="AK94" s="55">
        <v>1.1299999999999999</v>
      </c>
      <c r="AL94" s="55">
        <v>0.01</v>
      </c>
      <c r="AM94" s="55">
        <v>0.28000000000000003</v>
      </c>
      <c r="AN94" s="55">
        <v>0.2</v>
      </c>
      <c r="AO94" s="55" t="s">
        <v>28</v>
      </c>
      <c r="AP94" s="55">
        <v>1.6</v>
      </c>
      <c r="AQ94" s="55">
        <v>0.3</v>
      </c>
      <c r="AR94" s="55">
        <v>0.73</v>
      </c>
      <c r="AS94" s="55">
        <v>3</v>
      </c>
      <c r="AT94" s="55" t="s">
        <v>31</v>
      </c>
      <c r="AU94" s="55" t="s">
        <v>32</v>
      </c>
    </row>
    <row r="95" spans="1:47" ht="14.45" x14ac:dyDescent="0.3">
      <c r="A95" s="55" t="s">
        <v>24</v>
      </c>
      <c r="B95" s="55">
        <v>1475180</v>
      </c>
      <c r="C95" s="55">
        <v>70.5</v>
      </c>
      <c r="D95" s="55">
        <v>72</v>
      </c>
      <c r="E95" s="55">
        <v>1.5</v>
      </c>
      <c r="F95" s="55" t="s">
        <v>18</v>
      </c>
      <c r="G95" s="46" t="s">
        <v>102</v>
      </c>
      <c r="H95" s="55">
        <v>1475180</v>
      </c>
      <c r="I95" s="55" t="s">
        <v>26</v>
      </c>
      <c r="J95" s="55">
        <v>2.1</v>
      </c>
      <c r="K95" s="55">
        <v>3.5000000000000003E-2</v>
      </c>
      <c r="L95" s="55">
        <v>0.9</v>
      </c>
      <c r="M95" s="55">
        <v>23.3</v>
      </c>
      <c r="N95" s="55">
        <v>8.9</v>
      </c>
      <c r="O95" s="55">
        <v>59</v>
      </c>
      <c r="P95" s="55">
        <v>0.7</v>
      </c>
      <c r="Q95" s="55">
        <v>22.9</v>
      </c>
      <c r="R95" s="55">
        <v>11</v>
      </c>
      <c r="S95" s="55">
        <v>534</v>
      </c>
      <c r="T95" s="55">
        <v>2.86</v>
      </c>
      <c r="U95" s="55">
        <v>100.3</v>
      </c>
      <c r="V95" s="55">
        <v>65.8</v>
      </c>
      <c r="W95" s="55">
        <v>10.4</v>
      </c>
      <c r="X95" s="55">
        <v>38</v>
      </c>
      <c r="Y95" s="55">
        <v>0.2</v>
      </c>
      <c r="Z95" s="55">
        <v>0.7</v>
      </c>
      <c r="AA95" s="55">
        <v>1.2</v>
      </c>
      <c r="AB95" s="55">
        <v>12</v>
      </c>
      <c r="AC95" s="55">
        <v>0.62</v>
      </c>
      <c r="AD95" s="55">
        <v>4.2999999999999997E-2</v>
      </c>
      <c r="AE95" s="55">
        <v>15</v>
      </c>
      <c r="AF95" s="55">
        <v>16</v>
      </c>
      <c r="AG95" s="55">
        <v>0.51</v>
      </c>
      <c r="AH95" s="55">
        <v>75</v>
      </c>
      <c r="AI95" s="55">
        <v>5.0000000000000001E-3</v>
      </c>
      <c r="AJ95" s="55" t="s">
        <v>27</v>
      </c>
      <c r="AK95" s="55">
        <v>1.24</v>
      </c>
      <c r="AL95" s="55">
        <v>8.9999999999999993E-3</v>
      </c>
      <c r="AM95" s="55">
        <v>0.3</v>
      </c>
      <c r="AN95" s="55">
        <v>0.4</v>
      </c>
      <c r="AO95" s="55" t="s">
        <v>28</v>
      </c>
      <c r="AP95" s="55">
        <v>1.5</v>
      </c>
      <c r="AQ95" s="55">
        <v>0.3</v>
      </c>
      <c r="AR95" s="55">
        <v>0.47</v>
      </c>
      <c r="AS95" s="55">
        <v>3</v>
      </c>
      <c r="AT95" s="55" t="s">
        <v>31</v>
      </c>
      <c r="AU95" s="55" t="s">
        <v>32</v>
      </c>
    </row>
    <row r="96" spans="1:47" ht="14.45" x14ac:dyDescent="0.3">
      <c r="A96" s="55" t="s">
        <v>24</v>
      </c>
      <c r="B96" s="55">
        <v>1475199</v>
      </c>
      <c r="C96" s="55">
        <v>96</v>
      </c>
      <c r="D96" s="55">
        <v>97.5</v>
      </c>
      <c r="E96" s="55">
        <v>1.5</v>
      </c>
      <c r="F96" s="55" t="s">
        <v>5</v>
      </c>
      <c r="G96" s="46" t="s">
        <v>102</v>
      </c>
      <c r="H96" s="55">
        <v>1475199</v>
      </c>
      <c r="I96" s="55" t="s">
        <v>26</v>
      </c>
      <c r="J96" s="55">
        <v>2.11</v>
      </c>
      <c r="K96" s="55">
        <v>1.2E-2</v>
      </c>
      <c r="L96" s="55">
        <v>0.2</v>
      </c>
      <c r="M96" s="55">
        <v>16.3</v>
      </c>
      <c r="N96" s="55">
        <v>6.1</v>
      </c>
      <c r="O96" s="55">
        <v>58</v>
      </c>
      <c r="P96" s="55">
        <v>0.2</v>
      </c>
      <c r="Q96" s="55">
        <v>9.6</v>
      </c>
      <c r="R96" s="55">
        <v>4.5</v>
      </c>
      <c r="S96" s="55">
        <v>208</v>
      </c>
      <c r="T96" s="55">
        <v>1.19</v>
      </c>
      <c r="U96" s="55">
        <v>89.2</v>
      </c>
      <c r="V96" s="55">
        <v>10.1</v>
      </c>
      <c r="W96" s="55">
        <v>4.5999999999999996</v>
      </c>
      <c r="X96" s="55">
        <v>93</v>
      </c>
      <c r="Y96" s="55">
        <v>2.5</v>
      </c>
      <c r="Z96" s="55" t="s">
        <v>29</v>
      </c>
      <c r="AA96" s="55">
        <v>1.2</v>
      </c>
      <c r="AB96" s="55">
        <v>7</v>
      </c>
      <c r="AC96" s="55">
        <v>2.72</v>
      </c>
      <c r="AD96" s="55">
        <v>1.7999999999999999E-2</v>
      </c>
      <c r="AE96" s="55">
        <v>4</v>
      </c>
      <c r="AF96" s="55">
        <v>9</v>
      </c>
      <c r="AG96" s="55">
        <v>0.24</v>
      </c>
      <c r="AH96" s="55">
        <v>122</v>
      </c>
      <c r="AI96" s="55">
        <v>2.1000000000000001E-2</v>
      </c>
      <c r="AJ96" s="55" t="s">
        <v>27</v>
      </c>
      <c r="AK96" s="55">
        <v>0.89</v>
      </c>
      <c r="AL96" s="55">
        <v>4.1000000000000002E-2</v>
      </c>
      <c r="AM96" s="55">
        <v>0.16</v>
      </c>
      <c r="AN96" s="55">
        <v>0.3</v>
      </c>
      <c r="AO96" s="55">
        <v>0.01</v>
      </c>
      <c r="AP96" s="55">
        <v>1</v>
      </c>
      <c r="AQ96" s="55">
        <v>0.1</v>
      </c>
      <c r="AR96" s="55">
        <v>0.53</v>
      </c>
      <c r="AS96" s="55">
        <v>2</v>
      </c>
      <c r="AT96" s="55">
        <v>0.6</v>
      </c>
      <c r="AU96" s="55" t="s">
        <v>32</v>
      </c>
    </row>
    <row r="97" spans="1:47" ht="14.45" x14ac:dyDescent="0.3">
      <c r="A97" s="55" t="s">
        <v>24</v>
      </c>
      <c r="B97" s="55">
        <v>1475200</v>
      </c>
      <c r="C97" s="55">
        <v>96</v>
      </c>
      <c r="D97" s="55">
        <v>97.5</v>
      </c>
      <c r="E97" s="55">
        <v>1.5</v>
      </c>
      <c r="F97" s="55" t="s">
        <v>18</v>
      </c>
      <c r="G97" s="46" t="s">
        <v>102</v>
      </c>
      <c r="H97" s="55">
        <v>1475200</v>
      </c>
      <c r="I97" s="55" t="s">
        <v>26</v>
      </c>
      <c r="J97" s="55">
        <v>2.0299999999999998</v>
      </c>
      <c r="K97" s="55">
        <v>1.9E-2</v>
      </c>
      <c r="L97" s="55">
        <v>0.2</v>
      </c>
      <c r="M97" s="55">
        <v>17.2</v>
      </c>
      <c r="N97" s="55">
        <v>6</v>
      </c>
      <c r="O97" s="55">
        <v>148</v>
      </c>
      <c r="P97" s="55">
        <v>0.2</v>
      </c>
      <c r="Q97" s="55">
        <v>8.8000000000000007</v>
      </c>
      <c r="R97" s="55">
        <v>4.2</v>
      </c>
      <c r="S97" s="55">
        <v>204</v>
      </c>
      <c r="T97" s="55">
        <v>1.21</v>
      </c>
      <c r="U97" s="55">
        <v>59</v>
      </c>
      <c r="V97" s="55">
        <v>11.4</v>
      </c>
      <c r="W97" s="55">
        <v>4.2</v>
      </c>
      <c r="X97" s="55">
        <v>88</v>
      </c>
      <c r="Y97" s="55">
        <v>4.0999999999999996</v>
      </c>
      <c r="Z97" s="55">
        <v>0.1</v>
      </c>
      <c r="AA97" s="55">
        <v>1.9</v>
      </c>
      <c r="AB97" s="55">
        <v>6</v>
      </c>
      <c r="AC97" s="55">
        <v>2.6</v>
      </c>
      <c r="AD97" s="55">
        <v>1.9E-2</v>
      </c>
      <c r="AE97" s="55">
        <v>4</v>
      </c>
      <c r="AF97" s="55">
        <v>8</v>
      </c>
      <c r="AG97" s="55">
        <v>0.24</v>
      </c>
      <c r="AH97" s="55">
        <v>105</v>
      </c>
      <c r="AI97" s="55">
        <v>0.02</v>
      </c>
      <c r="AJ97" s="55" t="s">
        <v>27</v>
      </c>
      <c r="AK97" s="55">
        <v>0.82</v>
      </c>
      <c r="AL97" s="55">
        <v>3.9E-2</v>
      </c>
      <c r="AM97" s="55">
        <v>0.14000000000000001</v>
      </c>
      <c r="AN97" s="55">
        <v>0.1</v>
      </c>
      <c r="AO97" s="55">
        <v>0.01</v>
      </c>
      <c r="AP97" s="55">
        <v>1</v>
      </c>
      <c r="AQ97" s="55">
        <v>0.1</v>
      </c>
      <c r="AR97" s="55">
        <v>0.52</v>
      </c>
      <c r="AS97" s="55">
        <v>2</v>
      </c>
      <c r="AT97" s="55">
        <v>0.5</v>
      </c>
      <c r="AU97" s="55" t="s">
        <v>32</v>
      </c>
    </row>
    <row r="98" spans="1:47" ht="14.45" x14ac:dyDescent="0.3">
      <c r="A98" s="55" t="s">
        <v>24</v>
      </c>
      <c r="B98" s="55">
        <v>1475219</v>
      </c>
      <c r="C98" s="55">
        <v>123</v>
      </c>
      <c r="D98" s="55">
        <v>124.5</v>
      </c>
      <c r="E98" s="55">
        <v>1.5</v>
      </c>
      <c r="F98" s="55" t="s">
        <v>5</v>
      </c>
      <c r="G98" s="46" t="s">
        <v>102</v>
      </c>
      <c r="H98" s="55">
        <v>1475219</v>
      </c>
      <c r="I98" s="55" t="s">
        <v>26</v>
      </c>
      <c r="J98" s="55">
        <v>2.33</v>
      </c>
      <c r="K98" s="55">
        <v>1.7000000000000001E-2</v>
      </c>
      <c r="L98" s="55">
        <v>0.3</v>
      </c>
      <c r="M98" s="55">
        <v>64.599999999999994</v>
      </c>
      <c r="N98" s="55">
        <v>6</v>
      </c>
      <c r="O98" s="55">
        <v>50</v>
      </c>
      <c r="P98" s="55">
        <v>0.4</v>
      </c>
      <c r="Q98" s="55">
        <v>36.6</v>
      </c>
      <c r="R98" s="55">
        <v>18.600000000000001</v>
      </c>
      <c r="S98" s="55">
        <v>307</v>
      </c>
      <c r="T98" s="55">
        <v>3.73</v>
      </c>
      <c r="U98" s="55">
        <v>124.3</v>
      </c>
      <c r="V98" s="55">
        <v>8.8000000000000007</v>
      </c>
      <c r="W98" s="55">
        <v>11.9</v>
      </c>
      <c r="X98" s="55">
        <v>32</v>
      </c>
      <c r="Y98" s="55" t="s">
        <v>29</v>
      </c>
      <c r="Z98" s="55">
        <v>0.6</v>
      </c>
      <c r="AA98" s="55">
        <v>1.6</v>
      </c>
      <c r="AB98" s="55">
        <v>14</v>
      </c>
      <c r="AC98" s="55">
        <v>0.56999999999999995</v>
      </c>
      <c r="AD98" s="55">
        <v>0.03</v>
      </c>
      <c r="AE98" s="55">
        <v>9</v>
      </c>
      <c r="AF98" s="55">
        <v>14</v>
      </c>
      <c r="AG98" s="55">
        <v>0.85</v>
      </c>
      <c r="AH98" s="55">
        <v>65</v>
      </c>
      <c r="AI98" s="55">
        <v>3.3000000000000002E-2</v>
      </c>
      <c r="AJ98" s="55" t="s">
        <v>27</v>
      </c>
      <c r="AK98" s="55">
        <v>1.29</v>
      </c>
      <c r="AL98" s="55">
        <v>1.4999999999999999E-2</v>
      </c>
      <c r="AM98" s="55">
        <v>0.35</v>
      </c>
      <c r="AN98" s="55">
        <v>0.1</v>
      </c>
      <c r="AO98" s="55" t="s">
        <v>28</v>
      </c>
      <c r="AP98" s="55">
        <v>2.1</v>
      </c>
      <c r="AQ98" s="55">
        <v>0.4</v>
      </c>
      <c r="AR98" s="55">
        <v>1.61</v>
      </c>
      <c r="AS98" s="55">
        <v>4</v>
      </c>
      <c r="AT98" s="55">
        <v>0.6</v>
      </c>
      <c r="AU98" s="55" t="s">
        <v>32</v>
      </c>
    </row>
    <row r="99" spans="1:47" ht="14.45" x14ac:dyDescent="0.3">
      <c r="A99" s="55" t="s">
        <v>24</v>
      </c>
      <c r="B99" s="55">
        <v>1475220</v>
      </c>
      <c r="C99" s="55">
        <v>123</v>
      </c>
      <c r="D99" s="55">
        <v>124.5</v>
      </c>
      <c r="E99" s="55">
        <v>1.5</v>
      </c>
      <c r="F99" s="55" t="s">
        <v>18</v>
      </c>
      <c r="G99" s="46" t="s">
        <v>102</v>
      </c>
      <c r="H99" s="55">
        <v>1475220</v>
      </c>
      <c r="I99" s="55" t="s">
        <v>26</v>
      </c>
      <c r="J99" s="55">
        <v>2.27</v>
      </c>
      <c r="K99" s="55">
        <v>1.4E-2</v>
      </c>
      <c r="L99" s="55">
        <v>0.4</v>
      </c>
      <c r="M99" s="55">
        <v>61.6</v>
      </c>
      <c r="N99" s="55">
        <v>6.3</v>
      </c>
      <c r="O99" s="55">
        <v>43</v>
      </c>
      <c r="P99" s="55">
        <v>0.4</v>
      </c>
      <c r="Q99" s="55">
        <v>39.700000000000003</v>
      </c>
      <c r="R99" s="55">
        <v>20</v>
      </c>
      <c r="S99" s="55">
        <v>277</v>
      </c>
      <c r="T99" s="55">
        <v>3.82</v>
      </c>
      <c r="U99" s="55">
        <v>138.9</v>
      </c>
      <c r="V99" s="55">
        <v>5</v>
      </c>
      <c r="W99" s="55">
        <v>11.4</v>
      </c>
      <c r="X99" s="55">
        <v>28</v>
      </c>
      <c r="Y99" s="55" t="s">
        <v>29</v>
      </c>
      <c r="Z99" s="55">
        <v>0.7</v>
      </c>
      <c r="AA99" s="55">
        <v>1.6</v>
      </c>
      <c r="AB99" s="55">
        <v>15</v>
      </c>
      <c r="AC99" s="55">
        <v>0.53</v>
      </c>
      <c r="AD99" s="55">
        <v>3.3000000000000002E-2</v>
      </c>
      <c r="AE99" s="55">
        <v>9</v>
      </c>
      <c r="AF99" s="55">
        <v>14</v>
      </c>
      <c r="AG99" s="55">
        <v>0.88</v>
      </c>
      <c r="AH99" s="55">
        <v>67</v>
      </c>
      <c r="AI99" s="55">
        <v>3.2000000000000001E-2</v>
      </c>
      <c r="AJ99" s="55" t="s">
        <v>27</v>
      </c>
      <c r="AK99" s="55">
        <v>1.35</v>
      </c>
      <c r="AL99" s="55">
        <v>1.9E-2</v>
      </c>
      <c r="AM99" s="55">
        <v>0.36</v>
      </c>
      <c r="AN99" s="55">
        <v>0.2</v>
      </c>
      <c r="AO99" s="55" t="s">
        <v>28</v>
      </c>
      <c r="AP99" s="55">
        <v>2.4</v>
      </c>
      <c r="AQ99" s="55">
        <v>0.4</v>
      </c>
      <c r="AR99" s="55">
        <v>1.61</v>
      </c>
      <c r="AS99" s="55">
        <v>4</v>
      </c>
      <c r="AT99" s="55">
        <v>0.7</v>
      </c>
      <c r="AU99" s="55" t="s">
        <v>32</v>
      </c>
    </row>
    <row r="100" spans="1:47" ht="14.45" x14ac:dyDescent="0.3">
      <c r="A100" s="55" t="s">
        <v>24</v>
      </c>
      <c r="B100" s="55">
        <v>1475239</v>
      </c>
      <c r="C100" s="55">
        <v>147.6</v>
      </c>
      <c r="D100" s="55">
        <v>148.6</v>
      </c>
      <c r="E100" s="55">
        <v>1</v>
      </c>
      <c r="F100" s="55" t="s">
        <v>5</v>
      </c>
      <c r="G100" s="46" t="s">
        <v>102</v>
      </c>
      <c r="H100" s="55">
        <v>1475239</v>
      </c>
      <c r="I100" s="55" t="s">
        <v>26</v>
      </c>
      <c r="J100" s="55">
        <v>1.44</v>
      </c>
      <c r="K100" s="55">
        <v>1.7999999999999999E-2</v>
      </c>
      <c r="L100" s="55">
        <v>0.4</v>
      </c>
      <c r="M100" s="55">
        <v>33.799999999999997</v>
      </c>
      <c r="N100" s="55">
        <v>6.7</v>
      </c>
      <c r="O100" s="55">
        <v>44</v>
      </c>
      <c r="P100" s="55">
        <v>0.2</v>
      </c>
      <c r="Q100" s="55">
        <v>18.8</v>
      </c>
      <c r="R100" s="55">
        <v>10.1</v>
      </c>
      <c r="S100" s="55">
        <v>176</v>
      </c>
      <c r="T100" s="55">
        <v>1.32</v>
      </c>
      <c r="U100" s="55">
        <v>88.2</v>
      </c>
      <c r="V100" s="55">
        <v>36.200000000000003</v>
      </c>
      <c r="W100" s="55">
        <v>9.3000000000000007</v>
      </c>
      <c r="X100" s="55">
        <v>86</v>
      </c>
      <c r="Y100" s="55">
        <v>1.2</v>
      </c>
      <c r="Z100" s="55">
        <v>0.2</v>
      </c>
      <c r="AA100" s="55">
        <v>1</v>
      </c>
      <c r="AB100" s="55">
        <v>15</v>
      </c>
      <c r="AC100" s="55">
        <v>1.52</v>
      </c>
      <c r="AD100" s="55">
        <v>2.5999999999999999E-2</v>
      </c>
      <c r="AE100" s="55">
        <v>10</v>
      </c>
      <c r="AF100" s="55">
        <v>14</v>
      </c>
      <c r="AG100" s="55">
        <v>0.31</v>
      </c>
      <c r="AH100" s="55">
        <v>83</v>
      </c>
      <c r="AI100" s="55">
        <v>6.9000000000000006E-2</v>
      </c>
      <c r="AJ100" s="55" t="s">
        <v>27</v>
      </c>
      <c r="AK100" s="55">
        <v>1.94</v>
      </c>
      <c r="AL100" s="55">
        <v>0.20100000000000001</v>
      </c>
      <c r="AM100" s="55">
        <v>0.22</v>
      </c>
      <c r="AN100" s="55">
        <v>0.2</v>
      </c>
      <c r="AO100" s="55" t="s">
        <v>28</v>
      </c>
      <c r="AP100" s="55">
        <v>2.1</v>
      </c>
      <c r="AQ100" s="55" t="s">
        <v>29</v>
      </c>
      <c r="AR100" s="55">
        <v>0.52</v>
      </c>
      <c r="AS100" s="55">
        <v>5</v>
      </c>
      <c r="AT100" s="55">
        <v>1.2</v>
      </c>
      <c r="AU100" s="55" t="s">
        <v>32</v>
      </c>
    </row>
    <row r="101" spans="1:47" ht="14.45" x14ac:dyDescent="0.3">
      <c r="A101" s="55" t="s">
        <v>24</v>
      </c>
      <c r="B101" s="55">
        <v>1475240</v>
      </c>
      <c r="C101" s="55">
        <v>147.6</v>
      </c>
      <c r="D101" s="55">
        <v>148.6</v>
      </c>
      <c r="E101" s="55">
        <v>1</v>
      </c>
      <c r="F101" s="55" t="s">
        <v>18</v>
      </c>
      <c r="G101" s="46" t="s">
        <v>102</v>
      </c>
      <c r="H101" s="55">
        <v>1475240</v>
      </c>
      <c r="I101" s="55" t="s">
        <v>26</v>
      </c>
      <c r="J101" s="55">
        <v>1.45</v>
      </c>
      <c r="K101" s="55">
        <v>1.4999999999999999E-2</v>
      </c>
      <c r="L101" s="55">
        <v>0.4</v>
      </c>
      <c r="M101" s="55">
        <v>31</v>
      </c>
      <c r="N101" s="55">
        <v>6</v>
      </c>
      <c r="O101" s="55">
        <v>45</v>
      </c>
      <c r="P101" s="55">
        <v>0.2</v>
      </c>
      <c r="Q101" s="55">
        <v>19</v>
      </c>
      <c r="R101" s="55">
        <v>9.1</v>
      </c>
      <c r="S101" s="55">
        <v>170</v>
      </c>
      <c r="T101" s="55">
        <v>1.3</v>
      </c>
      <c r="U101" s="55">
        <v>73.2</v>
      </c>
      <c r="V101" s="55">
        <v>6.7</v>
      </c>
      <c r="W101" s="55">
        <v>9.6999999999999993</v>
      </c>
      <c r="X101" s="55">
        <v>78</v>
      </c>
      <c r="Y101" s="55">
        <v>1.3</v>
      </c>
      <c r="Z101" s="55">
        <v>0.2</v>
      </c>
      <c r="AA101" s="55">
        <v>0.9</v>
      </c>
      <c r="AB101" s="55">
        <v>13</v>
      </c>
      <c r="AC101" s="55">
        <v>1.42</v>
      </c>
      <c r="AD101" s="55">
        <v>2.3E-2</v>
      </c>
      <c r="AE101" s="55">
        <v>9</v>
      </c>
      <c r="AF101" s="55">
        <v>13</v>
      </c>
      <c r="AG101" s="55">
        <v>0.3</v>
      </c>
      <c r="AH101" s="55">
        <v>77</v>
      </c>
      <c r="AI101" s="55">
        <v>6.7000000000000004E-2</v>
      </c>
      <c r="AJ101" s="55" t="s">
        <v>27</v>
      </c>
      <c r="AK101" s="55">
        <v>1.75</v>
      </c>
      <c r="AL101" s="55">
        <v>0.17899999999999999</v>
      </c>
      <c r="AM101" s="55">
        <v>0.21</v>
      </c>
      <c r="AN101" s="55">
        <v>0.3</v>
      </c>
      <c r="AO101" s="55" t="s">
        <v>28</v>
      </c>
      <c r="AP101" s="55">
        <v>2</v>
      </c>
      <c r="AQ101" s="55" t="s">
        <v>29</v>
      </c>
      <c r="AR101" s="55">
        <v>0.51</v>
      </c>
      <c r="AS101" s="55">
        <v>5</v>
      </c>
      <c r="AT101" s="55">
        <v>1.3</v>
      </c>
      <c r="AU101" s="55" t="s">
        <v>32</v>
      </c>
    </row>
    <row r="102" spans="1:47" ht="14.45" x14ac:dyDescent="0.3">
      <c r="A102" s="55" t="s">
        <v>25</v>
      </c>
      <c r="B102" s="55">
        <v>1475259</v>
      </c>
      <c r="C102" s="55">
        <v>0</v>
      </c>
      <c r="D102" s="55">
        <v>3.05</v>
      </c>
      <c r="E102" s="55">
        <v>3.05</v>
      </c>
      <c r="F102" s="55" t="s">
        <v>5</v>
      </c>
      <c r="G102" s="55" t="s">
        <v>94</v>
      </c>
      <c r="H102" s="55">
        <v>1475259</v>
      </c>
      <c r="I102" s="55" t="s">
        <v>26</v>
      </c>
      <c r="J102" s="55">
        <v>0.76</v>
      </c>
      <c r="K102" s="55">
        <v>6.0000000000000001E-3</v>
      </c>
      <c r="L102" s="55">
        <v>1.5</v>
      </c>
      <c r="M102" s="55">
        <v>112.7</v>
      </c>
      <c r="N102" s="55">
        <v>10.5</v>
      </c>
      <c r="O102" s="55">
        <v>121</v>
      </c>
      <c r="P102" s="55">
        <v>0.5</v>
      </c>
      <c r="Q102" s="55">
        <v>50.1</v>
      </c>
      <c r="R102" s="55">
        <v>9.9</v>
      </c>
      <c r="S102" s="55">
        <v>755</v>
      </c>
      <c r="T102" s="55">
        <v>2.34</v>
      </c>
      <c r="U102" s="55">
        <v>26.8</v>
      </c>
      <c r="V102" s="55">
        <v>4.0999999999999996</v>
      </c>
      <c r="W102" s="55">
        <v>1.8</v>
      </c>
      <c r="X102" s="55">
        <v>43</v>
      </c>
      <c r="Y102" s="55">
        <v>0.5</v>
      </c>
      <c r="Z102" s="55">
        <v>0.7</v>
      </c>
      <c r="AA102" s="55">
        <v>0.2</v>
      </c>
      <c r="AB102" s="55">
        <v>32</v>
      </c>
      <c r="AC102" s="55">
        <v>1.25</v>
      </c>
      <c r="AD102" s="55">
        <v>5.7000000000000002E-2</v>
      </c>
      <c r="AE102" s="55">
        <v>9</v>
      </c>
      <c r="AF102" s="55">
        <v>30</v>
      </c>
      <c r="AG102" s="55">
        <v>0.61</v>
      </c>
      <c r="AH102" s="55">
        <v>318</v>
      </c>
      <c r="AI102" s="55">
        <v>3.7999999999999999E-2</v>
      </c>
      <c r="AJ102" s="55" t="s">
        <v>27</v>
      </c>
      <c r="AK102" s="55">
        <v>1.07</v>
      </c>
      <c r="AL102" s="55">
        <v>0.02</v>
      </c>
      <c r="AM102" s="55">
        <v>7.0000000000000007E-2</v>
      </c>
      <c r="AN102" s="55" t="s">
        <v>80</v>
      </c>
      <c r="AO102" s="55" t="s">
        <v>28</v>
      </c>
      <c r="AP102" s="55">
        <v>2.8</v>
      </c>
      <c r="AQ102" s="55" t="s">
        <v>29</v>
      </c>
      <c r="AR102" s="55" t="s">
        <v>30</v>
      </c>
      <c r="AS102" s="55">
        <v>3</v>
      </c>
      <c r="AT102" s="55">
        <v>1.2</v>
      </c>
      <c r="AU102" s="55" t="s">
        <v>32</v>
      </c>
    </row>
    <row r="103" spans="1:47" ht="14.45" x14ac:dyDescent="0.3">
      <c r="A103" s="55" t="s">
        <v>25</v>
      </c>
      <c r="B103" s="55">
        <v>1475260</v>
      </c>
      <c r="C103" s="55">
        <v>0</v>
      </c>
      <c r="D103" s="55">
        <v>3.05</v>
      </c>
      <c r="E103" s="55">
        <v>3.05</v>
      </c>
      <c r="F103" s="55" t="s">
        <v>18</v>
      </c>
      <c r="G103" s="55" t="s">
        <v>94</v>
      </c>
      <c r="H103" s="55">
        <v>1475260</v>
      </c>
      <c r="I103" s="55" t="s">
        <v>26</v>
      </c>
      <c r="J103" s="55">
        <v>0.7</v>
      </c>
      <c r="K103" s="55">
        <v>6.0000000000000001E-3</v>
      </c>
      <c r="L103" s="55">
        <v>1.4</v>
      </c>
      <c r="M103" s="55">
        <v>169.2</v>
      </c>
      <c r="N103" s="55">
        <v>9</v>
      </c>
      <c r="O103" s="55">
        <v>184</v>
      </c>
      <c r="P103" s="55">
        <v>0.5</v>
      </c>
      <c r="Q103" s="55">
        <v>77</v>
      </c>
      <c r="R103" s="55">
        <v>13.4</v>
      </c>
      <c r="S103" s="55">
        <v>652</v>
      </c>
      <c r="T103" s="55">
        <v>2.37</v>
      </c>
      <c r="U103" s="55">
        <v>23.5</v>
      </c>
      <c r="V103" s="55">
        <v>3.5</v>
      </c>
      <c r="W103" s="55">
        <v>1.6</v>
      </c>
      <c r="X103" s="55">
        <v>53</v>
      </c>
      <c r="Y103" s="55">
        <v>0.5</v>
      </c>
      <c r="Z103" s="55">
        <v>0.8</v>
      </c>
      <c r="AA103" s="55">
        <v>0.2</v>
      </c>
      <c r="AB103" s="55">
        <v>37</v>
      </c>
      <c r="AC103" s="55">
        <v>1.26</v>
      </c>
      <c r="AD103" s="55">
        <v>5.8000000000000003E-2</v>
      </c>
      <c r="AE103" s="55">
        <v>9</v>
      </c>
      <c r="AF103" s="55">
        <v>41</v>
      </c>
      <c r="AG103" s="55">
        <v>0.56999999999999995</v>
      </c>
      <c r="AH103" s="55">
        <v>308</v>
      </c>
      <c r="AI103" s="55">
        <v>4.2000000000000003E-2</v>
      </c>
      <c r="AJ103" s="55" t="s">
        <v>27</v>
      </c>
      <c r="AK103" s="55">
        <v>1.1599999999999999</v>
      </c>
      <c r="AL103" s="55">
        <v>1.7999999999999999E-2</v>
      </c>
      <c r="AM103" s="55">
        <v>0.06</v>
      </c>
      <c r="AN103" s="55" t="s">
        <v>80</v>
      </c>
      <c r="AO103" s="55" t="s">
        <v>28</v>
      </c>
      <c r="AP103" s="55">
        <v>2.8</v>
      </c>
      <c r="AQ103" s="55" t="s">
        <v>29</v>
      </c>
      <c r="AR103" s="55" t="s">
        <v>30</v>
      </c>
      <c r="AS103" s="55">
        <v>3</v>
      </c>
      <c r="AT103" s="55">
        <v>0.9</v>
      </c>
      <c r="AU103" s="55" t="s">
        <v>32</v>
      </c>
    </row>
    <row r="104" spans="1:47" ht="14.45" x14ac:dyDescent="0.3">
      <c r="A104" s="55" t="s">
        <v>25</v>
      </c>
      <c r="B104" s="55">
        <v>1475279</v>
      </c>
      <c r="C104" s="55">
        <v>25.65</v>
      </c>
      <c r="D104" s="55">
        <v>26.52</v>
      </c>
      <c r="E104" s="55">
        <v>0.87000000000000099</v>
      </c>
      <c r="F104" s="55" t="s">
        <v>5</v>
      </c>
      <c r="G104" s="55" t="s">
        <v>94</v>
      </c>
      <c r="H104" s="55">
        <v>1475279</v>
      </c>
      <c r="I104" s="55" t="s">
        <v>26</v>
      </c>
      <c r="J104" s="55">
        <v>1.41</v>
      </c>
      <c r="K104" s="55">
        <v>4.8000000000000001E-2</v>
      </c>
      <c r="L104" s="55">
        <v>0.4</v>
      </c>
      <c r="M104" s="55">
        <v>33.1</v>
      </c>
      <c r="N104" s="55">
        <v>26.8</v>
      </c>
      <c r="O104" s="55">
        <v>221</v>
      </c>
      <c r="P104" s="55">
        <v>1.8</v>
      </c>
      <c r="Q104" s="55">
        <v>39.700000000000003</v>
      </c>
      <c r="R104" s="55">
        <v>22.8</v>
      </c>
      <c r="S104" s="55">
        <v>2809</v>
      </c>
      <c r="T104" s="55">
        <v>3.53</v>
      </c>
      <c r="U104" s="55">
        <v>334.4</v>
      </c>
      <c r="V104" s="55">
        <v>35.700000000000003</v>
      </c>
      <c r="W104" s="55">
        <v>12.9</v>
      </c>
      <c r="X104" s="55">
        <v>45</v>
      </c>
      <c r="Y104" s="55">
        <v>0.8</v>
      </c>
      <c r="Z104" s="55">
        <v>1.3</v>
      </c>
      <c r="AA104" s="55">
        <v>1</v>
      </c>
      <c r="AB104" s="55">
        <v>7</v>
      </c>
      <c r="AC104" s="55">
        <v>0.65</v>
      </c>
      <c r="AD104" s="55">
        <v>3.6999999999999998E-2</v>
      </c>
      <c r="AE104" s="55">
        <v>17</v>
      </c>
      <c r="AF104" s="55">
        <v>9</v>
      </c>
      <c r="AG104" s="55">
        <v>0.48</v>
      </c>
      <c r="AH104" s="55">
        <v>98</v>
      </c>
      <c r="AI104" s="55">
        <v>2E-3</v>
      </c>
      <c r="AJ104" s="55" t="s">
        <v>27</v>
      </c>
      <c r="AK104" s="55">
        <v>0.91</v>
      </c>
      <c r="AL104" s="55">
        <v>0.01</v>
      </c>
      <c r="AM104" s="55">
        <v>0.41</v>
      </c>
      <c r="AN104" s="55">
        <v>0.1</v>
      </c>
      <c r="AO104" s="55">
        <v>0.01</v>
      </c>
      <c r="AP104" s="55">
        <v>1.3</v>
      </c>
      <c r="AQ104" s="55">
        <v>0.4</v>
      </c>
      <c r="AR104" s="55">
        <v>1.61</v>
      </c>
      <c r="AS104" s="55">
        <v>2</v>
      </c>
      <c r="AT104" s="55">
        <v>0.6</v>
      </c>
      <c r="AU104" s="55" t="s">
        <v>32</v>
      </c>
    </row>
    <row r="105" spans="1:47" ht="14.45" x14ac:dyDescent="0.3">
      <c r="A105" s="55" t="s">
        <v>25</v>
      </c>
      <c r="B105" s="55">
        <v>1475280</v>
      </c>
      <c r="C105" s="55">
        <v>25.65</v>
      </c>
      <c r="D105" s="55">
        <v>26.52</v>
      </c>
      <c r="E105" s="55">
        <v>0.87000000000000099</v>
      </c>
      <c r="F105" s="55" t="s">
        <v>18</v>
      </c>
      <c r="G105" s="55" t="s">
        <v>94</v>
      </c>
      <c r="H105" s="55">
        <v>1475280</v>
      </c>
      <c r="I105" s="55" t="s">
        <v>26</v>
      </c>
      <c r="J105" s="55">
        <v>1.36</v>
      </c>
      <c r="K105" s="55">
        <v>5.1999999999999998E-2</v>
      </c>
      <c r="L105" s="55">
        <v>0.4</v>
      </c>
      <c r="M105" s="55">
        <v>34.1</v>
      </c>
      <c r="N105" s="55">
        <v>27.6</v>
      </c>
      <c r="O105" s="55">
        <v>214</v>
      </c>
      <c r="P105" s="55">
        <v>1.4</v>
      </c>
      <c r="Q105" s="55">
        <v>39.299999999999997</v>
      </c>
      <c r="R105" s="55">
        <v>22.6</v>
      </c>
      <c r="S105" s="55">
        <v>2666</v>
      </c>
      <c r="T105" s="55">
        <v>3.45</v>
      </c>
      <c r="U105" s="55">
        <v>387</v>
      </c>
      <c r="V105" s="55">
        <v>44</v>
      </c>
      <c r="W105" s="55">
        <v>12.4</v>
      </c>
      <c r="X105" s="55">
        <v>47</v>
      </c>
      <c r="Y105" s="55">
        <v>0.8</v>
      </c>
      <c r="Z105" s="55">
        <v>1.3</v>
      </c>
      <c r="AA105" s="55">
        <v>1</v>
      </c>
      <c r="AB105" s="55">
        <v>7</v>
      </c>
      <c r="AC105" s="55">
        <v>0.69</v>
      </c>
      <c r="AD105" s="55">
        <v>3.7999999999999999E-2</v>
      </c>
      <c r="AE105" s="55">
        <v>16</v>
      </c>
      <c r="AF105" s="55">
        <v>8</v>
      </c>
      <c r="AG105" s="55">
        <v>0.46</v>
      </c>
      <c r="AH105" s="55">
        <v>102</v>
      </c>
      <c r="AI105" s="55">
        <v>2E-3</v>
      </c>
      <c r="AJ105" s="55" t="s">
        <v>27</v>
      </c>
      <c r="AK105" s="55">
        <v>0.89</v>
      </c>
      <c r="AL105" s="55">
        <v>0.01</v>
      </c>
      <c r="AM105" s="55">
        <v>0.43</v>
      </c>
      <c r="AN105" s="55" t="s">
        <v>29</v>
      </c>
      <c r="AO105" s="55">
        <v>0.02</v>
      </c>
      <c r="AP105" s="55">
        <v>1.3</v>
      </c>
      <c r="AQ105" s="55">
        <v>0.4</v>
      </c>
      <c r="AR105" s="55">
        <v>1.63</v>
      </c>
      <c r="AS105" s="55">
        <v>2</v>
      </c>
      <c r="AT105" s="55" t="s">
        <v>31</v>
      </c>
      <c r="AU105" s="55" t="s">
        <v>32</v>
      </c>
    </row>
    <row r="106" spans="1:47" ht="14.45" x14ac:dyDescent="0.3">
      <c r="A106" s="55" t="s">
        <v>25</v>
      </c>
      <c r="B106" s="55">
        <v>1475299</v>
      </c>
      <c r="C106" s="55">
        <v>49.94</v>
      </c>
      <c r="D106" s="55">
        <v>51.45</v>
      </c>
      <c r="E106" s="55">
        <v>1.5100000000000051</v>
      </c>
      <c r="F106" s="55" t="s">
        <v>5</v>
      </c>
      <c r="G106" s="55" t="s">
        <v>94</v>
      </c>
      <c r="H106" s="55">
        <v>1475299</v>
      </c>
      <c r="I106" s="55" t="s">
        <v>26</v>
      </c>
      <c r="J106" s="55">
        <v>1.99</v>
      </c>
      <c r="K106" s="55">
        <v>4.8000000000000001E-2</v>
      </c>
      <c r="L106" s="55">
        <v>0.5</v>
      </c>
      <c r="M106" s="55">
        <v>33.4</v>
      </c>
      <c r="N106" s="55">
        <v>496.6</v>
      </c>
      <c r="O106" s="55">
        <v>1868</v>
      </c>
      <c r="P106" s="55">
        <v>6.8</v>
      </c>
      <c r="Q106" s="55">
        <v>21.1</v>
      </c>
      <c r="R106" s="55">
        <v>11.4</v>
      </c>
      <c r="S106" s="55">
        <v>4721</v>
      </c>
      <c r="T106" s="55">
        <v>2.33</v>
      </c>
      <c r="U106" s="55">
        <v>58.2</v>
      </c>
      <c r="V106" s="55">
        <v>48.7</v>
      </c>
      <c r="W106" s="55">
        <v>8.4</v>
      </c>
      <c r="X106" s="55">
        <v>9</v>
      </c>
      <c r="Y106" s="55">
        <v>19.3</v>
      </c>
      <c r="Z106" s="55">
        <v>1.6</v>
      </c>
      <c r="AA106" s="55">
        <v>1</v>
      </c>
      <c r="AB106" s="55">
        <v>5</v>
      </c>
      <c r="AC106" s="55">
        <v>0.2</v>
      </c>
      <c r="AD106" s="55">
        <v>1.4E-2</v>
      </c>
      <c r="AE106" s="55">
        <v>16</v>
      </c>
      <c r="AF106" s="55">
        <v>5</v>
      </c>
      <c r="AG106" s="55">
        <v>0.25</v>
      </c>
      <c r="AH106" s="55">
        <v>53</v>
      </c>
      <c r="AI106" s="55">
        <v>1E-3</v>
      </c>
      <c r="AJ106" s="55" t="s">
        <v>27</v>
      </c>
      <c r="AK106" s="55">
        <v>0.55000000000000004</v>
      </c>
      <c r="AL106" s="55">
        <v>5.0000000000000001E-3</v>
      </c>
      <c r="AM106" s="55">
        <v>0.25</v>
      </c>
      <c r="AN106" s="55" t="s">
        <v>29</v>
      </c>
      <c r="AO106" s="55">
        <v>0.01</v>
      </c>
      <c r="AP106" s="55">
        <v>0.9</v>
      </c>
      <c r="AQ106" s="55">
        <v>0.3</v>
      </c>
      <c r="AR106" s="55">
        <v>0.34</v>
      </c>
      <c r="AS106" s="55">
        <v>2</v>
      </c>
      <c r="AT106" s="55" t="s">
        <v>31</v>
      </c>
      <c r="AU106" s="55" t="s">
        <v>32</v>
      </c>
    </row>
    <row r="107" spans="1:47" ht="14.45" x14ac:dyDescent="0.3">
      <c r="A107" s="55" t="s">
        <v>25</v>
      </c>
      <c r="B107" s="55">
        <v>1475300</v>
      </c>
      <c r="C107" s="55">
        <v>49.94</v>
      </c>
      <c r="D107" s="55">
        <v>51.45</v>
      </c>
      <c r="E107" s="55">
        <v>1.5100000000000051</v>
      </c>
      <c r="F107" s="55" t="s">
        <v>18</v>
      </c>
      <c r="G107" s="55" t="s">
        <v>94</v>
      </c>
      <c r="H107" s="55">
        <v>1475300</v>
      </c>
      <c r="I107" s="55" t="s">
        <v>26</v>
      </c>
      <c r="J107" s="55">
        <v>1.96</v>
      </c>
      <c r="K107" s="55">
        <v>5.7000000000000002E-2</v>
      </c>
      <c r="L107" s="55">
        <v>0.3</v>
      </c>
      <c r="M107" s="55">
        <v>92</v>
      </c>
      <c r="N107" s="55">
        <v>587</v>
      </c>
      <c r="O107" s="55">
        <v>1957</v>
      </c>
      <c r="P107" s="55">
        <v>10.5</v>
      </c>
      <c r="Q107" s="55">
        <v>23.2</v>
      </c>
      <c r="R107" s="55">
        <v>12.7</v>
      </c>
      <c r="S107" s="55">
        <v>4626</v>
      </c>
      <c r="T107" s="55">
        <v>2.39</v>
      </c>
      <c r="U107" s="55">
        <v>76</v>
      </c>
      <c r="V107" s="55">
        <v>90.9</v>
      </c>
      <c r="W107" s="55">
        <v>8.5</v>
      </c>
      <c r="X107" s="55">
        <v>9</v>
      </c>
      <c r="Y107" s="55">
        <v>20</v>
      </c>
      <c r="Z107" s="55">
        <v>1.9</v>
      </c>
      <c r="AA107" s="55">
        <v>1.1000000000000001</v>
      </c>
      <c r="AB107" s="55">
        <v>6</v>
      </c>
      <c r="AC107" s="55">
        <v>0.17</v>
      </c>
      <c r="AD107" s="55">
        <v>1.6E-2</v>
      </c>
      <c r="AE107" s="55">
        <v>16</v>
      </c>
      <c r="AF107" s="55">
        <v>6</v>
      </c>
      <c r="AG107" s="55">
        <v>0.24</v>
      </c>
      <c r="AH107" s="55">
        <v>58</v>
      </c>
      <c r="AI107" s="55">
        <v>1E-3</v>
      </c>
      <c r="AJ107" s="55" t="s">
        <v>27</v>
      </c>
      <c r="AK107" s="55">
        <v>0.54</v>
      </c>
      <c r="AL107" s="55">
        <v>4.0000000000000001E-3</v>
      </c>
      <c r="AM107" s="55">
        <v>0.24</v>
      </c>
      <c r="AN107" s="55">
        <v>0.1</v>
      </c>
      <c r="AO107" s="55">
        <v>0.01</v>
      </c>
      <c r="AP107" s="55">
        <v>0.9</v>
      </c>
      <c r="AQ107" s="55">
        <v>0.3</v>
      </c>
      <c r="AR107" s="55">
        <v>0.4</v>
      </c>
      <c r="AS107" s="55">
        <v>2</v>
      </c>
      <c r="AT107" s="55">
        <v>0.6</v>
      </c>
      <c r="AU107" s="55" t="s">
        <v>32</v>
      </c>
    </row>
  </sheetData>
  <sortState ref="A2:AU107">
    <sortCondition ref="A2:A107"/>
    <sortCondition ref="B2:B107"/>
  </sortState>
  <conditionalFormatting sqref="K1">
    <cfRule type="colorScale" priority="9">
      <colorScale>
        <cfvo type="num" val="0.1"/>
        <cfvo type="num" val="0.2"/>
        <cfvo type="max"/>
        <color rgb="FF63BE7B"/>
        <color rgb="FFFFEB84"/>
        <color rgb="FFF8696B"/>
      </colorScale>
    </cfRule>
  </conditionalFormatting>
  <conditionalFormatting sqref="AC14:AC15">
    <cfRule type="colorScale" priority="8">
      <colorScale>
        <cfvo type="percentile" val="10"/>
        <cfvo type="percentile" val="50"/>
        <cfvo type="percentile" val="90"/>
        <color rgb="FFFFFF00"/>
        <color rgb="FF00B0F0"/>
        <color rgb="FFFF0000"/>
      </colorScale>
    </cfRule>
  </conditionalFormatting>
  <conditionalFormatting sqref="AC16:AC17">
    <cfRule type="colorScale" priority="7">
      <colorScale>
        <cfvo type="percentile" val="10"/>
        <cfvo type="percentile" val="50"/>
        <cfvo type="percentile" val="90"/>
        <color rgb="FFFFFF00"/>
        <color rgb="FF00B0F0"/>
        <color rgb="FFFF0000"/>
      </colorScale>
    </cfRule>
  </conditionalFormatting>
  <conditionalFormatting sqref="AC18:AC19">
    <cfRule type="colorScale" priority="5">
      <colorScale>
        <cfvo type="percentile" val="10"/>
        <cfvo type="percentile" val="50"/>
        <cfvo type="percentile" val="90"/>
        <color rgb="FFFFFF00"/>
        <color rgb="FF00B0F0"/>
        <color rgb="FFFF0000"/>
      </colorScale>
    </cfRule>
  </conditionalFormatting>
  <conditionalFormatting sqref="AC20:AC21">
    <cfRule type="colorScale" priority="4">
      <colorScale>
        <cfvo type="percentile" val="10"/>
        <cfvo type="percentile" val="50"/>
        <cfvo type="percentile" val="90"/>
        <color rgb="FFFFFF00"/>
        <color rgb="FF00B0F0"/>
        <color rgb="FFFF0000"/>
      </colorScale>
    </cfRule>
  </conditionalFormatting>
  <conditionalFormatting sqref="AC22:AC23">
    <cfRule type="colorScale" priority="3">
      <colorScale>
        <cfvo type="percentile" val="10"/>
        <cfvo type="percentile" val="50"/>
        <cfvo type="percentile" val="90"/>
        <color rgb="FFFFFF00"/>
        <color rgb="FF00B0F0"/>
        <color rgb="FFFF0000"/>
      </colorScale>
    </cfRule>
  </conditionalFormatting>
  <conditionalFormatting sqref="AC24:AC25">
    <cfRule type="colorScale" priority="2">
      <colorScale>
        <cfvo type="percentile" val="10"/>
        <cfvo type="percentile" val="50"/>
        <cfvo type="percentile" val="90"/>
        <color rgb="FFFFFF00"/>
        <color rgb="FF00B0F0"/>
        <color rgb="FFFF0000"/>
      </colorScale>
    </cfRule>
  </conditionalFormatting>
  <conditionalFormatting sqref="AC26:AC27">
    <cfRule type="colorScale" priority="1">
      <colorScale>
        <cfvo type="percentile" val="10"/>
        <cfvo type="percentile" val="50"/>
        <cfvo type="percentile" val="90"/>
        <color rgb="FFFFFF00"/>
        <color rgb="FF00B0F0"/>
        <color rgb="FFFF0000"/>
      </colorScale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56"/>
  <sheetViews>
    <sheetView workbookViewId="0">
      <selection activeCell="F46" sqref="F46"/>
    </sheetView>
  </sheetViews>
  <sheetFormatPr defaultColWidth="9.140625" defaultRowHeight="15" x14ac:dyDescent="0.25"/>
  <cols>
    <col min="1" max="5" width="9.140625" style="46"/>
    <col min="6" max="6" width="13.140625" style="46" bestFit="1" customWidth="1"/>
    <col min="7" max="7" width="12.7109375" style="46" bestFit="1" customWidth="1"/>
    <col min="8" max="9" width="9.140625" style="46"/>
    <col min="10" max="10" width="14.5703125" style="46" bestFit="1" customWidth="1"/>
    <col min="11" max="16384" width="9.140625" style="46"/>
  </cols>
  <sheetData>
    <row r="1" spans="1:47" ht="25.5" x14ac:dyDescent="0.25">
      <c r="A1" s="46" t="s">
        <v>9</v>
      </c>
      <c r="B1" s="94" t="s">
        <v>0</v>
      </c>
      <c r="C1" s="94" t="s">
        <v>1</v>
      </c>
      <c r="D1" s="95" t="s">
        <v>2</v>
      </c>
      <c r="E1" s="94" t="s">
        <v>3</v>
      </c>
      <c r="F1" s="94" t="s">
        <v>4</v>
      </c>
      <c r="G1" s="44" t="s">
        <v>39</v>
      </c>
      <c r="H1" s="46" t="s">
        <v>40</v>
      </c>
      <c r="I1" s="46" t="s">
        <v>4</v>
      </c>
      <c r="J1" s="46" t="s">
        <v>41</v>
      </c>
      <c r="K1" s="46" t="s">
        <v>42</v>
      </c>
      <c r="L1" s="46" t="s">
        <v>43</v>
      </c>
      <c r="M1" s="46" t="s">
        <v>44</v>
      </c>
      <c r="N1" s="46" t="s">
        <v>45</v>
      </c>
      <c r="O1" s="46" t="s">
        <v>46</v>
      </c>
      <c r="P1" s="46" t="s">
        <v>47</v>
      </c>
      <c r="Q1" s="46" t="s">
        <v>48</v>
      </c>
      <c r="R1" s="46" t="s">
        <v>49</v>
      </c>
      <c r="S1" s="46" t="s">
        <v>50</v>
      </c>
      <c r="T1" s="46" t="s">
        <v>51</v>
      </c>
      <c r="U1" s="46" t="s">
        <v>52</v>
      </c>
      <c r="V1" s="46" t="s">
        <v>53</v>
      </c>
      <c r="W1" s="46" t="s">
        <v>54</v>
      </c>
      <c r="X1" s="46" t="s">
        <v>55</v>
      </c>
      <c r="Y1" s="46" t="s">
        <v>56</v>
      </c>
      <c r="Z1" s="46" t="s">
        <v>57</v>
      </c>
      <c r="AA1" s="46" t="s">
        <v>58</v>
      </c>
      <c r="AB1" s="46" t="s">
        <v>59</v>
      </c>
      <c r="AC1" s="46" t="s">
        <v>60</v>
      </c>
      <c r="AD1" s="46" t="s">
        <v>61</v>
      </c>
      <c r="AE1" s="46" t="s">
        <v>62</v>
      </c>
      <c r="AF1" s="46" t="s">
        <v>63</v>
      </c>
      <c r="AG1" s="46" t="s">
        <v>64</v>
      </c>
      <c r="AH1" s="46" t="s">
        <v>65</v>
      </c>
      <c r="AI1" s="46" t="s">
        <v>66</v>
      </c>
      <c r="AJ1" s="46" t="s">
        <v>67</v>
      </c>
      <c r="AK1" s="46" t="s">
        <v>68</v>
      </c>
      <c r="AL1" s="46" t="s">
        <v>69</v>
      </c>
      <c r="AM1" s="46" t="s">
        <v>70</v>
      </c>
      <c r="AN1" s="46" t="s">
        <v>71</v>
      </c>
      <c r="AO1" s="46" t="s">
        <v>72</v>
      </c>
      <c r="AP1" s="46" t="s">
        <v>73</v>
      </c>
      <c r="AQ1" s="46" t="s">
        <v>74</v>
      </c>
      <c r="AR1" s="46" t="s">
        <v>75</v>
      </c>
      <c r="AS1" s="46" t="s">
        <v>76</v>
      </c>
      <c r="AT1" s="46" t="s">
        <v>77</v>
      </c>
      <c r="AU1" s="46" t="s">
        <v>78</v>
      </c>
    </row>
    <row r="2" spans="1:47" x14ac:dyDescent="0.25">
      <c r="A2" s="46" t="s">
        <v>10</v>
      </c>
      <c r="B2" s="96">
        <v>1823720</v>
      </c>
      <c r="C2" s="98"/>
      <c r="D2" s="97"/>
      <c r="E2" s="98"/>
      <c r="F2" s="46" t="s">
        <v>17</v>
      </c>
      <c r="G2" s="46" t="s">
        <v>83</v>
      </c>
      <c r="H2" s="46">
        <v>1823720</v>
      </c>
      <c r="I2" s="46" t="s">
        <v>37</v>
      </c>
      <c r="J2" s="46">
        <v>0.13</v>
      </c>
      <c r="K2" s="46">
        <v>0.29599999999999999</v>
      </c>
      <c r="L2" s="46">
        <v>12.6</v>
      </c>
      <c r="M2" s="46">
        <v>2181.8000000000002</v>
      </c>
      <c r="N2" s="46">
        <v>1059.7</v>
      </c>
      <c r="O2" s="46">
        <v>7011</v>
      </c>
      <c r="P2" s="46">
        <v>19.5</v>
      </c>
      <c r="Q2" s="46">
        <v>31.1</v>
      </c>
      <c r="R2" s="46">
        <v>18.7</v>
      </c>
      <c r="S2" s="46">
        <v>505</v>
      </c>
      <c r="T2" s="46">
        <v>8.7899999999999991</v>
      </c>
      <c r="U2" s="46">
        <v>285.89999999999998</v>
      </c>
      <c r="V2" s="46">
        <v>46.5</v>
      </c>
      <c r="W2" s="46">
        <v>1</v>
      </c>
      <c r="X2" s="46">
        <v>46</v>
      </c>
      <c r="Y2" s="46">
        <v>49.9</v>
      </c>
      <c r="Z2" s="46">
        <v>27.2</v>
      </c>
      <c r="AA2" s="46">
        <v>11.6</v>
      </c>
      <c r="AB2" s="46">
        <v>50</v>
      </c>
      <c r="AC2" s="46">
        <v>2.04</v>
      </c>
      <c r="AD2" s="46">
        <v>3.6999999999999998E-2</v>
      </c>
      <c r="AE2" s="46">
        <v>3</v>
      </c>
      <c r="AF2" s="46">
        <v>38</v>
      </c>
      <c r="AG2" s="46">
        <v>2.4700000000000002</v>
      </c>
      <c r="AH2" s="46">
        <v>51</v>
      </c>
      <c r="AI2" s="46">
        <v>4.0000000000000001E-3</v>
      </c>
      <c r="AJ2" s="46" t="s">
        <v>27</v>
      </c>
      <c r="AK2" s="46">
        <v>1.83</v>
      </c>
      <c r="AL2" s="46">
        <v>1.4999999999999999E-2</v>
      </c>
      <c r="AM2" s="46">
        <v>7.0000000000000007E-2</v>
      </c>
      <c r="AN2" s="46">
        <v>0.5</v>
      </c>
      <c r="AO2" s="46">
        <v>2.71</v>
      </c>
      <c r="AP2" s="46">
        <v>3.5</v>
      </c>
      <c r="AQ2" s="46">
        <v>5</v>
      </c>
      <c r="AR2" s="46">
        <v>6.37</v>
      </c>
      <c r="AS2" s="46">
        <v>7</v>
      </c>
      <c r="AT2" s="46">
        <v>32</v>
      </c>
      <c r="AU2" s="46">
        <v>0.3</v>
      </c>
    </row>
    <row r="3" spans="1:47" x14ac:dyDescent="0.25">
      <c r="A3" s="46" t="s">
        <v>10</v>
      </c>
      <c r="B3" s="96">
        <v>1823740</v>
      </c>
      <c r="C3" s="98"/>
      <c r="D3" s="97"/>
      <c r="E3" s="98"/>
      <c r="F3" s="44" t="s">
        <v>8</v>
      </c>
      <c r="G3" s="46" t="s">
        <v>83</v>
      </c>
      <c r="H3" s="46">
        <v>1823740</v>
      </c>
      <c r="I3" s="46" t="s">
        <v>33</v>
      </c>
      <c r="J3" s="46">
        <v>0.73</v>
      </c>
      <c r="K3" s="46">
        <v>7.0000000000000001E-3</v>
      </c>
      <c r="L3" s="46" t="s">
        <v>29</v>
      </c>
      <c r="M3" s="46">
        <v>4.0999999999999996</v>
      </c>
      <c r="N3" s="46">
        <v>0.5</v>
      </c>
      <c r="O3" s="46" t="s">
        <v>35</v>
      </c>
      <c r="P3" s="46" t="s">
        <v>29</v>
      </c>
      <c r="Q3" s="46">
        <v>0.6</v>
      </c>
      <c r="R3" s="46">
        <v>1.2</v>
      </c>
      <c r="S3" s="46">
        <v>123</v>
      </c>
      <c r="T3" s="46">
        <v>0.08</v>
      </c>
      <c r="U3" s="46">
        <v>1.1000000000000001</v>
      </c>
      <c r="V3" s="46">
        <v>2.9</v>
      </c>
      <c r="W3" s="46" t="s">
        <v>29</v>
      </c>
      <c r="X3" s="46">
        <v>79</v>
      </c>
      <c r="Y3" s="46" t="s">
        <v>29</v>
      </c>
      <c r="Z3" s="46" t="s">
        <v>29</v>
      </c>
      <c r="AA3" s="46" t="s">
        <v>29</v>
      </c>
      <c r="AB3" s="46" t="s">
        <v>35</v>
      </c>
      <c r="AC3" s="46">
        <v>31.92</v>
      </c>
      <c r="AD3" s="46">
        <v>7.0000000000000001E-3</v>
      </c>
      <c r="AE3" s="46">
        <v>1</v>
      </c>
      <c r="AF3" s="46" t="s">
        <v>35</v>
      </c>
      <c r="AG3" s="46">
        <v>0.9</v>
      </c>
      <c r="AH3" s="46">
        <v>19</v>
      </c>
      <c r="AI3" s="46" t="s">
        <v>36</v>
      </c>
      <c r="AJ3" s="46" t="s">
        <v>27</v>
      </c>
      <c r="AK3" s="46">
        <v>0.02</v>
      </c>
      <c r="AL3" s="46">
        <v>2E-3</v>
      </c>
      <c r="AM3" s="46" t="s">
        <v>28</v>
      </c>
      <c r="AN3" s="46" t="s">
        <v>29</v>
      </c>
      <c r="AO3" s="46" t="s">
        <v>28</v>
      </c>
      <c r="AP3" s="46">
        <v>0.2</v>
      </c>
      <c r="AQ3" s="46" t="s">
        <v>29</v>
      </c>
      <c r="AR3" s="46" t="s">
        <v>30</v>
      </c>
      <c r="AS3" s="46" t="s">
        <v>35</v>
      </c>
      <c r="AT3" s="46" t="s">
        <v>31</v>
      </c>
      <c r="AU3" s="46" t="s">
        <v>32</v>
      </c>
    </row>
    <row r="4" spans="1:47" x14ac:dyDescent="0.25">
      <c r="A4" s="46" t="s">
        <v>10</v>
      </c>
      <c r="B4" s="96">
        <v>1823750</v>
      </c>
      <c r="C4" s="98"/>
      <c r="D4" s="43"/>
      <c r="E4" s="98"/>
      <c r="F4" s="46" t="s">
        <v>17</v>
      </c>
      <c r="G4" s="46" t="s">
        <v>83</v>
      </c>
      <c r="H4" s="46">
        <v>1823750</v>
      </c>
      <c r="I4" s="46" t="s">
        <v>37</v>
      </c>
      <c r="J4" s="46">
        <v>0.14000000000000001</v>
      </c>
      <c r="K4" s="46">
        <v>0.30299999999999999</v>
      </c>
      <c r="L4" s="46">
        <v>12.8</v>
      </c>
      <c r="M4" s="46">
        <v>2163.9</v>
      </c>
      <c r="N4" s="46">
        <v>1028.5999999999999</v>
      </c>
      <c r="O4" s="46">
        <v>6839</v>
      </c>
      <c r="P4" s="46">
        <v>18.399999999999999</v>
      </c>
      <c r="Q4" s="46">
        <v>31.7</v>
      </c>
      <c r="R4" s="46">
        <v>18.7</v>
      </c>
      <c r="S4" s="46">
        <v>518</v>
      </c>
      <c r="T4" s="46">
        <v>8.2100000000000009</v>
      </c>
      <c r="U4" s="46">
        <v>273.3</v>
      </c>
      <c r="V4" s="46">
        <v>47.2</v>
      </c>
      <c r="W4" s="46">
        <v>0.9</v>
      </c>
      <c r="X4" s="46">
        <v>42</v>
      </c>
      <c r="Y4" s="46">
        <v>47.6</v>
      </c>
      <c r="Z4" s="46">
        <v>27.8</v>
      </c>
      <c r="AA4" s="46">
        <v>11.6</v>
      </c>
      <c r="AB4" s="46">
        <v>45</v>
      </c>
      <c r="AC4" s="46">
        <v>2.1800000000000002</v>
      </c>
      <c r="AD4" s="46">
        <v>3.7999999999999999E-2</v>
      </c>
      <c r="AE4" s="46">
        <v>3</v>
      </c>
      <c r="AF4" s="46">
        <v>36</v>
      </c>
      <c r="AG4" s="46">
        <v>2.4</v>
      </c>
      <c r="AH4" s="46">
        <v>53</v>
      </c>
      <c r="AI4" s="46">
        <v>4.0000000000000001E-3</v>
      </c>
      <c r="AJ4" s="46" t="s">
        <v>27</v>
      </c>
      <c r="AK4" s="46">
        <v>1.77</v>
      </c>
      <c r="AL4" s="46">
        <v>0.01</v>
      </c>
      <c r="AM4" s="46">
        <v>0.06</v>
      </c>
      <c r="AN4" s="46">
        <v>0.4</v>
      </c>
      <c r="AO4" s="46">
        <v>2.56</v>
      </c>
      <c r="AP4" s="46">
        <v>3.4</v>
      </c>
      <c r="AQ4" s="46">
        <v>4.5999999999999996</v>
      </c>
      <c r="AR4" s="46">
        <v>6.31</v>
      </c>
      <c r="AS4" s="46">
        <v>7</v>
      </c>
      <c r="AT4" s="46">
        <v>29.2</v>
      </c>
      <c r="AU4" s="46">
        <v>0.3</v>
      </c>
    </row>
    <row r="5" spans="1:47" x14ac:dyDescent="0.25">
      <c r="A5" s="46" t="s">
        <v>10</v>
      </c>
      <c r="B5" s="96">
        <v>1823770</v>
      </c>
      <c r="C5" s="98"/>
      <c r="E5" s="98"/>
      <c r="F5" s="46" t="s">
        <v>8</v>
      </c>
      <c r="G5" s="46" t="s">
        <v>83</v>
      </c>
      <c r="H5" s="46">
        <v>1823770</v>
      </c>
      <c r="I5" s="46" t="s">
        <v>33</v>
      </c>
      <c r="J5" s="46">
        <v>0.32</v>
      </c>
      <c r="K5" s="46">
        <v>8.0000000000000002E-3</v>
      </c>
      <c r="L5" s="46" t="s">
        <v>29</v>
      </c>
      <c r="M5" s="46">
        <v>0.4</v>
      </c>
      <c r="N5" s="46">
        <v>0.3</v>
      </c>
      <c r="O5" s="46">
        <v>5</v>
      </c>
      <c r="P5" s="46" t="s">
        <v>29</v>
      </c>
      <c r="Q5" s="46" t="s">
        <v>29</v>
      </c>
      <c r="R5" s="46">
        <v>0.1</v>
      </c>
      <c r="S5" s="46">
        <v>95</v>
      </c>
      <c r="T5" s="46" t="s">
        <v>28</v>
      </c>
      <c r="U5" s="46">
        <v>1.2</v>
      </c>
      <c r="V5" s="46">
        <v>2.2999999999999998</v>
      </c>
      <c r="W5" s="46" t="s">
        <v>29</v>
      </c>
      <c r="X5" s="46">
        <v>86</v>
      </c>
      <c r="Y5" s="46">
        <v>0.2</v>
      </c>
      <c r="Z5" s="46" t="s">
        <v>29</v>
      </c>
      <c r="AA5" s="46">
        <v>0.2</v>
      </c>
      <c r="AB5" s="46" t="s">
        <v>35</v>
      </c>
      <c r="AC5" s="46">
        <v>35.21</v>
      </c>
      <c r="AD5" s="46">
        <v>5.0000000000000001E-3</v>
      </c>
      <c r="AE5" s="46">
        <v>1</v>
      </c>
      <c r="AF5" s="46" t="s">
        <v>35</v>
      </c>
      <c r="AG5" s="46">
        <v>0.52</v>
      </c>
      <c r="AH5" s="46">
        <v>14</v>
      </c>
      <c r="AI5" s="46" t="s">
        <v>36</v>
      </c>
      <c r="AJ5" s="46" t="s">
        <v>27</v>
      </c>
      <c r="AK5" s="46" t="s">
        <v>28</v>
      </c>
      <c r="AL5" s="46">
        <v>1E-3</v>
      </c>
      <c r="AM5" s="46" t="s">
        <v>28</v>
      </c>
      <c r="AN5" s="46">
        <v>2.1</v>
      </c>
      <c r="AO5" s="46" t="s">
        <v>28</v>
      </c>
      <c r="AP5" s="46">
        <v>0.8</v>
      </c>
      <c r="AQ5" s="46" t="s">
        <v>29</v>
      </c>
      <c r="AR5" s="46" t="s">
        <v>30</v>
      </c>
      <c r="AS5" s="46" t="s">
        <v>35</v>
      </c>
      <c r="AT5" s="46" t="s">
        <v>31</v>
      </c>
      <c r="AU5" s="46" t="s">
        <v>32</v>
      </c>
    </row>
    <row r="6" spans="1:47" x14ac:dyDescent="0.25">
      <c r="A6" s="46" t="s">
        <v>10</v>
      </c>
      <c r="B6" s="96">
        <v>1823780</v>
      </c>
      <c r="C6" s="98"/>
      <c r="E6" s="98"/>
      <c r="F6" s="46" t="s">
        <v>17</v>
      </c>
      <c r="G6" s="46" t="s">
        <v>83</v>
      </c>
      <c r="H6" s="46">
        <v>1823780</v>
      </c>
      <c r="I6" s="46" t="s">
        <v>37</v>
      </c>
      <c r="J6" s="46">
        <v>0.14000000000000001</v>
      </c>
      <c r="K6" s="46">
        <v>0.28699999999999998</v>
      </c>
      <c r="L6" s="46">
        <v>14.3</v>
      </c>
      <c r="M6" s="46">
        <v>2171.8000000000002</v>
      </c>
      <c r="N6" s="46">
        <v>1037.7</v>
      </c>
      <c r="O6" s="46">
        <v>6853</v>
      </c>
      <c r="P6" s="46">
        <v>18.5</v>
      </c>
      <c r="Q6" s="46">
        <v>34.9</v>
      </c>
      <c r="R6" s="46">
        <v>18.399999999999999</v>
      </c>
      <c r="S6" s="46">
        <v>513</v>
      </c>
      <c r="T6" s="46">
        <v>8.48</v>
      </c>
      <c r="U6" s="46">
        <v>272.10000000000002</v>
      </c>
      <c r="V6" s="46">
        <v>56.4</v>
      </c>
      <c r="W6" s="46">
        <v>0.9</v>
      </c>
      <c r="X6" s="46">
        <v>42</v>
      </c>
      <c r="Y6" s="46">
        <v>56.2</v>
      </c>
      <c r="Z6" s="46">
        <v>31.4</v>
      </c>
      <c r="AA6" s="46">
        <v>12.4</v>
      </c>
      <c r="AB6" s="46">
        <v>44</v>
      </c>
      <c r="AC6" s="46">
        <v>2.15</v>
      </c>
      <c r="AD6" s="46">
        <v>3.6999999999999998E-2</v>
      </c>
      <c r="AE6" s="46">
        <v>4</v>
      </c>
      <c r="AF6" s="46">
        <v>37</v>
      </c>
      <c r="AG6" s="46">
        <v>2.41</v>
      </c>
      <c r="AH6" s="46">
        <v>46</v>
      </c>
      <c r="AI6" s="46">
        <v>4.0000000000000001E-3</v>
      </c>
      <c r="AJ6" s="46" t="s">
        <v>27</v>
      </c>
      <c r="AK6" s="46">
        <v>1.74</v>
      </c>
      <c r="AL6" s="46">
        <v>8.9999999999999993E-3</v>
      </c>
      <c r="AM6" s="46">
        <v>0.06</v>
      </c>
      <c r="AN6" s="46">
        <v>0.8</v>
      </c>
      <c r="AO6" s="46">
        <v>2.78</v>
      </c>
      <c r="AP6" s="46">
        <v>3.4</v>
      </c>
      <c r="AQ6" s="46">
        <v>5.2</v>
      </c>
      <c r="AR6" s="46">
        <v>6.29</v>
      </c>
      <c r="AS6" s="46">
        <v>8</v>
      </c>
      <c r="AT6" s="46">
        <v>34.1</v>
      </c>
      <c r="AU6" s="46">
        <v>0.3</v>
      </c>
    </row>
    <row r="7" spans="1:47" x14ac:dyDescent="0.25">
      <c r="A7" s="46" t="s">
        <v>11</v>
      </c>
      <c r="B7" s="96">
        <v>1823800</v>
      </c>
      <c r="C7" s="97"/>
      <c r="D7" s="97"/>
      <c r="E7" s="98"/>
      <c r="F7" s="44" t="s">
        <v>8</v>
      </c>
      <c r="G7" s="46" t="s">
        <v>38</v>
      </c>
      <c r="H7" s="46">
        <v>1823800</v>
      </c>
      <c r="I7" s="46" t="s">
        <v>33</v>
      </c>
      <c r="J7" s="46">
        <v>0.28999999999999998</v>
      </c>
      <c r="K7" s="46" t="s">
        <v>34</v>
      </c>
      <c r="L7" s="46" t="s">
        <v>29</v>
      </c>
      <c r="M7" s="46">
        <v>3.4</v>
      </c>
      <c r="N7" s="46">
        <v>0.4</v>
      </c>
      <c r="O7" s="46">
        <v>2</v>
      </c>
      <c r="P7" s="46" t="s">
        <v>29</v>
      </c>
      <c r="Q7" s="46" t="s">
        <v>29</v>
      </c>
      <c r="R7" s="46">
        <v>0.3</v>
      </c>
      <c r="S7" s="46">
        <v>118</v>
      </c>
      <c r="T7" s="46">
        <v>7.0000000000000007E-2</v>
      </c>
      <c r="U7" s="46">
        <v>1.2</v>
      </c>
      <c r="V7" s="46">
        <v>0.7</v>
      </c>
      <c r="W7" s="46" t="s">
        <v>29</v>
      </c>
      <c r="X7" s="46">
        <v>86</v>
      </c>
      <c r="Y7" s="46" t="s">
        <v>29</v>
      </c>
      <c r="Z7" s="46" t="s">
        <v>29</v>
      </c>
      <c r="AA7" s="46" t="s">
        <v>29</v>
      </c>
      <c r="AB7" s="46" t="s">
        <v>35</v>
      </c>
      <c r="AC7" s="46">
        <v>33.19</v>
      </c>
      <c r="AD7" s="46">
        <v>8.0000000000000002E-3</v>
      </c>
      <c r="AE7" s="46">
        <v>1</v>
      </c>
      <c r="AF7" s="46" t="s">
        <v>35</v>
      </c>
      <c r="AG7" s="46">
        <v>0.48</v>
      </c>
      <c r="AH7" s="46">
        <v>23</v>
      </c>
      <c r="AI7" s="46">
        <v>1E-3</v>
      </c>
      <c r="AJ7" s="46" t="s">
        <v>27</v>
      </c>
      <c r="AK7" s="46">
        <v>0.02</v>
      </c>
      <c r="AL7" s="46" t="s">
        <v>36</v>
      </c>
      <c r="AM7" s="46">
        <v>0.03</v>
      </c>
      <c r="AN7" s="46" t="s">
        <v>29</v>
      </c>
      <c r="AO7" s="46" t="s">
        <v>28</v>
      </c>
      <c r="AP7" s="46">
        <v>0.2</v>
      </c>
      <c r="AQ7" s="46" t="s">
        <v>29</v>
      </c>
      <c r="AR7" s="46" t="s">
        <v>30</v>
      </c>
      <c r="AS7" s="46" t="s">
        <v>35</v>
      </c>
      <c r="AT7" s="46" t="s">
        <v>31</v>
      </c>
      <c r="AU7" s="46" t="s">
        <v>32</v>
      </c>
    </row>
    <row r="8" spans="1:47" x14ac:dyDescent="0.25">
      <c r="A8" s="46" t="s">
        <v>11</v>
      </c>
      <c r="B8" s="96">
        <v>1823820</v>
      </c>
      <c r="C8" s="97"/>
      <c r="D8" s="97"/>
      <c r="E8" s="98"/>
      <c r="F8" s="46" t="s">
        <v>17</v>
      </c>
      <c r="G8" s="46" t="s">
        <v>38</v>
      </c>
      <c r="H8" s="46">
        <v>1823820</v>
      </c>
      <c r="I8" s="46" t="s">
        <v>37</v>
      </c>
      <c r="J8" s="46">
        <v>0.13</v>
      </c>
      <c r="K8" s="46">
        <v>0.27</v>
      </c>
      <c r="L8" s="46">
        <v>13</v>
      </c>
      <c r="M8" s="46">
        <v>2159.6</v>
      </c>
      <c r="N8" s="46">
        <v>1059.5999999999999</v>
      </c>
      <c r="O8" s="46">
        <v>6962</v>
      </c>
      <c r="P8" s="46">
        <v>18.600000000000001</v>
      </c>
      <c r="Q8" s="46">
        <v>32.200000000000003</v>
      </c>
      <c r="R8" s="46">
        <v>18.7</v>
      </c>
      <c r="S8" s="46">
        <v>532</v>
      </c>
      <c r="T8" s="46">
        <v>8.81</v>
      </c>
      <c r="U8" s="46">
        <v>280.5</v>
      </c>
      <c r="V8" s="46">
        <v>59</v>
      </c>
      <c r="W8" s="46">
        <v>1</v>
      </c>
      <c r="X8" s="46">
        <v>49</v>
      </c>
      <c r="Y8" s="46">
        <v>49.2</v>
      </c>
      <c r="Z8" s="46">
        <v>34.200000000000003</v>
      </c>
      <c r="AA8" s="46">
        <v>12.3</v>
      </c>
      <c r="AB8" s="46">
        <v>47</v>
      </c>
      <c r="AC8" s="46">
        <v>2.06</v>
      </c>
      <c r="AD8" s="46">
        <v>3.7999999999999999E-2</v>
      </c>
      <c r="AE8" s="46">
        <v>4</v>
      </c>
      <c r="AF8" s="46">
        <v>38</v>
      </c>
      <c r="AG8" s="46">
        <v>2.36</v>
      </c>
      <c r="AH8" s="46">
        <v>56</v>
      </c>
      <c r="AI8" s="46">
        <v>5.0000000000000001E-3</v>
      </c>
      <c r="AJ8" s="46" t="s">
        <v>27</v>
      </c>
      <c r="AK8" s="46">
        <v>1.76</v>
      </c>
      <c r="AL8" s="46">
        <v>1.2E-2</v>
      </c>
      <c r="AM8" s="46">
        <v>7.0000000000000007E-2</v>
      </c>
      <c r="AN8" s="46">
        <v>0.5</v>
      </c>
      <c r="AO8" s="46">
        <v>2.67</v>
      </c>
      <c r="AP8" s="46">
        <v>3.3</v>
      </c>
      <c r="AQ8" s="46">
        <v>4.8</v>
      </c>
      <c r="AR8" s="46">
        <v>6.33</v>
      </c>
      <c r="AS8" s="46">
        <v>7</v>
      </c>
      <c r="AT8" s="46">
        <v>30.9</v>
      </c>
      <c r="AU8" s="46">
        <v>0.2</v>
      </c>
    </row>
    <row r="9" spans="1:47" x14ac:dyDescent="0.25">
      <c r="A9" s="46" t="s">
        <v>11</v>
      </c>
      <c r="B9" s="96">
        <v>1823840</v>
      </c>
      <c r="C9" s="97"/>
      <c r="E9" s="98"/>
      <c r="F9" s="46" t="s">
        <v>8</v>
      </c>
      <c r="G9" s="46" t="s">
        <v>38</v>
      </c>
      <c r="H9" s="46">
        <v>1823840</v>
      </c>
      <c r="I9" s="46" t="s">
        <v>33</v>
      </c>
      <c r="J9" s="46">
        <v>0.44</v>
      </c>
      <c r="K9" s="46" t="s">
        <v>34</v>
      </c>
      <c r="L9" s="46" t="s">
        <v>29</v>
      </c>
      <c r="M9" s="46">
        <v>0.9</v>
      </c>
      <c r="N9" s="46">
        <v>0.6</v>
      </c>
      <c r="O9" s="46">
        <v>2</v>
      </c>
      <c r="P9" s="46" t="s">
        <v>29</v>
      </c>
      <c r="Q9" s="46" t="s">
        <v>29</v>
      </c>
      <c r="R9" s="46">
        <v>0.5</v>
      </c>
      <c r="S9" s="46">
        <v>123</v>
      </c>
      <c r="T9" s="46">
        <v>0.09</v>
      </c>
      <c r="U9" s="46">
        <v>1.1000000000000001</v>
      </c>
      <c r="V9" s="46" t="s">
        <v>31</v>
      </c>
      <c r="W9" s="46" t="s">
        <v>29</v>
      </c>
      <c r="X9" s="46">
        <v>81</v>
      </c>
      <c r="Y9" s="46" t="s">
        <v>29</v>
      </c>
      <c r="Z9" s="46" t="s">
        <v>29</v>
      </c>
      <c r="AA9" s="46" t="s">
        <v>29</v>
      </c>
      <c r="AB9" s="46" t="s">
        <v>35</v>
      </c>
      <c r="AC9" s="46">
        <v>35.68</v>
      </c>
      <c r="AD9" s="46">
        <v>7.0000000000000001E-3</v>
      </c>
      <c r="AE9" s="46">
        <v>2</v>
      </c>
      <c r="AF9" s="46" t="s">
        <v>35</v>
      </c>
      <c r="AG9" s="46">
        <v>0.56999999999999995</v>
      </c>
      <c r="AH9" s="46">
        <v>16</v>
      </c>
      <c r="AI9" s="46">
        <v>1E-3</v>
      </c>
      <c r="AJ9" s="46" t="s">
        <v>27</v>
      </c>
      <c r="AK9" s="46">
        <v>0.02</v>
      </c>
      <c r="AL9" s="46">
        <v>1E-3</v>
      </c>
      <c r="AM9" s="46" t="s">
        <v>28</v>
      </c>
      <c r="AN9" s="46" t="s">
        <v>29</v>
      </c>
      <c r="AO9" s="46" t="s">
        <v>28</v>
      </c>
      <c r="AP9" s="46">
        <v>0.1</v>
      </c>
      <c r="AQ9" s="46" t="s">
        <v>29</v>
      </c>
      <c r="AR9" s="46" t="s">
        <v>30</v>
      </c>
      <c r="AS9" s="46" t="s">
        <v>35</v>
      </c>
      <c r="AT9" s="46" t="s">
        <v>31</v>
      </c>
      <c r="AU9" s="46" t="s">
        <v>32</v>
      </c>
    </row>
    <row r="10" spans="1:47" x14ac:dyDescent="0.25">
      <c r="A10" s="46" t="s">
        <v>12</v>
      </c>
      <c r="B10" s="46">
        <v>1823860</v>
      </c>
      <c r="F10" s="46" t="s">
        <v>17</v>
      </c>
      <c r="G10" s="46" t="s">
        <v>86</v>
      </c>
      <c r="H10" s="46">
        <v>1823860</v>
      </c>
      <c r="I10" s="46" t="s">
        <v>37</v>
      </c>
      <c r="J10" s="46">
        <v>0.13</v>
      </c>
      <c r="K10" s="46">
        <v>0.28199999999999997</v>
      </c>
      <c r="L10" s="46">
        <v>12.3</v>
      </c>
      <c r="M10" s="46">
        <v>2160.3000000000002</v>
      </c>
      <c r="N10" s="46">
        <v>1012.5</v>
      </c>
      <c r="O10" s="46">
        <v>6854</v>
      </c>
      <c r="P10" s="46">
        <v>18.399999999999999</v>
      </c>
      <c r="Q10" s="46">
        <v>31.7</v>
      </c>
      <c r="R10" s="46">
        <v>17.2</v>
      </c>
      <c r="S10" s="46">
        <v>499</v>
      </c>
      <c r="T10" s="46">
        <v>8.74</v>
      </c>
      <c r="U10" s="46">
        <v>268.2</v>
      </c>
      <c r="V10" s="46">
        <v>64.900000000000006</v>
      </c>
      <c r="W10" s="46">
        <v>0.9</v>
      </c>
      <c r="X10" s="46">
        <v>45</v>
      </c>
      <c r="Y10" s="46">
        <v>47.9</v>
      </c>
      <c r="Z10" s="46">
        <v>33.200000000000003</v>
      </c>
      <c r="AA10" s="46">
        <v>10.4</v>
      </c>
      <c r="AB10" s="46">
        <v>48</v>
      </c>
      <c r="AC10" s="46">
        <v>2.0099999999999998</v>
      </c>
      <c r="AD10" s="46">
        <v>3.4000000000000002E-2</v>
      </c>
      <c r="AE10" s="46">
        <v>3</v>
      </c>
      <c r="AF10" s="46">
        <v>35</v>
      </c>
      <c r="AG10" s="46">
        <v>2.4300000000000002</v>
      </c>
      <c r="AH10" s="46">
        <v>54</v>
      </c>
      <c r="AI10" s="46">
        <v>4.0000000000000001E-3</v>
      </c>
      <c r="AJ10" s="46" t="s">
        <v>27</v>
      </c>
      <c r="AK10" s="46">
        <v>1.76</v>
      </c>
      <c r="AL10" s="46">
        <v>7.0000000000000001E-3</v>
      </c>
      <c r="AM10" s="46">
        <v>0.06</v>
      </c>
      <c r="AN10" s="46">
        <v>0.5</v>
      </c>
      <c r="AO10" s="46">
        <v>2.61</v>
      </c>
      <c r="AP10" s="46">
        <v>3.5</v>
      </c>
      <c r="AQ10" s="46">
        <v>5.2</v>
      </c>
      <c r="AR10" s="46">
        <v>6.18</v>
      </c>
      <c r="AS10" s="46">
        <v>9</v>
      </c>
      <c r="AT10" s="46">
        <v>25.8</v>
      </c>
      <c r="AU10" s="46">
        <v>0.3</v>
      </c>
    </row>
    <row r="11" spans="1:47" x14ac:dyDescent="0.25">
      <c r="A11" s="46" t="s">
        <v>12</v>
      </c>
      <c r="B11" s="46">
        <v>1823880</v>
      </c>
      <c r="F11" s="46" t="s">
        <v>8</v>
      </c>
      <c r="G11" s="46" t="s">
        <v>86</v>
      </c>
      <c r="H11" s="46">
        <v>1823880</v>
      </c>
      <c r="I11" s="46" t="s">
        <v>33</v>
      </c>
      <c r="J11" s="46">
        <v>0.38</v>
      </c>
      <c r="K11" s="46" t="s">
        <v>34</v>
      </c>
      <c r="L11" s="46" t="s">
        <v>29</v>
      </c>
      <c r="M11" s="46">
        <v>0.7</v>
      </c>
      <c r="N11" s="46">
        <v>0.5</v>
      </c>
      <c r="O11" s="46" t="s">
        <v>35</v>
      </c>
      <c r="P11" s="46" t="s">
        <v>29</v>
      </c>
      <c r="Q11" s="46">
        <v>0.9</v>
      </c>
      <c r="R11" s="46">
        <v>0.8</v>
      </c>
      <c r="S11" s="46">
        <v>91</v>
      </c>
      <c r="T11" s="46">
        <v>0.06</v>
      </c>
      <c r="U11" s="46" t="s">
        <v>31</v>
      </c>
      <c r="V11" s="46">
        <v>0.8</v>
      </c>
      <c r="W11" s="46" t="s">
        <v>29</v>
      </c>
      <c r="X11" s="46">
        <v>78</v>
      </c>
      <c r="Y11" s="46" t="s">
        <v>29</v>
      </c>
      <c r="Z11" s="46" t="s">
        <v>29</v>
      </c>
      <c r="AA11" s="46" t="s">
        <v>29</v>
      </c>
      <c r="AB11" s="46" t="s">
        <v>35</v>
      </c>
      <c r="AC11" s="46">
        <v>32.369999999999997</v>
      </c>
      <c r="AD11" s="46">
        <v>7.0000000000000001E-3</v>
      </c>
      <c r="AE11" s="46">
        <v>1</v>
      </c>
      <c r="AF11" s="46" t="s">
        <v>35</v>
      </c>
      <c r="AG11" s="46">
        <v>0.5</v>
      </c>
      <c r="AH11" s="46">
        <v>17</v>
      </c>
      <c r="AI11" s="46">
        <v>1E-3</v>
      </c>
      <c r="AJ11" s="46" t="s">
        <v>27</v>
      </c>
      <c r="AK11" s="46">
        <v>0.02</v>
      </c>
      <c r="AL11" s="46">
        <v>2E-3</v>
      </c>
      <c r="AM11" s="46" t="s">
        <v>28</v>
      </c>
      <c r="AN11" s="46" t="s">
        <v>29</v>
      </c>
      <c r="AO11" s="46" t="s">
        <v>28</v>
      </c>
      <c r="AP11" s="46">
        <v>0.2</v>
      </c>
      <c r="AQ11" s="46" t="s">
        <v>29</v>
      </c>
      <c r="AR11" s="46" t="s">
        <v>30</v>
      </c>
      <c r="AS11" s="46" t="s">
        <v>35</v>
      </c>
      <c r="AT11" s="46" t="s">
        <v>31</v>
      </c>
      <c r="AU11" s="46" t="s">
        <v>32</v>
      </c>
    </row>
    <row r="12" spans="1:47" x14ac:dyDescent="0.25">
      <c r="A12" s="46" t="s">
        <v>12</v>
      </c>
      <c r="B12" s="46">
        <v>1823900</v>
      </c>
      <c r="F12" s="46" t="s">
        <v>17</v>
      </c>
      <c r="G12" s="46" t="s">
        <v>86</v>
      </c>
      <c r="H12" s="46">
        <v>1823900</v>
      </c>
      <c r="I12" s="46" t="s">
        <v>26</v>
      </c>
      <c r="J12" s="46">
        <v>2.39</v>
      </c>
      <c r="K12" s="46">
        <v>1.0999999999999999E-2</v>
      </c>
      <c r="L12" s="46">
        <v>0.9</v>
      </c>
      <c r="M12" s="46">
        <v>65.2</v>
      </c>
      <c r="N12" s="46">
        <v>4.9000000000000004</v>
      </c>
      <c r="O12" s="46">
        <v>78</v>
      </c>
      <c r="P12" s="46">
        <v>0.5</v>
      </c>
      <c r="Q12" s="46">
        <v>53.7</v>
      </c>
      <c r="R12" s="46">
        <v>23.5</v>
      </c>
      <c r="S12" s="46">
        <v>326</v>
      </c>
      <c r="T12" s="46">
        <v>4.12</v>
      </c>
      <c r="U12" s="46">
        <v>166.2</v>
      </c>
      <c r="V12" s="46">
        <v>8.9</v>
      </c>
      <c r="W12" s="46">
        <v>11.6</v>
      </c>
      <c r="X12" s="46">
        <v>30</v>
      </c>
      <c r="Y12" s="46">
        <v>0.2</v>
      </c>
      <c r="Z12" s="46">
        <v>0.5</v>
      </c>
      <c r="AA12" s="46">
        <v>2</v>
      </c>
      <c r="AB12" s="46">
        <v>13</v>
      </c>
      <c r="AC12" s="46">
        <v>0.73</v>
      </c>
      <c r="AD12" s="46">
        <v>4.2000000000000003E-2</v>
      </c>
      <c r="AE12" s="46">
        <v>10</v>
      </c>
      <c r="AF12" s="46">
        <v>14</v>
      </c>
      <c r="AG12" s="46">
        <v>0.71</v>
      </c>
      <c r="AH12" s="46">
        <v>118</v>
      </c>
      <c r="AI12" s="46">
        <v>2.7E-2</v>
      </c>
      <c r="AJ12" s="46" t="s">
        <v>27</v>
      </c>
      <c r="AK12" s="46">
        <v>1.21</v>
      </c>
      <c r="AL12" s="46">
        <v>8.9999999999999993E-3</v>
      </c>
      <c r="AM12" s="46">
        <v>0.36</v>
      </c>
      <c r="AN12" s="46">
        <v>0.1</v>
      </c>
      <c r="AO12" s="46" t="s">
        <v>28</v>
      </c>
      <c r="AP12" s="46">
        <v>1.8</v>
      </c>
      <c r="AQ12" s="46">
        <v>0.3</v>
      </c>
      <c r="AR12" s="46">
        <v>2.09</v>
      </c>
      <c r="AS12" s="46">
        <v>3</v>
      </c>
      <c r="AT12" s="46">
        <v>2.4</v>
      </c>
      <c r="AU12" s="46" t="s">
        <v>32</v>
      </c>
    </row>
    <row r="13" spans="1:47" x14ac:dyDescent="0.25">
      <c r="A13" s="46" t="s">
        <v>12</v>
      </c>
      <c r="B13" s="46">
        <v>1823920</v>
      </c>
      <c r="F13" s="46" t="s">
        <v>8</v>
      </c>
      <c r="G13" s="46" t="s">
        <v>86</v>
      </c>
      <c r="H13" s="46">
        <v>1823920</v>
      </c>
      <c r="I13" s="46" t="s">
        <v>33</v>
      </c>
      <c r="J13" s="46">
        <v>0.31</v>
      </c>
      <c r="K13" s="46" t="s">
        <v>34</v>
      </c>
      <c r="L13" s="46" t="s">
        <v>29</v>
      </c>
      <c r="M13" s="46">
        <v>0.5</v>
      </c>
      <c r="N13" s="46">
        <v>0.4</v>
      </c>
      <c r="O13" s="46">
        <v>2</v>
      </c>
      <c r="P13" s="46" t="s">
        <v>29</v>
      </c>
      <c r="Q13" s="46">
        <v>1.4</v>
      </c>
      <c r="R13" s="46">
        <v>0.6</v>
      </c>
      <c r="S13" s="46">
        <v>107</v>
      </c>
      <c r="T13" s="46">
        <v>0.08</v>
      </c>
      <c r="U13" s="46" t="s">
        <v>31</v>
      </c>
      <c r="V13" s="46" t="s">
        <v>31</v>
      </c>
      <c r="W13" s="46" t="s">
        <v>29</v>
      </c>
      <c r="X13" s="46">
        <v>73</v>
      </c>
      <c r="Y13" s="46" t="s">
        <v>29</v>
      </c>
      <c r="Z13" s="46" t="s">
        <v>29</v>
      </c>
      <c r="AA13" s="46" t="s">
        <v>29</v>
      </c>
      <c r="AB13" s="46" t="s">
        <v>35</v>
      </c>
      <c r="AC13" s="46">
        <v>30.62</v>
      </c>
      <c r="AD13" s="46">
        <v>6.0000000000000001E-3</v>
      </c>
      <c r="AE13" s="46">
        <v>1</v>
      </c>
      <c r="AF13" s="46" t="s">
        <v>35</v>
      </c>
      <c r="AG13" s="46">
        <v>0.52</v>
      </c>
      <c r="AH13" s="46">
        <v>38</v>
      </c>
      <c r="AI13" s="46" t="s">
        <v>36</v>
      </c>
      <c r="AJ13" s="46" t="s">
        <v>27</v>
      </c>
      <c r="AK13" s="46">
        <v>0.02</v>
      </c>
      <c r="AL13" s="46">
        <v>3.0000000000000001E-3</v>
      </c>
      <c r="AM13" s="46" t="s">
        <v>28</v>
      </c>
      <c r="AN13" s="46" t="s">
        <v>29</v>
      </c>
      <c r="AO13" s="46" t="s">
        <v>28</v>
      </c>
      <c r="AP13" s="46">
        <v>0.1</v>
      </c>
      <c r="AQ13" s="46" t="s">
        <v>29</v>
      </c>
      <c r="AR13" s="46" t="s">
        <v>30</v>
      </c>
      <c r="AS13" s="46" t="s">
        <v>35</v>
      </c>
      <c r="AT13" s="46" t="s">
        <v>31</v>
      </c>
      <c r="AU13" s="46" t="s">
        <v>32</v>
      </c>
    </row>
    <row r="14" spans="1:47" x14ac:dyDescent="0.25">
      <c r="A14" s="46" t="s">
        <v>13</v>
      </c>
      <c r="B14" s="46">
        <v>1823940</v>
      </c>
      <c r="F14" s="46" t="s">
        <v>17</v>
      </c>
      <c r="G14" s="46" t="s">
        <v>87</v>
      </c>
      <c r="H14" s="46">
        <v>1823940</v>
      </c>
      <c r="I14" s="46" t="s">
        <v>37</v>
      </c>
      <c r="J14" s="46">
        <v>0.14000000000000001</v>
      </c>
      <c r="K14" s="46">
        <v>0.27800000000000002</v>
      </c>
      <c r="L14" s="46">
        <v>12.7</v>
      </c>
      <c r="M14" s="46">
        <v>2129.1999999999998</v>
      </c>
      <c r="N14" s="46">
        <v>1017.3</v>
      </c>
      <c r="O14" s="46">
        <v>6921</v>
      </c>
      <c r="P14" s="46">
        <v>18.100000000000001</v>
      </c>
      <c r="Q14" s="46">
        <v>30.7</v>
      </c>
      <c r="R14" s="46">
        <v>18.2</v>
      </c>
      <c r="S14" s="46">
        <v>514</v>
      </c>
      <c r="T14" s="46">
        <v>8.07</v>
      </c>
      <c r="U14" s="46">
        <v>272.3</v>
      </c>
      <c r="V14" s="46">
        <v>62.7</v>
      </c>
      <c r="W14" s="46">
        <v>0.9</v>
      </c>
      <c r="X14" s="46">
        <v>42</v>
      </c>
      <c r="Y14" s="46">
        <v>46</v>
      </c>
      <c r="Z14" s="46">
        <v>30.3</v>
      </c>
      <c r="AA14" s="46">
        <v>10.5</v>
      </c>
      <c r="AB14" s="46">
        <v>45</v>
      </c>
      <c r="AC14" s="46">
        <v>2</v>
      </c>
      <c r="AD14" s="46">
        <v>3.4000000000000002E-2</v>
      </c>
      <c r="AE14" s="46">
        <v>3</v>
      </c>
      <c r="AF14" s="46">
        <v>38</v>
      </c>
      <c r="AG14" s="46">
        <v>2.38</v>
      </c>
      <c r="AH14" s="46">
        <v>54</v>
      </c>
      <c r="AI14" s="46">
        <v>4.0000000000000001E-3</v>
      </c>
      <c r="AJ14" s="46" t="s">
        <v>27</v>
      </c>
      <c r="AK14" s="46">
        <v>1.74</v>
      </c>
      <c r="AL14" s="46">
        <v>1.0999999999999999E-2</v>
      </c>
      <c r="AM14" s="46">
        <v>0.06</v>
      </c>
      <c r="AN14" s="46">
        <v>0.5</v>
      </c>
      <c r="AO14" s="46">
        <v>2.5099999999999998</v>
      </c>
      <c r="AP14" s="46">
        <v>3.2</v>
      </c>
      <c r="AQ14" s="46">
        <v>4.9000000000000004</v>
      </c>
      <c r="AR14" s="46">
        <v>6.44</v>
      </c>
      <c r="AS14" s="46">
        <v>7</v>
      </c>
      <c r="AT14" s="46">
        <v>29.3</v>
      </c>
      <c r="AU14" s="46">
        <v>0.3</v>
      </c>
    </row>
    <row r="15" spans="1:47" x14ac:dyDescent="0.25">
      <c r="A15" s="46" t="s">
        <v>13</v>
      </c>
      <c r="B15" s="46">
        <v>1823960</v>
      </c>
      <c r="F15" s="46" t="s">
        <v>8</v>
      </c>
      <c r="G15" s="46" t="s">
        <v>87</v>
      </c>
      <c r="H15" s="46">
        <v>1823960</v>
      </c>
      <c r="I15" s="46" t="s">
        <v>33</v>
      </c>
      <c r="J15" s="46">
        <v>0.5</v>
      </c>
      <c r="K15" s="46" t="s">
        <v>34</v>
      </c>
      <c r="L15" s="46" t="s">
        <v>29</v>
      </c>
      <c r="M15" s="46">
        <v>0.7</v>
      </c>
      <c r="N15" s="46">
        <v>0.5</v>
      </c>
      <c r="O15" s="46" t="s">
        <v>35</v>
      </c>
      <c r="P15" s="46" t="s">
        <v>29</v>
      </c>
      <c r="Q15" s="46">
        <v>1.4</v>
      </c>
      <c r="R15" s="46">
        <v>0.9</v>
      </c>
      <c r="S15" s="46">
        <v>109</v>
      </c>
      <c r="T15" s="46">
        <v>0.08</v>
      </c>
      <c r="U15" s="46">
        <v>2.2999999999999998</v>
      </c>
      <c r="V15" s="46">
        <v>0.6</v>
      </c>
      <c r="W15" s="46" t="s">
        <v>29</v>
      </c>
      <c r="X15" s="46">
        <v>76</v>
      </c>
      <c r="Y15" s="46" t="s">
        <v>29</v>
      </c>
      <c r="Z15" s="46" t="s">
        <v>29</v>
      </c>
      <c r="AA15" s="46" t="s">
        <v>29</v>
      </c>
      <c r="AB15" s="46" t="s">
        <v>35</v>
      </c>
      <c r="AC15" s="46">
        <v>33.200000000000003</v>
      </c>
      <c r="AD15" s="46">
        <v>7.0000000000000001E-3</v>
      </c>
      <c r="AE15" s="46">
        <v>1</v>
      </c>
      <c r="AF15" s="46" t="s">
        <v>35</v>
      </c>
      <c r="AG15" s="46">
        <v>0.69</v>
      </c>
      <c r="AH15" s="46">
        <v>18</v>
      </c>
      <c r="AI15" s="46">
        <v>1E-3</v>
      </c>
      <c r="AJ15" s="46" t="s">
        <v>27</v>
      </c>
      <c r="AK15" s="46">
        <v>0.02</v>
      </c>
      <c r="AL15" s="46">
        <v>4.0000000000000001E-3</v>
      </c>
      <c r="AM15" s="46" t="s">
        <v>28</v>
      </c>
      <c r="AN15" s="46">
        <v>0.1</v>
      </c>
      <c r="AO15" s="46" t="s">
        <v>28</v>
      </c>
      <c r="AP15" s="46">
        <v>0.1</v>
      </c>
      <c r="AQ15" s="46" t="s">
        <v>29</v>
      </c>
      <c r="AR15" s="46" t="s">
        <v>30</v>
      </c>
      <c r="AS15" s="46" t="s">
        <v>35</v>
      </c>
      <c r="AT15" s="46" t="s">
        <v>31</v>
      </c>
      <c r="AU15" s="46" t="s">
        <v>32</v>
      </c>
    </row>
    <row r="16" spans="1:47" x14ac:dyDescent="0.25">
      <c r="A16" s="46" t="s">
        <v>13</v>
      </c>
      <c r="B16" s="46">
        <v>1823980</v>
      </c>
      <c r="F16" s="46" t="s">
        <v>17</v>
      </c>
      <c r="G16" s="46" t="s">
        <v>87</v>
      </c>
      <c r="H16" s="46">
        <v>1823980</v>
      </c>
      <c r="I16" s="46" t="s">
        <v>37</v>
      </c>
      <c r="J16" s="46">
        <v>0.14000000000000001</v>
      </c>
      <c r="K16" s="46">
        <v>0.29199999999999998</v>
      </c>
      <c r="L16" s="46">
        <v>13.3</v>
      </c>
      <c r="M16" s="46">
        <v>2215.6</v>
      </c>
      <c r="N16" s="46">
        <v>1063.0999999999999</v>
      </c>
      <c r="O16" s="46">
        <v>6740</v>
      </c>
      <c r="P16" s="46">
        <v>18.8</v>
      </c>
      <c r="Q16" s="46">
        <v>34.4</v>
      </c>
      <c r="R16" s="46">
        <v>19.100000000000001</v>
      </c>
      <c r="S16" s="46">
        <v>517</v>
      </c>
      <c r="T16" s="46">
        <v>8.1999999999999993</v>
      </c>
      <c r="U16" s="46">
        <v>288.39999999999998</v>
      </c>
      <c r="V16" s="46">
        <v>52.1</v>
      </c>
      <c r="W16" s="46">
        <v>0.9</v>
      </c>
      <c r="X16" s="46">
        <v>41</v>
      </c>
      <c r="Y16" s="46">
        <v>47.8</v>
      </c>
      <c r="Z16" s="46">
        <v>31.1</v>
      </c>
      <c r="AA16" s="46">
        <v>10.8</v>
      </c>
      <c r="AB16" s="46">
        <v>46</v>
      </c>
      <c r="AC16" s="46">
        <v>2.04</v>
      </c>
      <c r="AD16" s="46">
        <v>0.04</v>
      </c>
      <c r="AE16" s="46">
        <v>3</v>
      </c>
      <c r="AF16" s="46">
        <v>41</v>
      </c>
      <c r="AG16" s="46">
        <v>2.4500000000000002</v>
      </c>
      <c r="AH16" s="46">
        <v>48</v>
      </c>
      <c r="AI16" s="46">
        <v>4.0000000000000001E-3</v>
      </c>
      <c r="AJ16" s="46" t="s">
        <v>27</v>
      </c>
      <c r="AK16" s="46">
        <v>1.8</v>
      </c>
      <c r="AL16" s="46">
        <v>1.2E-2</v>
      </c>
      <c r="AM16" s="46">
        <v>0.06</v>
      </c>
      <c r="AN16" s="46">
        <v>0.5</v>
      </c>
      <c r="AO16" s="46">
        <v>2.82</v>
      </c>
      <c r="AP16" s="46">
        <v>3.5</v>
      </c>
      <c r="AQ16" s="46">
        <v>5.0999999999999996</v>
      </c>
      <c r="AR16" s="46">
        <v>6.47</v>
      </c>
      <c r="AS16" s="46">
        <v>7</v>
      </c>
      <c r="AT16" s="46">
        <v>30.8</v>
      </c>
      <c r="AU16" s="46">
        <v>0.4</v>
      </c>
    </row>
    <row r="17" spans="1:47" x14ac:dyDescent="0.25">
      <c r="A17" s="46" t="s">
        <v>13</v>
      </c>
      <c r="B17" s="46">
        <v>1824000</v>
      </c>
      <c r="F17" s="46" t="s">
        <v>8</v>
      </c>
      <c r="G17" s="46" t="s">
        <v>87</v>
      </c>
      <c r="H17" s="46">
        <v>1824000</v>
      </c>
      <c r="I17" s="46" t="s">
        <v>33</v>
      </c>
      <c r="J17" s="46">
        <v>0.36</v>
      </c>
      <c r="K17" s="46">
        <v>6.0000000000000001E-3</v>
      </c>
      <c r="L17" s="46" t="s">
        <v>29</v>
      </c>
      <c r="M17" s="46">
        <v>1.4</v>
      </c>
      <c r="N17" s="46">
        <v>0.6</v>
      </c>
      <c r="O17" s="46">
        <v>1</v>
      </c>
      <c r="P17" s="46" t="s">
        <v>29</v>
      </c>
      <c r="Q17" s="46">
        <v>2.2000000000000002</v>
      </c>
      <c r="R17" s="46">
        <v>0.6</v>
      </c>
      <c r="S17" s="46">
        <v>94</v>
      </c>
      <c r="T17" s="46">
        <v>0.06</v>
      </c>
      <c r="U17" s="46" t="s">
        <v>31</v>
      </c>
      <c r="V17" s="46">
        <v>2.7</v>
      </c>
      <c r="W17" s="46" t="s">
        <v>29</v>
      </c>
      <c r="X17" s="46">
        <v>76</v>
      </c>
      <c r="Y17" s="46" t="s">
        <v>29</v>
      </c>
      <c r="Z17" s="46" t="s">
        <v>29</v>
      </c>
      <c r="AA17" s="46">
        <v>0.1</v>
      </c>
      <c r="AB17" s="46" t="s">
        <v>35</v>
      </c>
      <c r="AC17" s="46">
        <v>34.26</v>
      </c>
      <c r="AD17" s="46">
        <v>6.0000000000000001E-3</v>
      </c>
      <c r="AE17" s="46">
        <v>1</v>
      </c>
      <c r="AF17" s="46" t="s">
        <v>35</v>
      </c>
      <c r="AG17" s="46">
        <v>0.5</v>
      </c>
      <c r="AH17" s="46">
        <v>15</v>
      </c>
      <c r="AI17" s="46" t="s">
        <v>36</v>
      </c>
      <c r="AJ17" s="46" t="s">
        <v>27</v>
      </c>
      <c r="AK17" s="46">
        <v>0.03</v>
      </c>
      <c r="AL17" s="46">
        <v>2E-3</v>
      </c>
      <c r="AM17" s="46" t="s">
        <v>28</v>
      </c>
      <c r="AN17" s="46" t="s">
        <v>29</v>
      </c>
      <c r="AO17" s="46" t="s">
        <v>28</v>
      </c>
      <c r="AP17" s="46">
        <v>0.2</v>
      </c>
      <c r="AQ17" s="46" t="s">
        <v>29</v>
      </c>
      <c r="AR17" s="46" t="s">
        <v>30</v>
      </c>
      <c r="AS17" s="46" t="s">
        <v>35</v>
      </c>
      <c r="AT17" s="46" t="s">
        <v>31</v>
      </c>
      <c r="AU17" s="46" t="s">
        <v>32</v>
      </c>
    </row>
    <row r="18" spans="1:47" x14ac:dyDescent="0.25">
      <c r="A18" s="46" t="s">
        <v>14</v>
      </c>
      <c r="B18" s="46">
        <v>1476040</v>
      </c>
      <c r="F18" s="46" t="s">
        <v>17</v>
      </c>
      <c r="G18" s="46" t="s">
        <v>95</v>
      </c>
      <c r="H18" s="46">
        <v>1476040</v>
      </c>
      <c r="I18" s="46" t="s">
        <v>37</v>
      </c>
      <c r="J18" s="46">
        <v>0.14000000000000001</v>
      </c>
      <c r="K18" s="46">
        <v>0.27700000000000002</v>
      </c>
      <c r="L18" s="46">
        <v>13.6</v>
      </c>
      <c r="M18" s="46">
        <v>2231.9</v>
      </c>
      <c r="N18" s="46">
        <v>1060.7</v>
      </c>
      <c r="O18" s="46">
        <v>7156</v>
      </c>
      <c r="P18" s="46">
        <v>19.3</v>
      </c>
      <c r="Q18" s="46">
        <v>33.700000000000003</v>
      </c>
      <c r="R18" s="46">
        <v>20</v>
      </c>
      <c r="S18" s="46">
        <v>524</v>
      </c>
      <c r="T18" s="46">
        <v>8.64</v>
      </c>
      <c r="U18" s="46">
        <v>287.89999999999998</v>
      </c>
      <c r="V18" s="46">
        <v>56.9</v>
      </c>
      <c r="W18" s="46">
        <v>1</v>
      </c>
      <c r="X18" s="46">
        <v>47</v>
      </c>
      <c r="Y18" s="46">
        <v>53.7</v>
      </c>
      <c r="Z18" s="46">
        <v>30.3</v>
      </c>
      <c r="AA18" s="46">
        <v>12.8</v>
      </c>
      <c r="AB18" s="46">
        <v>47</v>
      </c>
      <c r="AC18" s="46">
        <v>2.27</v>
      </c>
      <c r="AD18" s="46">
        <v>3.5999999999999997E-2</v>
      </c>
      <c r="AE18" s="46">
        <v>4</v>
      </c>
      <c r="AF18" s="46">
        <v>39</v>
      </c>
      <c r="AG18" s="46">
        <v>2.5099999999999998</v>
      </c>
      <c r="AH18" s="46">
        <v>50</v>
      </c>
      <c r="AI18" s="46">
        <v>4.0000000000000001E-3</v>
      </c>
      <c r="AJ18" s="46" t="s">
        <v>27</v>
      </c>
      <c r="AK18" s="46">
        <v>1.86</v>
      </c>
      <c r="AL18" s="46">
        <v>8.9999999999999993E-3</v>
      </c>
      <c r="AM18" s="46">
        <v>0.06</v>
      </c>
      <c r="AN18" s="46">
        <v>0.8</v>
      </c>
      <c r="AO18" s="46">
        <v>2.86</v>
      </c>
      <c r="AP18" s="46">
        <v>3.6</v>
      </c>
      <c r="AQ18" s="46">
        <v>4.9000000000000004</v>
      </c>
      <c r="AR18" s="46">
        <v>6.67</v>
      </c>
      <c r="AS18" s="46">
        <v>8</v>
      </c>
      <c r="AT18" s="46">
        <v>28.1</v>
      </c>
      <c r="AU18" s="46">
        <v>0.3</v>
      </c>
    </row>
    <row r="19" spans="1:47" x14ac:dyDescent="0.25">
      <c r="A19" s="46" t="s">
        <v>14</v>
      </c>
      <c r="B19" s="46">
        <v>1476060</v>
      </c>
      <c r="F19" s="46" t="s">
        <v>8</v>
      </c>
      <c r="G19" s="46" t="s">
        <v>95</v>
      </c>
      <c r="H19" s="46">
        <v>1476060</v>
      </c>
      <c r="I19" s="46" t="s">
        <v>33</v>
      </c>
      <c r="J19" s="46">
        <v>0.28999999999999998</v>
      </c>
      <c r="K19" s="46" t="s">
        <v>34</v>
      </c>
      <c r="L19" s="46">
        <v>0.1</v>
      </c>
      <c r="M19" s="46">
        <v>0.8</v>
      </c>
      <c r="N19" s="46">
        <v>0.4</v>
      </c>
      <c r="O19" s="46">
        <v>1</v>
      </c>
      <c r="P19" s="46" t="s">
        <v>29</v>
      </c>
      <c r="Q19" s="46" t="s">
        <v>29</v>
      </c>
      <c r="R19" s="46">
        <v>0.4</v>
      </c>
      <c r="S19" s="46">
        <v>187</v>
      </c>
      <c r="T19" s="46">
        <v>0.12</v>
      </c>
      <c r="U19" s="46">
        <v>0.5</v>
      </c>
      <c r="V19" s="46">
        <v>0.8</v>
      </c>
      <c r="W19" s="46">
        <v>0.1</v>
      </c>
      <c r="X19" s="46">
        <v>77</v>
      </c>
      <c r="Y19" s="46" t="s">
        <v>29</v>
      </c>
      <c r="Z19" s="46" t="s">
        <v>29</v>
      </c>
      <c r="AA19" s="46" t="s">
        <v>29</v>
      </c>
      <c r="AB19" s="46" t="s">
        <v>35</v>
      </c>
      <c r="AC19" s="46">
        <v>33.31</v>
      </c>
      <c r="AD19" s="46">
        <v>6.0000000000000001E-3</v>
      </c>
      <c r="AE19" s="46">
        <v>1</v>
      </c>
      <c r="AF19" s="46" t="s">
        <v>35</v>
      </c>
      <c r="AG19" s="46">
        <v>3.12</v>
      </c>
      <c r="AH19" s="46">
        <v>20</v>
      </c>
      <c r="AI19" s="46" t="s">
        <v>36</v>
      </c>
      <c r="AJ19" s="46" t="s">
        <v>27</v>
      </c>
      <c r="AK19" s="46">
        <v>0.01</v>
      </c>
      <c r="AL19" s="46">
        <v>1E-3</v>
      </c>
      <c r="AM19" s="46">
        <v>0.01</v>
      </c>
      <c r="AN19" s="46" t="s">
        <v>29</v>
      </c>
      <c r="AO19" s="46" t="s">
        <v>28</v>
      </c>
      <c r="AP19" s="46" t="s">
        <v>29</v>
      </c>
      <c r="AQ19" s="46" t="s">
        <v>29</v>
      </c>
      <c r="AR19" s="46" t="s">
        <v>30</v>
      </c>
      <c r="AS19" s="46" t="s">
        <v>35</v>
      </c>
      <c r="AT19" s="46" t="s">
        <v>31</v>
      </c>
      <c r="AU19" s="46" t="s">
        <v>32</v>
      </c>
    </row>
    <row r="20" spans="1:47" x14ac:dyDescent="0.25">
      <c r="A20" s="46" t="s">
        <v>14</v>
      </c>
      <c r="B20" s="46">
        <v>1476080</v>
      </c>
      <c r="F20" s="46" t="s">
        <v>17</v>
      </c>
      <c r="G20" s="46" t="s">
        <v>95</v>
      </c>
      <c r="H20" s="46">
        <v>1476080</v>
      </c>
      <c r="I20" s="46" t="s">
        <v>37</v>
      </c>
      <c r="J20" s="46">
        <v>0.13</v>
      </c>
      <c r="K20" s="46">
        <v>0.27600000000000002</v>
      </c>
      <c r="L20" s="46">
        <v>13.9</v>
      </c>
      <c r="M20" s="46">
        <v>2289.8000000000002</v>
      </c>
      <c r="N20" s="46">
        <v>1114.9000000000001</v>
      </c>
      <c r="O20" s="46">
        <v>7306</v>
      </c>
      <c r="P20" s="46">
        <v>19.399999999999999</v>
      </c>
      <c r="Q20" s="46">
        <v>35.1</v>
      </c>
      <c r="R20" s="46">
        <v>19.600000000000001</v>
      </c>
      <c r="S20" s="46">
        <v>554</v>
      </c>
      <c r="T20" s="46">
        <v>8.86</v>
      </c>
      <c r="U20" s="46">
        <v>287.89999999999998</v>
      </c>
      <c r="V20" s="46">
        <v>44.8</v>
      </c>
      <c r="W20" s="46">
        <v>1</v>
      </c>
      <c r="X20" s="46">
        <v>47</v>
      </c>
      <c r="Y20" s="46">
        <v>50.7</v>
      </c>
      <c r="Z20" s="46">
        <v>27.9</v>
      </c>
      <c r="AA20" s="46">
        <v>12.3</v>
      </c>
      <c r="AB20" s="46">
        <v>49</v>
      </c>
      <c r="AC20" s="46">
        <v>2.3199999999999998</v>
      </c>
      <c r="AD20" s="46">
        <v>3.9E-2</v>
      </c>
      <c r="AE20" s="46">
        <v>4</v>
      </c>
      <c r="AF20" s="46">
        <v>42</v>
      </c>
      <c r="AG20" s="46">
        <v>2.57</v>
      </c>
      <c r="AH20" s="46">
        <v>48</v>
      </c>
      <c r="AI20" s="46">
        <v>5.0000000000000001E-3</v>
      </c>
      <c r="AJ20" s="46" t="s">
        <v>27</v>
      </c>
      <c r="AK20" s="46">
        <v>1.91</v>
      </c>
      <c r="AL20" s="46">
        <v>1.2E-2</v>
      </c>
      <c r="AM20" s="46">
        <v>7.0000000000000007E-2</v>
      </c>
      <c r="AN20" s="46">
        <v>0.8</v>
      </c>
      <c r="AO20" s="46">
        <v>2.94</v>
      </c>
      <c r="AP20" s="46">
        <v>3.6</v>
      </c>
      <c r="AQ20" s="46">
        <v>5.2</v>
      </c>
      <c r="AR20" s="46">
        <v>6.76</v>
      </c>
      <c r="AS20" s="46">
        <v>8</v>
      </c>
      <c r="AT20" s="46">
        <v>29.8</v>
      </c>
      <c r="AU20" s="46">
        <v>0.4</v>
      </c>
    </row>
    <row r="21" spans="1:47" x14ac:dyDescent="0.25">
      <c r="A21" s="46" t="s">
        <v>14</v>
      </c>
      <c r="B21" s="46">
        <v>1476100</v>
      </c>
      <c r="F21" s="46" t="s">
        <v>8</v>
      </c>
      <c r="G21" s="46" t="s">
        <v>95</v>
      </c>
      <c r="H21" s="46">
        <v>1476100</v>
      </c>
      <c r="I21" s="46" t="s">
        <v>33</v>
      </c>
      <c r="J21" s="46">
        <v>0.34</v>
      </c>
      <c r="K21" s="46" t="s">
        <v>34</v>
      </c>
      <c r="L21" s="46" t="s">
        <v>29</v>
      </c>
      <c r="M21" s="46">
        <v>0.9</v>
      </c>
      <c r="N21" s="46">
        <v>0.4</v>
      </c>
      <c r="O21" s="46" t="s">
        <v>35</v>
      </c>
      <c r="P21" s="46" t="s">
        <v>29</v>
      </c>
      <c r="Q21" s="46">
        <v>0.8</v>
      </c>
      <c r="R21" s="46">
        <v>0.3</v>
      </c>
      <c r="S21" s="46">
        <v>117</v>
      </c>
      <c r="T21" s="46">
        <v>0.08</v>
      </c>
      <c r="U21" s="46">
        <v>1</v>
      </c>
      <c r="V21" s="46" t="s">
        <v>31</v>
      </c>
      <c r="W21" s="46" t="s">
        <v>29</v>
      </c>
      <c r="X21" s="46">
        <v>83</v>
      </c>
      <c r="Y21" s="46" t="s">
        <v>29</v>
      </c>
      <c r="Z21" s="46" t="s">
        <v>29</v>
      </c>
      <c r="AA21" s="46" t="s">
        <v>29</v>
      </c>
      <c r="AB21" s="46" t="s">
        <v>35</v>
      </c>
      <c r="AC21" s="46">
        <v>35.6</v>
      </c>
      <c r="AD21" s="46">
        <v>7.0000000000000001E-3</v>
      </c>
      <c r="AE21" s="46">
        <v>1</v>
      </c>
      <c r="AF21" s="46" t="s">
        <v>35</v>
      </c>
      <c r="AG21" s="46">
        <v>0.61</v>
      </c>
      <c r="AH21" s="46">
        <v>24</v>
      </c>
      <c r="AI21" s="46">
        <v>1E-3</v>
      </c>
      <c r="AJ21" s="46" t="s">
        <v>27</v>
      </c>
      <c r="AK21" s="46">
        <v>0.03</v>
      </c>
      <c r="AL21" s="46">
        <v>2E-3</v>
      </c>
      <c r="AM21" s="46">
        <v>0.02</v>
      </c>
      <c r="AN21" s="46" t="s">
        <v>29</v>
      </c>
      <c r="AO21" s="46" t="s">
        <v>28</v>
      </c>
      <c r="AP21" s="46">
        <v>0.2</v>
      </c>
      <c r="AQ21" s="46" t="s">
        <v>29</v>
      </c>
      <c r="AR21" s="46" t="s">
        <v>30</v>
      </c>
      <c r="AS21" s="46" t="s">
        <v>35</v>
      </c>
      <c r="AT21" s="46" t="s">
        <v>31</v>
      </c>
      <c r="AU21" s="46" t="s">
        <v>32</v>
      </c>
    </row>
    <row r="22" spans="1:47" x14ac:dyDescent="0.25">
      <c r="A22" s="46" t="s">
        <v>14</v>
      </c>
      <c r="B22" s="46">
        <v>1476120</v>
      </c>
      <c r="F22" s="46" t="s">
        <v>17</v>
      </c>
      <c r="G22" s="46" t="s">
        <v>95</v>
      </c>
      <c r="H22" s="46">
        <v>1476120</v>
      </c>
      <c r="I22" s="46" t="s">
        <v>37</v>
      </c>
      <c r="J22" s="46">
        <v>0.14000000000000001</v>
      </c>
      <c r="K22" s="46">
        <v>0.27700000000000002</v>
      </c>
      <c r="L22" s="46">
        <v>13.7</v>
      </c>
      <c r="M22" s="46">
        <v>2191.5</v>
      </c>
      <c r="N22" s="46">
        <v>1074.3</v>
      </c>
      <c r="O22" s="46">
        <v>7049</v>
      </c>
      <c r="P22" s="46">
        <v>18.899999999999999</v>
      </c>
      <c r="Q22" s="46">
        <v>32.799999999999997</v>
      </c>
      <c r="R22" s="46">
        <v>18.7</v>
      </c>
      <c r="S22" s="46">
        <v>542</v>
      </c>
      <c r="T22" s="46">
        <v>8.6999999999999993</v>
      </c>
      <c r="U22" s="46">
        <v>283.10000000000002</v>
      </c>
      <c r="V22" s="46">
        <v>63.9</v>
      </c>
      <c r="W22" s="46">
        <v>1</v>
      </c>
      <c r="X22" s="46">
        <v>48</v>
      </c>
      <c r="Y22" s="46">
        <v>53.1</v>
      </c>
      <c r="Z22" s="46">
        <v>32.299999999999997</v>
      </c>
      <c r="AA22" s="46">
        <v>12.3</v>
      </c>
      <c r="AB22" s="46">
        <v>47</v>
      </c>
      <c r="AC22" s="46">
        <v>2.23</v>
      </c>
      <c r="AD22" s="46">
        <v>3.7999999999999999E-2</v>
      </c>
      <c r="AE22" s="46">
        <v>4</v>
      </c>
      <c r="AF22" s="46">
        <v>40</v>
      </c>
      <c r="AG22" s="46">
        <v>2.48</v>
      </c>
      <c r="AH22" s="46">
        <v>53</v>
      </c>
      <c r="AI22" s="46">
        <v>5.0000000000000001E-3</v>
      </c>
      <c r="AJ22" s="46" t="s">
        <v>27</v>
      </c>
      <c r="AK22" s="46">
        <v>1.79</v>
      </c>
      <c r="AL22" s="46">
        <v>8.9999999999999993E-3</v>
      </c>
      <c r="AM22" s="46">
        <v>0.06</v>
      </c>
      <c r="AN22" s="46">
        <v>0.7</v>
      </c>
      <c r="AO22" s="46">
        <v>2.73</v>
      </c>
      <c r="AP22" s="46">
        <v>3.5</v>
      </c>
      <c r="AQ22" s="46">
        <v>5</v>
      </c>
      <c r="AR22" s="46">
        <v>6.55</v>
      </c>
      <c r="AS22" s="46">
        <v>7</v>
      </c>
      <c r="AT22" s="46">
        <v>31.7</v>
      </c>
      <c r="AU22" s="46">
        <v>0.4</v>
      </c>
    </row>
    <row r="23" spans="1:47" x14ac:dyDescent="0.25">
      <c r="A23" s="46" t="s">
        <v>14</v>
      </c>
      <c r="B23" s="46">
        <v>1476140</v>
      </c>
      <c r="F23" s="46" t="s">
        <v>8</v>
      </c>
      <c r="G23" s="46" t="s">
        <v>95</v>
      </c>
      <c r="H23" s="46">
        <v>1476140</v>
      </c>
      <c r="I23" s="46" t="s">
        <v>33</v>
      </c>
      <c r="J23" s="46">
        <v>0.28000000000000003</v>
      </c>
      <c r="K23" s="46" t="s">
        <v>34</v>
      </c>
      <c r="L23" s="46" t="s">
        <v>29</v>
      </c>
      <c r="M23" s="46">
        <v>1.6</v>
      </c>
      <c r="N23" s="46">
        <v>1.1000000000000001</v>
      </c>
      <c r="O23" s="46">
        <v>1</v>
      </c>
      <c r="P23" s="46" t="s">
        <v>29</v>
      </c>
      <c r="Q23" s="46" t="s">
        <v>29</v>
      </c>
      <c r="R23" s="46">
        <v>0.4</v>
      </c>
      <c r="S23" s="46">
        <v>123</v>
      </c>
      <c r="T23" s="46">
        <v>0.1</v>
      </c>
      <c r="U23" s="46">
        <v>0.5</v>
      </c>
      <c r="V23" s="46">
        <v>0.8</v>
      </c>
      <c r="W23" s="46" t="s">
        <v>29</v>
      </c>
      <c r="X23" s="46">
        <v>77</v>
      </c>
      <c r="Y23" s="46" t="s">
        <v>29</v>
      </c>
      <c r="Z23" s="46" t="s">
        <v>29</v>
      </c>
      <c r="AA23" s="46" t="s">
        <v>29</v>
      </c>
      <c r="AB23" s="46" t="s">
        <v>35</v>
      </c>
      <c r="AC23" s="46">
        <v>34.25</v>
      </c>
      <c r="AD23" s="46">
        <v>6.0000000000000001E-3</v>
      </c>
      <c r="AE23" s="46">
        <v>1</v>
      </c>
      <c r="AF23" s="46" t="s">
        <v>35</v>
      </c>
      <c r="AG23" s="46">
        <v>0.81</v>
      </c>
      <c r="AH23" s="46">
        <v>16</v>
      </c>
      <c r="AI23" s="46">
        <v>1E-3</v>
      </c>
      <c r="AJ23" s="46" t="s">
        <v>27</v>
      </c>
      <c r="AK23" s="46">
        <v>0.02</v>
      </c>
      <c r="AL23" s="46" t="s">
        <v>36</v>
      </c>
      <c r="AM23" s="46">
        <v>0.01</v>
      </c>
      <c r="AN23" s="46" t="s">
        <v>29</v>
      </c>
      <c r="AO23" s="46" t="s">
        <v>28</v>
      </c>
      <c r="AP23" s="46" t="s">
        <v>29</v>
      </c>
      <c r="AQ23" s="46" t="s">
        <v>29</v>
      </c>
      <c r="AR23" s="46" t="s">
        <v>30</v>
      </c>
      <c r="AS23" s="46" t="s">
        <v>35</v>
      </c>
      <c r="AT23" s="46" t="s">
        <v>31</v>
      </c>
      <c r="AU23" s="46" t="s">
        <v>32</v>
      </c>
    </row>
    <row r="24" spans="1:47" x14ac:dyDescent="0.25">
      <c r="A24" s="46" t="s">
        <v>14</v>
      </c>
      <c r="B24" s="46">
        <v>1476160</v>
      </c>
      <c r="F24" s="46" t="s">
        <v>17</v>
      </c>
      <c r="G24" s="46" t="s">
        <v>95</v>
      </c>
      <c r="H24" s="46">
        <v>1476160</v>
      </c>
      <c r="I24" s="46" t="s">
        <v>37</v>
      </c>
      <c r="J24" s="46">
        <v>0.13</v>
      </c>
      <c r="K24" s="46">
        <v>0.30499999999999999</v>
      </c>
      <c r="L24" s="46">
        <v>13.3</v>
      </c>
      <c r="M24" s="46">
        <v>2200.3000000000002</v>
      </c>
      <c r="N24" s="46">
        <v>1052.5</v>
      </c>
      <c r="O24" s="46">
        <v>6870</v>
      </c>
      <c r="P24" s="46">
        <v>18.100000000000001</v>
      </c>
      <c r="Q24" s="46">
        <v>30.3</v>
      </c>
      <c r="R24" s="46">
        <v>20.100000000000001</v>
      </c>
      <c r="S24" s="46">
        <v>566</v>
      </c>
      <c r="T24" s="46">
        <v>8.8000000000000007</v>
      </c>
      <c r="U24" s="46">
        <v>280</v>
      </c>
      <c r="V24" s="46">
        <v>64</v>
      </c>
      <c r="W24" s="46">
        <v>0.9</v>
      </c>
      <c r="X24" s="46">
        <v>46</v>
      </c>
      <c r="Y24" s="46">
        <v>46.2</v>
      </c>
      <c r="Z24" s="46">
        <v>32.799999999999997</v>
      </c>
      <c r="AA24" s="46">
        <v>11.8</v>
      </c>
      <c r="AB24" s="46">
        <v>45</v>
      </c>
      <c r="AC24" s="46">
        <v>2</v>
      </c>
      <c r="AD24" s="46">
        <v>4.2999999999999997E-2</v>
      </c>
      <c r="AE24" s="46">
        <v>4</v>
      </c>
      <c r="AF24" s="46">
        <v>39</v>
      </c>
      <c r="AG24" s="46">
        <v>2.48</v>
      </c>
      <c r="AH24" s="46">
        <v>42</v>
      </c>
      <c r="AI24" s="46">
        <v>4.0000000000000001E-3</v>
      </c>
      <c r="AJ24" s="46" t="s">
        <v>27</v>
      </c>
      <c r="AK24" s="46">
        <v>1.78</v>
      </c>
      <c r="AL24" s="46">
        <v>8.0000000000000002E-3</v>
      </c>
      <c r="AM24" s="46">
        <v>7.0000000000000007E-2</v>
      </c>
      <c r="AN24" s="46">
        <v>0.7</v>
      </c>
      <c r="AO24" s="46">
        <v>2.96</v>
      </c>
      <c r="AP24" s="46">
        <v>3.3</v>
      </c>
      <c r="AQ24" s="46">
        <v>4.9000000000000004</v>
      </c>
      <c r="AR24" s="46">
        <v>6.35</v>
      </c>
      <c r="AS24" s="46">
        <v>7</v>
      </c>
      <c r="AT24" s="46">
        <v>28.7</v>
      </c>
      <c r="AU24" s="46">
        <v>0.4</v>
      </c>
    </row>
    <row r="25" spans="1:47" x14ac:dyDescent="0.25">
      <c r="A25" t="s">
        <v>15</v>
      </c>
      <c r="B25">
        <v>1476180</v>
      </c>
      <c r="C25"/>
      <c r="D25"/>
      <c r="E25"/>
      <c r="F25" t="s">
        <v>8</v>
      </c>
      <c r="G25" s="29" t="s">
        <v>100</v>
      </c>
      <c r="H25">
        <v>1476180</v>
      </c>
      <c r="I25" t="s">
        <v>33</v>
      </c>
      <c r="J25">
        <v>0.33</v>
      </c>
      <c r="K25" t="s">
        <v>34</v>
      </c>
      <c r="L25" t="s">
        <v>29</v>
      </c>
      <c r="M25">
        <v>0.5</v>
      </c>
      <c r="N25">
        <v>0.6</v>
      </c>
      <c r="O25">
        <v>1</v>
      </c>
      <c r="P25" t="s">
        <v>29</v>
      </c>
      <c r="Q25">
        <v>0.2</v>
      </c>
      <c r="R25" t="s">
        <v>29</v>
      </c>
      <c r="S25">
        <v>128</v>
      </c>
      <c r="T25">
        <v>0.08</v>
      </c>
      <c r="U25" t="s">
        <v>31</v>
      </c>
      <c r="V25">
        <v>1.2</v>
      </c>
      <c r="W25">
        <v>0.1</v>
      </c>
      <c r="X25">
        <v>84</v>
      </c>
      <c r="Y25" t="s">
        <v>29</v>
      </c>
      <c r="Z25" t="s">
        <v>29</v>
      </c>
      <c r="AA25" t="s">
        <v>29</v>
      </c>
      <c r="AB25" t="s">
        <v>35</v>
      </c>
      <c r="AC25">
        <v>33.47</v>
      </c>
      <c r="AD25">
        <v>6.0000000000000001E-3</v>
      </c>
      <c r="AE25">
        <v>2</v>
      </c>
      <c r="AF25" t="s">
        <v>35</v>
      </c>
      <c r="AG25">
        <v>0.5</v>
      </c>
      <c r="AH25">
        <v>19</v>
      </c>
      <c r="AI25">
        <v>1E-3</v>
      </c>
      <c r="AJ25" t="s">
        <v>27</v>
      </c>
      <c r="AK25">
        <v>0.03</v>
      </c>
      <c r="AL25">
        <v>2E-3</v>
      </c>
      <c r="AM25">
        <v>0.02</v>
      </c>
      <c r="AN25">
        <v>0.1</v>
      </c>
      <c r="AO25" t="s">
        <v>28</v>
      </c>
      <c r="AP25">
        <v>0.1</v>
      </c>
      <c r="AQ25" t="s">
        <v>29</v>
      </c>
      <c r="AR25" t="s">
        <v>30</v>
      </c>
      <c r="AS25" t="s">
        <v>35</v>
      </c>
      <c r="AT25" t="s">
        <v>31</v>
      </c>
      <c r="AU25" t="s">
        <v>32</v>
      </c>
    </row>
    <row r="26" spans="1:47" x14ac:dyDescent="0.25">
      <c r="A26" t="s">
        <v>15</v>
      </c>
      <c r="B26">
        <v>1476200</v>
      </c>
      <c r="C26"/>
      <c r="D26"/>
      <c r="E26"/>
      <c r="F26" t="s">
        <v>7</v>
      </c>
      <c r="G26" s="29" t="s">
        <v>100</v>
      </c>
      <c r="H26">
        <v>1476200</v>
      </c>
      <c r="I26" t="s">
        <v>37</v>
      </c>
      <c r="J26">
        <v>0.13</v>
      </c>
      <c r="K26">
        <v>0.28199999999999997</v>
      </c>
      <c r="L26">
        <v>12.3</v>
      </c>
      <c r="M26">
        <v>2137.4</v>
      </c>
      <c r="N26">
        <v>1013.7</v>
      </c>
      <c r="O26">
        <v>6921</v>
      </c>
      <c r="P26">
        <v>17.8</v>
      </c>
      <c r="Q26">
        <v>30.6</v>
      </c>
      <c r="R26">
        <v>18.100000000000001</v>
      </c>
      <c r="S26">
        <v>498</v>
      </c>
      <c r="T26">
        <v>8.31</v>
      </c>
      <c r="U26">
        <v>272.3</v>
      </c>
      <c r="V26">
        <v>38.4</v>
      </c>
      <c r="W26">
        <v>0.9</v>
      </c>
      <c r="X26">
        <v>45</v>
      </c>
      <c r="Y26">
        <v>48.5</v>
      </c>
      <c r="Z26">
        <v>27.1</v>
      </c>
      <c r="AA26">
        <v>11.9</v>
      </c>
      <c r="AB26">
        <v>44</v>
      </c>
      <c r="AC26">
        <v>2</v>
      </c>
      <c r="AD26">
        <v>3.5000000000000003E-2</v>
      </c>
      <c r="AE26">
        <v>4</v>
      </c>
      <c r="AF26">
        <v>38</v>
      </c>
      <c r="AG26">
        <v>2.2999999999999998</v>
      </c>
      <c r="AH26">
        <v>47</v>
      </c>
      <c r="AI26">
        <v>4.0000000000000001E-3</v>
      </c>
      <c r="AJ26" t="s">
        <v>27</v>
      </c>
      <c r="AK26">
        <v>1.7</v>
      </c>
      <c r="AL26">
        <v>1.0999999999999999E-2</v>
      </c>
      <c r="AM26">
        <v>0.06</v>
      </c>
      <c r="AN26">
        <v>0.5</v>
      </c>
      <c r="AO26">
        <v>2.86</v>
      </c>
      <c r="AP26">
        <v>3.3</v>
      </c>
      <c r="AQ26">
        <v>4.7</v>
      </c>
      <c r="AR26">
        <v>6.29</v>
      </c>
      <c r="AS26">
        <v>7</v>
      </c>
      <c r="AT26">
        <v>30.2</v>
      </c>
      <c r="AU26">
        <v>0.2</v>
      </c>
    </row>
    <row r="27" spans="1:47" x14ac:dyDescent="0.25">
      <c r="A27" t="s">
        <v>15</v>
      </c>
      <c r="B27">
        <v>1476220</v>
      </c>
      <c r="C27"/>
      <c r="D27"/>
      <c r="E27"/>
      <c r="F27" t="s">
        <v>8</v>
      </c>
      <c r="G27" s="29" t="s">
        <v>100</v>
      </c>
      <c r="H27">
        <v>1476220</v>
      </c>
      <c r="I27" t="s">
        <v>33</v>
      </c>
      <c r="J27">
        <v>0.28000000000000003</v>
      </c>
      <c r="K27" t="s">
        <v>34</v>
      </c>
      <c r="L27" t="s">
        <v>29</v>
      </c>
      <c r="M27">
        <v>17.600000000000001</v>
      </c>
      <c r="N27">
        <v>1</v>
      </c>
      <c r="O27">
        <v>3</v>
      </c>
      <c r="P27" t="s">
        <v>29</v>
      </c>
      <c r="Q27">
        <v>0.4</v>
      </c>
      <c r="R27">
        <v>0.7</v>
      </c>
      <c r="S27">
        <v>113</v>
      </c>
      <c r="T27">
        <v>0.13</v>
      </c>
      <c r="U27">
        <v>3.9</v>
      </c>
      <c r="V27">
        <v>2.2999999999999998</v>
      </c>
      <c r="W27" t="s">
        <v>29</v>
      </c>
      <c r="X27">
        <v>83</v>
      </c>
      <c r="Y27" t="s">
        <v>29</v>
      </c>
      <c r="Z27" t="s">
        <v>29</v>
      </c>
      <c r="AA27" t="s">
        <v>29</v>
      </c>
      <c r="AB27" t="s">
        <v>35</v>
      </c>
      <c r="AC27">
        <v>35.78</v>
      </c>
      <c r="AD27">
        <v>6.0000000000000001E-3</v>
      </c>
      <c r="AE27">
        <v>1</v>
      </c>
      <c r="AF27" t="s">
        <v>35</v>
      </c>
      <c r="AG27">
        <v>0.73</v>
      </c>
      <c r="AH27">
        <v>24</v>
      </c>
      <c r="AI27">
        <v>1E-3</v>
      </c>
      <c r="AJ27" t="s">
        <v>27</v>
      </c>
      <c r="AK27">
        <v>0.03</v>
      </c>
      <c r="AL27">
        <v>2E-3</v>
      </c>
      <c r="AM27">
        <v>0.02</v>
      </c>
      <c r="AN27" t="s">
        <v>29</v>
      </c>
      <c r="AO27" t="s">
        <v>28</v>
      </c>
      <c r="AP27">
        <v>0.2</v>
      </c>
      <c r="AQ27" t="s">
        <v>29</v>
      </c>
      <c r="AR27" t="s">
        <v>30</v>
      </c>
      <c r="AS27" t="s">
        <v>35</v>
      </c>
      <c r="AT27" t="s">
        <v>31</v>
      </c>
      <c r="AU27" t="s">
        <v>32</v>
      </c>
    </row>
    <row r="28" spans="1:47" x14ac:dyDescent="0.25">
      <c r="A28" t="s">
        <v>15</v>
      </c>
      <c r="B28">
        <v>1476240</v>
      </c>
      <c r="C28"/>
      <c r="D28"/>
      <c r="E28"/>
      <c r="F28" t="s">
        <v>7</v>
      </c>
      <c r="G28" s="29" t="s">
        <v>100</v>
      </c>
      <c r="H28">
        <v>1476240</v>
      </c>
      <c r="I28" t="s">
        <v>37</v>
      </c>
      <c r="J28">
        <v>0.13</v>
      </c>
      <c r="K28">
        <v>0.28799999999999998</v>
      </c>
      <c r="L28">
        <v>12.9</v>
      </c>
      <c r="M28">
        <v>2198.4</v>
      </c>
      <c r="N28">
        <v>1032.7</v>
      </c>
      <c r="O28">
        <v>6575</v>
      </c>
      <c r="P28">
        <v>18.3</v>
      </c>
      <c r="Q28">
        <v>31.9</v>
      </c>
      <c r="R28">
        <v>18.399999999999999</v>
      </c>
      <c r="S28">
        <v>489</v>
      </c>
      <c r="T28">
        <v>8.1199999999999992</v>
      </c>
      <c r="U28">
        <v>277.3</v>
      </c>
      <c r="V28">
        <v>58.5</v>
      </c>
      <c r="W28">
        <v>0.7</v>
      </c>
      <c r="X28">
        <v>38</v>
      </c>
      <c r="Y28">
        <v>46.3</v>
      </c>
      <c r="Z28">
        <v>24.7</v>
      </c>
      <c r="AA28">
        <v>9.6999999999999993</v>
      </c>
      <c r="AB28">
        <v>45</v>
      </c>
      <c r="AC28">
        <v>1.95</v>
      </c>
      <c r="AD28">
        <v>3.5000000000000003E-2</v>
      </c>
      <c r="AE28">
        <v>3</v>
      </c>
      <c r="AF28">
        <v>37</v>
      </c>
      <c r="AG28">
        <v>2.39</v>
      </c>
      <c r="AH28">
        <v>39</v>
      </c>
      <c r="AI28">
        <v>3.0000000000000001E-3</v>
      </c>
      <c r="AJ28" t="s">
        <v>27</v>
      </c>
      <c r="AK28">
        <v>1.75</v>
      </c>
      <c r="AL28">
        <v>8.0000000000000002E-3</v>
      </c>
      <c r="AM28">
        <v>0.06</v>
      </c>
      <c r="AN28">
        <v>0.4</v>
      </c>
      <c r="AO28">
        <v>2.52</v>
      </c>
      <c r="AP28">
        <v>3.1</v>
      </c>
      <c r="AQ28">
        <v>4.3</v>
      </c>
      <c r="AR28">
        <v>6.16</v>
      </c>
      <c r="AS28">
        <v>6</v>
      </c>
      <c r="AT28">
        <v>28.9</v>
      </c>
      <c r="AU28">
        <v>0.3</v>
      </c>
    </row>
    <row r="29" spans="1:47" x14ac:dyDescent="0.25">
      <c r="A29" t="s">
        <v>15</v>
      </c>
      <c r="B29">
        <v>1476260</v>
      </c>
      <c r="C29"/>
      <c r="D29"/>
      <c r="E29"/>
      <c r="F29" t="s">
        <v>8</v>
      </c>
      <c r="G29" s="29" t="s">
        <v>100</v>
      </c>
      <c r="H29">
        <v>1476260</v>
      </c>
      <c r="I29" t="s">
        <v>33</v>
      </c>
      <c r="J29">
        <v>0.39</v>
      </c>
      <c r="K29" t="s">
        <v>34</v>
      </c>
      <c r="L29" t="s">
        <v>29</v>
      </c>
      <c r="M29">
        <v>0.5</v>
      </c>
      <c r="N29">
        <v>0.4</v>
      </c>
      <c r="O29" t="s">
        <v>35</v>
      </c>
      <c r="P29" t="s">
        <v>29</v>
      </c>
      <c r="Q29" t="s">
        <v>29</v>
      </c>
      <c r="R29">
        <v>0.2</v>
      </c>
      <c r="S29">
        <v>88</v>
      </c>
      <c r="T29">
        <v>0.06</v>
      </c>
      <c r="U29" t="s">
        <v>31</v>
      </c>
      <c r="V29">
        <v>2.1</v>
      </c>
      <c r="W29" t="s">
        <v>29</v>
      </c>
      <c r="X29">
        <v>77</v>
      </c>
      <c r="Y29" t="s">
        <v>29</v>
      </c>
      <c r="Z29" t="s">
        <v>29</v>
      </c>
      <c r="AA29" t="s">
        <v>29</v>
      </c>
      <c r="AB29" t="s">
        <v>35</v>
      </c>
      <c r="AC29">
        <v>33.68</v>
      </c>
      <c r="AD29">
        <v>6.0000000000000001E-3</v>
      </c>
      <c r="AE29">
        <v>1</v>
      </c>
      <c r="AF29" t="s">
        <v>35</v>
      </c>
      <c r="AG29">
        <v>0.45</v>
      </c>
      <c r="AH29">
        <v>13</v>
      </c>
      <c r="AI29">
        <v>1E-3</v>
      </c>
      <c r="AJ29" t="s">
        <v>27</v>
      </c>
      <c r="AK29">
        <v>0.02</v>
      </c>
      <c r="AL29">
        <v>1E-3</v>
      </c>
      <c r="AM29" t="s">
        <v>28</v>
      </c>
      <c r="AN29">
        <v>0.2</v>
      </c>
      <c r="AO29" t="s">
        <v>28</v>
      </c>
      <c r="AP29">
        <v>0.2</v>
      </c>
      <c r="AQ29" t="s">
        <v>29</v>
      </c>
      <c r="AR29" t="s">
        <v>30</v>
      </c>
      <c r="AS29" t="s">
        <v>35</v>
      </c>
      <c r="AT29" t="s">
        <v>31</v>
      </c>
      <c r="AU29" t="s">
        <v>32</v>
      </c>
    </row>
    <row r="30" spans="1:47" x14ac:dyDescent="0.25">
      <c r="A30" t="s">
        <v>15</v>
      </c>
      <c r="B30">
        <v>1476280</v>
      </c>
      <c r="C30"/>
      <c r="D30"/>
      <c r="E30"/>
      <c r="F30" t="s">
        <v>7</v>
      </c>
      <c r="G30" s="29" t="s">
        <v>100</v>
      </c>
      <c r="H30">
        <v>1476280</v>
      </c>
      <c r="I30" t="s">
        <v>37</v>
      </c>
      <c r="J30">
        <v>0.13</v>
      </c>
      <c r="K30">
        <v>0.30499999999999999</v>
      </c>
      <c r="L30">
        <v>14</v>
      </c>
      <c r="M30">
        <v>2283.4</v>
      </c>
      <c r="N30">
        <v>1073.4000000000001</v>
      </c>
      <c r="O30">
        <v>7210</v>
      </c>
      <c r="P30">
        <v>19.7</v>
      </c>
      <c r="Q30">
        <v>33.200000000000003</v>
      </c>
      <c r="R30">
        <v>18.100000000000001</v>
      </c>
      <c r="S30">
        <v>533</v>
      </c>
      <c r="T30">
        <v>9.32</v>
      </c>
      <c r="U30">
        <v>284.3</v>
      </c>
      <c r="V30">
        <v>41</v>
      </c>
      <c r="W30">
        <v>0.9</v>
      </c>
      <c r="X30">
        <v>45</v>
      </c>
      <c r="Y30">
        <v>53.4</v>
      </c>
      <c r="Z30">
        <v>27.1</v>
      </c>
      <c r="AA30">
        <v>11.5</v>
      </c>
      <c r="AB30">
        <v>47</v>
      </c>
      <c r="AC30">
        <v>2.14</v>
      </c>
      <c r="AD30">
        <v>3.7999999999999999E-2</v>
      </c>
      <c r="AE30">
        <v>3</v>
      </c>
      <c r="AF30">
        <v>39</v>
      </c>
      <c r="AG30">
        <v>2.44</v>
      </c>
      <c r="AH30">
        <v>51</v>
      </c>
      <c r="AI30">
        <v>4.0000000000000001E-3</v>
      </c>
      <c r="AJ30" t="s">
        <v>27</v>
      </c>
      <c r="AK30">
        <v>1.85</v>
      </c>
      <c r="AL30">
        <v>0.01</v>
      </c>
      <c r="AM30">
        <v>7.0000000000000007E-2</v>
      </c>
      <c r="AN30">
        <v>0.5</v>
      </c>
      <c r="AO30">
        <v>2.82</v>
      </c>
      <c r="AP30">
        <v>3.6</v>
      </c>
      <c r="AQ30">
        <v>5</v>
      </c>
      <c r="AR30">
        <v>6.71</v>
      </c>
      <c r="AS30">
        <v>8</v>
      </c>
      <c r="AT30">
        <v>29.6</v>
      </c>
      <c r="AU30">
        <v>0.3</v>
      </c>
    </row>
    <row r="31" spans="1:47" x14ac:dyDescent="0.25">
      <c r="A31" t="s">
        <v>16</v>
      </c>
      <c r="B31">
        <v>1476310</v>
      </c>
      <c r="C31"/>
      <c r="D31"/>
      <c r="E31"/>
      <c r="F31" t="s">
        <v>8</v>
      </c>
      <c r="G31" s="29" t="s">
        <v>101</v>
      </c>
      <c r="H31">
        <v>1476310</v>
      </c>
      <c r="I31" t="s">
        <v>33</v>
      </c>
      <c r="J31">
        <v>0.28000000000000003</v>
      </c>
      <c r="K31" t="s">
        <v>34</v>
      </c>
      <c r="L31" t="s">
        <v>29</v>
      </c>
      <c r="M31">
        <v>0.5</v>
      </c>
      <c r="N31">
        <v>0.4</v>
      </c>
      <c r="O31">
        <v>1</v>
      </c>
      <c r="P31" t="s">
        <v>29</v>
      </c>
      <c r="Q31" t="s">
        <v>29</v>
      </c>
      <c r="R31">
        <v>0.2</v>
      </c>
      <c r="S31">
        <v>88</v>
      </c>
      <c r="T31">
        <v>7.0000000000000007E-2</v>
      </c>
      <c r="U31">
        <v>0.6</v>
      </c>
      <c r="V31">
        <v>0.9</v>
      </c>
      <c r="W31" t="s">
        <v>29</v>
      </c>
      <c r="X31">
        <v>78</v>
      </c>
      <c r="Y31" t="s">
        <v>29</v>
      </c>
      <c r="Z31" t="s">
        <v>29</v>
      </c>
      <c r="AA31" t="s">
        <v>29</v>
      </c>
      <c r="AB31" t="s">
        <v>35</v>
      </c>
      <c r="AC31">
        <v>31.8</v>
      </c>
      <c r="AD31">
        <v>7.0000000000000001E-3</v>
      </c>
      <c r="AE31">
        <v>1</v>
      </c>
      <c r="AF31" t="s">
        <v>35</v>
      </c>
      <c r="AG31">
        <v>0.48</v>
      </c>
      <c r="AH31">
        <v>16</v>
      </c>
      <c r="AI31">
        <v>1E-3</v>
      </c>
      <c r="AJ31" t="s">
        <v>27</v>
      </c>
      <c r="AK31">
        <v>0.04</v>
      </c>
      <c r="AL31" t="s">
        <v>36</v>
      </c>
      <c r="AM31" t="s">
        <v>28</v>
      </c>
      <c r="AN31" t="s">
        <v>29</v>
      </c>
      <c r="AO31" t="s">
        <v>28</v>
      </c>
      <c r="AP31">
        <v>0.2</v>
      </c>
      <c r="AQ31" t="s">
        <v>29</v>
      </c>
      <c r="AR31" t="s">
        <v>30</v>
      </c>
      <c r="AS31" t="s">
        <v>35</v>
      </c>
      <c r="AT31" t="s">
        <v>31</v>
      </c>
      <c r="AU31" t="s">
        <v>32</v>
      </c>
    </row>
    <row r="32" spans="1:47" x14ac:dyDescent="0.25">
      <c r="A32" t="s">
        <v>16</v>
      </c>
      <c r="B32">
        <v>1476330</v>
      </c>
      <c r="C32"/>
      <c r="D32"/>
      <c r="E32"/>
      <c r="F32" t="s">
        <v>7</v>
      </c>
      <c r="G32" s="29" t="s">
        <v>101</v>
      </c>
      <c r="H32">
        <v>1476330</v>
      </c>
      <c r="I32" t="s">
        <v>37</v>
      </c>
      <c r="J32">
        <v>0.14000000000000001</v>
      </c>
      <c r="K32">
        <v>0.27200000000000002</v>
      </c>
      <c r="L32">
        <v>12.8</v>
      </c>
      <c r="M32">
        <v>2160.6</v>
      </c>
      <c r="N32">
        <v>1063.4000000000001</v>
      </c>
      <c r="O32">
        <v>6919</v>
      </c>
      <c r="P32">
        <v>18.899999999999999</v>
      </c>
      <c r="Q32">
        <v>31.4</v>
      </c>
      <c r="R32">
        <v>19.100000000000001</v>
      </c>
      <c r="S32">
        <v>534</v>
      </c>
      <c r="T32">
        <v>8.41</v>
      </c>
      <c r="U32">
        <v>281.89999999999998</v>
      </c>
      <c r="V32">
        <v>80.900000000000006</v>
      </c>
      <c r="W32">
        <v>0.8</v>
      </c>
      <c r="X32">
        <v>40</v>
      </c>
      <c r="Y32">
        <v>46.9</v>
      </c>
      <c r="Z32">
        <v>27</v>
      </c>
      <c r="AA32">
        <v>10.4</v>
      </c>
      <c r="AB32">
        <v>46</v>
      </c>
      <c r="AC32">
        <v>2.23</v>
      </c>
      <c r="AD32">
        <v>3.9E-2</v>
      </c>
      <c r="AE32">
        <v>3</v>
      </c>
      <c r="AF32">
        <v>38</v>
      </c>
      <c r="AG32">
        <v>2.48</v>
      </c>
      <c r="AH32">
        <v>38</v>
      </c>
      <c r="AI32">
        <v>4.0000000000000001E-3</v>
      </c>
      <c r="AJ32" t="s">
        <v>27</v>
      </c>
      <c r="AK32">
        <v>1.76</v>
      </c>
      <c r="AL32">
        <v>7.0000000000000001E-3</v>
      </c>
      <c r="AM32">
        <v>0.06</v>
      </c>
      <c r="AN32">
        <v>0.5</v>
      </c>
      <c r="AO32">
        <v>2.71</v>
      </c>
      <c r="AP32">
        <v>3.3</v>
      </c>
      <c r="AQ32">
        <v>4.5999999999999996</v>
      </c>
      <c r="AR32">
        <v>6.53</v>
      </c>
      <c r="AS32">
        <v>7</v>
      </c>
      <c r="AT32">
        <v>29.3</v>
      </c>
      <c r="AU32">
        <v>0.3</v>
      </c>
    </row>
    <row r="33" spans="1:47" x14ac:dyDescent="0.25">
      <c r="A33" t="s">
        <v>16</v>
      </c>
      <c r="B33">
        <v>1476350</v>
      </c>
      <c r="C33"/>
      <c r="D33"/>
      <c r="E33"/>
      <c r="F33" t="s">
        <v>8</v>
      </c>
      <c r="G33" s="29" t="s">
        <v>101</v>
      </c>
      <c r="H33">
        <v>1476350</v>
      </c>
      <c r="I33" t="s">
        <v>33</v>
      </c>
      <c r="J33">
        <v>0.3</v>
      </c>
      <c r="K33">
        <v>5.0000000000000001E-3</v>
      </c>
      <c r="L33" t="s">
        <v>29</v>
      </c>
      <c r="M33">
        <v>0.5</v>
      </c>
      <c r="N33">
        <v>0.6</v>
      </c>
      <c r="O33">
        <v>1</v>
      </c>
      <c r="P33" t="s">
        <v>29</v>
      </c>
      <c r="Q33" t="s">
        <v>29</v>
      </c>
      <c r="R33" t="s">
        <v>29</v>
      </c>
      <c r="S33">
        <v>96</v>
      </c>
      <c r="T33">
        <v>7.0000000000000007E-2</v>
      </c>
      <c r="U33">
        <v>0.6</v>
      </c>
      <c r="V33" t="s">
        <v>31</v>
      </c>
      <c r="W33" t="s">
        <v>29</v>
      </c>
      <c r="X33">
        <v>78</v>
      </c>
      <c r="Y33" t="s">
        <v>29</v>
      </c>
      <c r="Z33" t="s">
        <v>29</v>
      </c>
      <c r="AA33">
        <v>1</v>
      </c>
      <c r="AB33" t="s">
        <v>35</v>
      </c>
      <c r="AC33">
        <v>34.020000000000003</v>
      </c>
      <c r="AD33">
        <v>6.0000000000000001E-3</v>
      </c>
      <c r="AE33">
        <v>1</v>
      </c>
      <c r="AF33" t="s">
        <v>35</v>
      </c>
      <c r="AG33">
        <v>0.53</v>
      </c>
      <c r="AH33">
        <v>19</v>
      </c>
      <c r="AI33">
        <v>1E-3</v>
      </c>
      <c r="AJ33" t="s">
        <v>27</v>
      </c>
      <c r="AK33">
        <v>0.02</v>
      </c>
      <c r="AL33">
        <v>2E-3</v>
      </c>
      <c r="AM33">
        <v>0.04</v>
      </c>
      <c r="AN33" t="s">
        <v>29</v>
      </c>
      <c r="AO33" t="s">
        <v>28</v>
      </c>
      <c r="AP33">
        <v>1.2</v>
      </c>
      <c r="AQ33" t="s">
        <v>29</v>
      </c>
      <c r="AR33" t="s">
        <v>30</v>
      </c>
      <c r="AS33" t="s">
        <v>35</v>
      </c>
      <c r="AT33" t="s">
        <v>31</v>
      </c>
      <c r="AU33" t="s">
        <v>32</v>
      </c>
    </row>
    <row r="34" spans="1:47" x14ac:dyDescent="0.25">
      <c r="A34" t="s">
        <v>16</v>
      </c>
      <c r="B34">
        <v>1476370</v>
      </c>
      <c r="C34"/>
      <c r="D34"/>
      <c r="E34"/>
      <c r="F34" t="s">
        <v>7</v>
      </c>
      <c r="G34" s="29" t="s">
        <v>101</v>
      </c>
      <c r="H34">
        <v>1476370</v>
      </c>
      <c r="I34" t="s">
        <v>37</v>
      </c>
      <c r="J34">
        <v>0.13</v>
      </c>
      <c r="K34">
        <v>0.311</v>
      </c>
      <c r="L34">
        <v>13.7</v>
      </c>
      <c r="M34">
        <v>2134.3000000000002</v>
      </c>
      <c r="N34">
        <v>1018.6</v>
      </c>
      <c r="O34">
        <v>6836</v>
      </c>
      <c r="P34">
        <v>18.100000000000001</v>
      </c>
      <c r="Q34">
        <v>32.6</v>
      </c>
      <c r="R34">
        <v>17.899999999999999</v>
      </c>
      <c r="S34">
        <v>534</v>
      </c>
      <c r="T34">
        <v>8.77</v>
      </c>
      <c r="U34">
        <v>273.7</v>
      </c>
      <c r="V34">
        <v>41.2</v>
      </c>
      <c r="W34">
        <v>0.8</v>
      </c>
      <c r="X34">
        <v>40</v>
      </c>
      <c r="Y34">
        <v>52.5</v>
      </c>
      <c r="Z34">
        <v>28.4</v>
      </c>
      <c r="AA34">
        <v>11.3</v>
      </c>
      <c r="AB34">
        <v>44</v>
      </c>
      <c r="AC34">
        <v>1.99</v>
      </c>
      <c r="AD34">
        <v>3.5000000000000003E-2</v>
      </c>
      <c r="AE34">
        <v>3</v>
      </c>
      <c r="AF34">
        <v>37</v>
      </c>
      <c r="AG34">
        <v>2.33</v>
      </c>
      <c r="AH34">
        <v>48</v>
      </c>
      <c r="AI34">
        <v>4.0000000000000001E-3</v>
      </c>
      <c r="AJ34" t="s">
        <v>27</v>
      </c>
      <c r="AK34">
        <v>1.71</v>
      </c>
      <c r="AL34">
        <v>8.9999999999999993E-3</v>
      </c>
      <c r="AM34">
        <v>0.06</v>
      </c>
      <c r="AN34">
        <v>0.4</v>
      </c>
      <c r="AO34">
        <v>2.6</v>
      </c>
      <c r="AP34">
        <v>3.5</v>
      </c>
      <c r="AQ34">
        <v>4.7</v>
      </c>
      <c r="AR34">
        <v>6.28</v>
      </c>
      <c r="AS34">
        <v>8</v>
      </c>
      <c r="AT34">
        <v>28.7</v>
      </c>
      <c r="AU34">
        <v>0.4</v>
      </c>
    </row>
    <row r="35" spans="1:47" x14ac:dyDescent="0.25">
      <c r="A35" t="s">
        <v>16</v>
      </c>
      <c r="B35">
        <v>1476390</v>
      </c>
      <c r="C35"/>
      <c r="D35"/>
      <c r="E35"/>
      <c r="F35" t="s">
        <v>8</v>
      </c>
      <c r="G35" s="29" t="s">
        <v>101</v>
      </c>
      <c r="H35">
        <v>1476390</v>
      </c>
      <c r="I35" t="s">
        <v>33</v>
      </c>
      <c r="J35">
        <v>0.4</v>
      </c>
      <c r="K35" t="s">
        <v>34</v>
      </c>
      <c r="L35" t="s">
        <v>29</v>
      </c>
      <c r="M35">
        <v>0.6</v>
      </c>
      <c r="N35">
        <v>0.3</v>
      </c>
      <c r="O35" t="s">
        <v>35</v>
      </c>
      <c r="P35" t="s">
        <v>29</v>
      </c>
      <c r="Q35" t="s">
        <v>29</v>
      </c>
      <c r="R35">
        <v>0.1</v>
      </c>
      <c r="S35">
        <v>92</v>
      </c>
      <c r="T35">
        <v>0.06</v>
      </c>
      <c r="U35" t="s">
        <v>31</v>
      </c>
      <c r="V35" t="s">
        <v>31</v>
      </c>
      <c r="W35" t="s">
        <v>29</v>
      </c>
      <c r="X35">
        <v>66</v>
      </c>
      <c r="Y35" t="s">
        <v>29</v>
      </c>
      <c r="Z35" t="s">
        <v>29</v>
      </c>
      <c r="AA35" t="s">
        <v>29</v>
      </c>
      <c r="AB35" t="s">
        <v>35</v>
      </c>
      <c r="AC35">
        <v>29.97</v>
      </c>
      <c r="AD35">
        <v>7.0000000000000001E-3</v>
      </c>
      <c r="AE35" t="s">
        <v>35</v>
      </c>
      <c r="AF35" t="s">
        <v>35</v>
      </c>
      <c r="AG35">
        <v>0.34</v>
      </c>
      <c r="AH35">
        <v>12</v>
      </c>
      <c r="AI35" t="s">
        <v>36</v>
      </c>
      <c r="AJ35" t="s">
        <v>27</v>
      </c>
      <c r="AK35">
        <v>0.01</v>
      </c>
      <c r="AL35">
        <v>2E-3</v>
      </c>
      <c r="AM35" t="s">
        <v>28</v>
      </c>
      <c r="AN35" t="s">
        <v>29</v>
      </c>
      <c r="AO35" t="s">
        <v>28</v>
      </c>
      <c r="AP35">
        <v>0.2</v>
      </c>
      <c r="AQ35" t="s">
        <v>29</v>
      </c>
      <c r="AR35" t="s">
        <v>30</v>
      </c>
      <c r="AS35" t="s">
        <v>35</v>
      </c>
      <c r="AT35" t="s">
        <v>31</v>
      </c>
      <c r="AU35" t="s">
        <v>32</v>
      </c>
    </row>
    <row r="36" spans="1:47" x14ac:dyDescent="0.25">
      <c r="A36" s="46" t="s">
        <v>20</v>
      </c>
      <c r="B36" s="46">
        <v>1476410</v>
      </c>
      <c r="F36" s="46" t="s">
        <v>17</v>
      </c>
      <c r="G36" s="46" t="s">
        <v>97</v>
      </c>
      <c r="H36" s="46">
        <v>1476410</v>
      </c>
      <c r="I36" s="46" t="s">
        <v>37</v>
      </c>
      <c r="J36" s="46">
        <v>0.13</v>
      </c>
      <c r="K36" s="46">
        <v>0.29899999999999999</v>
      </c>
      <c r="L36" s="46">
        <v>13.1</v>
      </c>
      <c r="M36" s="46">
        <v>2165.8000000000002</v>
      </c>
      <c r="N36" s="46">
        <v>1042</v>
      </c>
      <c r="O36" s="46">
        <v>6748</v>
      </c>
      <c r="P36" s="46">
        <v>18.600000000000001</v>
      </c>
      <c r="Q36" s="46">
        <v>32</v>
      </c>
      <c r="R36" s="46">
        <v>17.8</v>
      </c>
      <c r="S36" s="46">
        <v>505</v>
      </c>
      <c r="T36" s="46">
        <v>8.9600000000000009</v>
      </c>
      <c r="U36" s="46">
        <v>274.39999999999998</v>
      </c>
      <c r="V36" s="46">
        <v>168.8</v>
      </c>
      <c r="W36" s="46">
        <v>0.9</v>
      </c>
      <c r="X36" s="46">
        <v>47</v>
      </c>
      <c r="Y36" s="46">
        <v>55.9</v>
      </c>
      <c r="Z36" s="46">
        <v>37.4</v>
      </c>
      <c r="AA36" s="46">
        <v>12.3</v>
      </c>
      <c r="AB36" s="46">
        <v>45</v>
      </c>
      <c r="AC36" s="46">
        <v>2.0099999999999998</v>
      </c>
      <c r="AD36" s="46">
        <v>3.9E-2</v>
      </c>
      <c r="AE36" s="46">
        <v>4</v>
      </c>
      <c r="AF36" s="46">
        <v>39</v>
      </c>
      <c r="AG36" s="46">
        <v>2.33</v>
      </c>
      <c r="AH36" s="46">
        <v>54</v>
      </c>
      <c r="AI36" s="46">
        <v>5.0000000000000001E-3</v>
      </c>
      <c r="AJ36" s="46" t="s">
        <v>27</v>
      </c>
      <c r="AK36" s="46">
        <v>1.77</v>
      </c>
      <c r="AL36" s="46">
        <v>0.01</v>
      </c>
      <c r="AM36" s="46">
        <v>0.06</v>
      </c>
      <c r="AN36" s="46">
        <v>0.5</v>
      </c>
      <c r="AO36" s="46">
        <v>2.88</v>
      </c>
      <c r="AP36" s="46">
        <v>3.3</v>
      </c>
      <c r="AQ36" s="46">
        <v>4.9000000000000004</v>
      </c>
      <c r="AR36" s="46">
        <v>6.32</v>
      </c>
      <c r="AS36" s="46">
        <v>7</v>
      </c>
      <c r="AT36" s="46">
        <v>30.5</v>
      </c>
      <c r="AU36" s="46">
        <v>0.4</v>
      </c>
    </row>
    <row r="37" spans="1:47" customFormat="1" x14ac:dyDescent="0.25">
      <c r="A37" s="46" t="s">
        <v>20</v>
      </c>
      <c r="B37" s="46">
        <v>1476430</v>
      </c>
      <c r="C37" s="46"/>
      <c r="D37" s="46"/>
      <c r="E37" s="46"/>
      <c r="F37" s="46" t="s">
        <v>19</v>
      </c>
      <c r="G37" s="46" t="s">
        <v>97</v>
      </c>
      <c r="H37" s="46">
        <v>1476430</v>
      </c>
      <c r="I37" s="46" t="s">
        <v>33</v>
      </c>
      <c r="J37" s="46">
        <v>0.28000000000000003</v>
      </c>
      <c r="K37" s="46" t="s">
        <v>34</v>
      </c>
      <c r="L37" s="46" t="s">
        <v>29</v>
      </c>
      <c r="M37" s="46">
        <v>0.5</v>
      </c>
      <c r="N37" s="46">
        <v>0.4</v>
      </c>
      <c r="O37" s="46">
        <v>1</v>
      </c>
      <c r="P37" s="46" t="s">
        <v>29</v>
      </c>
      <c r="Q37" s="46">
        <v>0.9</v>
      </c>
      <c r="R37" s="46">
        <v>0.2</v>
      </c>
      <c r="S37" s="46">
        <v>97</v>
      </c>
      <c r="T37" s="46">
        <v>0.08</v>
      </c>
      <c r="U37" s="46">
        <v>0.7</v>
      </c>
      <c r="V37" s="46" t="s">
        <v>31</v>
      </c>
      <c r="W37" s="46" t="s">
        <v>29</v>
      </c>
      <c r="X37" s="46">
        <v>60</v>
      </c>
      <c r="Y37" s="46" t="s">
        <v>29</v>
      </c>
      <c r="Z37" s="46" t="s">
        <v>29</v>
      </c>
      <c r="AA37" s="46" t="s">
        <v>29</v>
      </c>
      <c r="AB37" s="46" t="s">
        <v>35</v>
      </c>
      <c r="AC37" s="46">
        <v>30.36</v>
      </c>
      <c r="AD37" s="46">
        <v>7.0000000000000001E-3</v>
      </c>
      <c r="AE37" s="46">
        <v>1</v>
      </c>
      <c r="AF37" s="46" t="s">
        <v>35</v>
      </c>
      <c r="AG37" s="46">
        <v>1.05</v>
      </c>
      <c r="AH37" s="46">
        <v>15</v>
      </c>
      <c r="AI37" s="46" t="s">
        <v>36</v>
      </c>
      <c r="AJ37" s="46" t="s">
        <v>27</v>
      </c>
      <c r="AK37" s="46">
        <v>0.02</v>
      </c>
      <c r="AL37" s="46">
        <v>3.0000000000000001E-3</v>
      </c>
      <c r="AM37" s="46" t="s">
        <v>28</v>
      </c>
      <c r="AN37" s="46">
        <v>0.8</v>
      </c>
      <c r="AO37" s="46" t="s">
        <v>28</v>
      </c>
      <c r="AP37" s="46">
        <v>0.1</v>
      </c>
      <c r="AQ37" s="46" t="s">
        <v>29</v>
      </c>
      <c r="AR37" s="46" t="s">
        <v>30</v>
      </c>
      <c r="AS37" s="46" t="s">
        <v>35</v>
      </c>
      <c r="AT37" s="46" t="s">
        <v>31</v>
      </c>
      <c r="AU37" s="46" t="s">
        <v>32</v>
      </c>
    </row>
    <row r="38" spans="1:47" customFormat="1" x14ac:dyDescent="0.25">
      <c r="A38" s="46" t="s">
        <v>20</v>
      </c>
      <c r="B38" s="46">
        <v>1476450</v>
      </c>
      <c r="C38" s="46"/>
      <c r="D38" s="46"/>
      <c r="E38" s="46"/>
      <c r="F38" s="46" t="s">
        <v>17</v>
      </c>
      <c r="G38" s="46" t="s">
        <v>97</v>
      </c>
      <c r="H38" s="46">
        <v>1476450</v>
      </c>
      <c r="I38" s="46" t="s">
        <v>37</v>
      </c>
      <c r="J38" s="46">
        <v>0.14000000000000001</v>
      </c>
      <c r="K38" s="46">
        <v>0.27600000000000002</v>
      </c>
      <c r="L38" s="46">
        <v>12.9</v>
      </c>
      <c r="M38" s="46">
        <v>2264.8000000000002</v>
      </c>
      <c r="N38" s="46">
        <v>1073.8</v>
      </c>
      <c r="O38" s="46">
        <v>7121</v>
      </c>
      <c r="P38" s="46">
        <v>19.3</v>
      </c>
      <c r="Q38" s="46">
        <v>32</v>
      </c>
      <c r="R38" s="46">
        <v>17.8</v>
      </c>
      <c r="S38" s="46">
        <v>533</v>
      </c>
      <c r="T38" s="46">
        <v>8.6999999999999993</v>
      </c>
      <c r="U38" s="46">
        <v>287.89999999999998</v>
      </c>
      <c r="V38" s="46">
        <v>40.6</v>
      </c>
      <c r="W38" s="46">
        <v>0.9</v>
      </c>
      <c r="X38" s="46">
        <v>43</v>
      </c>
      <c r="Y38" s="46">
        <v>46.4</v>
      </c>
      <c r="Z38" s="46">
        <v>24.8</v>
      </c>
      <c r="AA38" s="46">
        <v>10.5</v>
      </c>
      <c r="AB38" s="46">
        <v>49</v>
      </c>
      <c r="AC38" s="46">
        <v>2.1</v>
      </c>
      <c r="AD38" s="46">
        <v>3.6999999999999998E-2</v>
      </c>
      <c r="AE38" s="46">
        <v>3</v>
      </c>
      <c r="AF38" s="46">
        <v>40</v>
      </c>
      <c r="AG38" s="46">
        <v>2.46</v>
      </c>
      <c r="AH38" s="46">
        <v>32</v>
      </c>
      <c r="AI38" s="46">
        <v>4.0000000000000001E-3</v>
      </c>
      <c r="AJ38" s="46" t="s">
        <v>27</v>
      </c>
      <c r="AK38" s="46">
        <v>1.81</v>
      </c>
      <c r="AL38" s="46">
        <v>1.0999999999999999E-2</v>
      </c>
      <c r="AM38" s="46">
        <v>7.0000000000000007E-2</v>
      </c>
      <c r="AN38" s="46">
        <v>0.4</v>
      </c>
      <c r="AO38" s="46">
        <v>2.5499999999999998</v>
      </c>
      <c r="AP38" s="46">
        <v>3.5</v>
      </c>
      <c r="AQ38" s="46">
        <v>4.5999999999999996</v>
      </c>
      <c r="AR38" s="46">
        <v>6.63</v>
      </c>
      <c r="AS38" s="46">
        <v>7</v>
      </c>
      <c r="AT38" s="46">
        <v>24.2</v>
      </c>
      <c r="AU38" s="46">
        <v>0.3</v>
      </c>
    </row>
    <row r="39" spans="1:47" customFormat="1" x14ac:dyDescent="0.25">
      <c r="A39" s="46" t="s">
        <v>20</v>
      </c>
      <c r="B39" s="46">
        <v>1476470</v>
      </c>
      <c r="C39" s="46"/>
      <c r="D39" s="46"/>
      <c r="E39" s="46"/>
      <c r="F39" s="46" t="s">
        <v>19</v>
      </c>
      <c r="G39" s="46" t="s">
        <v>97</v>
      </c>
      <c r="H39" s="46">
        <v>1476470</v>
      </c>
      <c r="I39" s="46" t="s">
        <v>33</v>
      </c>
      <c r="J39" s="46">
        <v>0.31</v>
      </c>
      <c r="K39" s="46" t="s">
        <v>34</v>
      </c>
      <c r="L39" s="46" t="s">
        <v>29</v>
      </c>
      <c r="M39" s="46">
        <v>1.1000000000000001</v>
      </c>
      <c r="N39" s="46">
        <v>0.9</v>
      </c>
      <c r="O39" s="46">
        <v>1</v>
      </c>
      <c r="P39" s="46" t="s">
        <v>29</v>
      </c>
      <c r="Q39" s="46" t="s">
        <v>29</v>
      </c>
      <c r="R39" s="46">
        <v>0.5</v>
      </c>
      <c r="S39" s="46">
        <v>109</v>
      </c>
      <c r="T39" s="46">
        <v>0.06</v>
      </c>
      <c r="U39" s="46">
        <v>0.6</v>
      </c>
      <c r="V39" s="46" t="s">
        <v>31</v>
      </c>
      <c r="W39" s="46" t="s">
        <v>29</v>
      </c>
      <c r="X39" s="46">
        <v>80</v>
      </c>
      <c r="Y39" s="46" t="s">
        <v>29</v>
      </c>
      <c r="Z39" s="46" t="s">
        <v>29</v>
      </c>
      <c r="AA39" s="46" t="s">
        <v>29</v>
      </c>
      <c r="AB39" s="46" t="s">
        <v>35</v>
      </c>
      <c r="AC39" s="46">
        <v>37.94</v>
      </c>
      <c r="AD39" s="46">
        <v>7.0000000000000001E-3</v>
      </c>
      <c r="AE39" s="46">
        <v>1</v>
      </c>
      <c r="AF39" s="46" t="s">
        <v>35</v>
      </c>
      <c r="AG39" s="46">
        <v>0.63</v>
      </c>
      <c r="AH39" s="46">
        <v>15</v>
      </c>
      <c r="AI39" s="46">
        <v>1E-3</v>
      </c>
      <c r="AJ39" s="46" t="s">
        <v>27</v>
      </c>
      <c r="AK39" s="46">
        <v>0.02</v>
      </c>
      <c r="AL39" s="46" t="s">
        <v>36</v>
      </c>
      <c r="AM39" s="46">
        <v>0.01</v>
      </c>
      <c r="AN39" s="46" t="s">
        <v>29</v>
      </c>
      <c r="AO39" s="46" t="s">
        <v>28</v>
      </c>
      <c r="AP39" s="46">
        <v>0.2</v>
      </c>
      <c r="AQ39" s="46" t="s">
        <v>29</v>
      </c>
      <c r="AR39" s="46" t="s">
        <v>30</v>
      </c>
      <c r="AS39" s="46" t="s">
        <v>35</v>
      </c>
      <c r="AT39" s="46" t="s">
        <v>31</v>
      </c>
      <c r="AU39" s="46" t="s">
        <v>32</v>
      </c>
    </row>
    <row r="40" spans="1:47" customFormat="1" x14ac:dyDescent="0.25">
      <c r="A40" s="46" t="s">
        <v>20</v>
      </c>
      <c r="B40" s="46">
        <v>1476490</v>
      </c>
      <c r="C40" s="46"/>
      <c r="D40" s="46"/>
      <c r="E40" s="46"/>
      <c r="F40" s="46" t="s">
        <v>17</v>
      </c>
      <c r="G40" s="46" t="s">
        <v>97</v>
      </c>
      <c r="H40" s="46">
        <v>1476490</v>
      </c>
      <c r="I40" s="46" t="s">
        <v>37</v>
      </c>
      <c r="J40" s="46">
        <v>0.14000000000000001</v>
      </c>
      <c r="K40" s="46">
        <v>0.30599999999999999</v>
      </c>
      <c r="L40" s="46">
        <v>13.1</v>
      </c>
      <c r="M40" s="46">
        <v>2215</v>
      </c>
      <c r="N40" s="46">
        <v>1053.7</v>
      </c>
      <c r="O40" s="46">
        <v>6886</v>
      </c>
      <c r="P40" s="46">
        <v>19.100000000000001</v>
      </c>
      <c r="Q40" s="46">
        <v>32.700000000000003</v>
      </c>
      <c r="R40" s="46">
        <v>17</v>
      </c>
      <c r="S40" s="46">
        <v>521</v>
      </c>
      <c r="T40" s="46">
        <v>8.3800000000000008</v>
      </c>
      <c r="U40" s="46">
        <v>292.8</v>
      </c>
      <c r="V40" s="46">
        <v>47.9</v>
      </c>
      <c r="W40" s="46">
        <v>1</v>
      </c>
      <c r="X40" s="46">
        <v>51</v>
      </c>
      <c r="Y40" s="46">
        <v>56.3</v>
      </c>
      <c r="Z40" s="46">
        <v>29</v>
      </c>
      <c r="AA40" s="46">
        <v>12.2</v>
      </c>
      <c r="AB40" s="46">
        <v>48</v>
      </c>
      <c r="AC40" s="46">
        <v>2.06</v>
      </c>
      <c r="AD40" s="46">
        <v>4.1000000000000002E-2</v>
      </c>
      <c r="AE40" s="46">
        <v>4</v>
      </c>
      <c r="AF40" s="46">
        <v>38</v>
      </c>
      <c r="AG40" s="46">
        <v>2.4700000000000002</v>
      </c>
      <c r="AH40" s="46">
        <v>41</v>
      </c>
      <c r="AI40" s="46">
        <v>4.0000000000000001E-3</v>
      </c>
      <c r="AJ40" s="46" t="s">
        <v>27</v>
      </c>
      <c r="AK40" s="46">
        <v>1.8</v>
      </c>
      <c r="AL40" s="46">
        <v>1.0999999999999999E-2</v>
      </c>
      <c r="AM40" s="46">
        <v>7.0000000000000007E-2</v>
      </c>
      <c r="AN40" s="46">
        <v>0.7</v>
      </c>
      <c r="AO40" s="46">
        <v>2.76</v>
      </c>
      <c r="AP40" s="46">
        <v>3.3</v>
      </c>
      <c r="AQ40" s="46">
        <v>4.9000000000000004</v>
      </c>
      <c r="AR40" s="46">
        <v>6.58</v>
      </c>
      <c r="AS40" s="46">
        <v>7</v>
      </c>
      <c r="AT40" s="46">
        <v>30.1</v>
      </c>
      <c r="AU40" s="46">
        <v>0.3</v>
      </c>
    </row>
    <row r="41" spans="1:47" customFormat="1" x14ac:dyDescent="0.25">
      <c r="A41" s="46" t="s">
        <v>21</v>
      </c>
      <c r="B41" s="46">
        <v>1475010</v>
      </c>
      <c r="C41" s="46"/>
      <c r="D41" s="46"/>
      <c r="E41" s="46"/>
      <c r="F41" s="46" t="s">
        <v>19</v>
      </c>
      <c r="G41" s="46" t="s">
        <v>98</v>
      </c>
      <c r="H41" s="46">
        <v>1475010</v>
      </c>
      <c r="I41" s="46" t="s">
        <v>33</v>
      </c>
      <c r="J41" s="46">
        <v>0.3</v>
      </c>
      <c r="K41" s="46" t="s">
        <v>34</v>
      </c>
      <c r="L41" s="46" t="s">
        <v>29</v>
      </c>
      <c r="M41" s="46">
        <v>0.8</v>
      </c>
      <c r="N41" s="46">
        <v>0.6</v>
      </c>
      <c r="O41" s="46">
        <v>2</v>
      </c>
      <c r="P41" s="46" t="s">
        <v>29</v>
      </c>
      <c r="Q41" s="46">
        <v>0.9</v>
      </c>
      <c r="R41" s="46" t="s">
        <v>29</v>
      </c>
      <c r="S41" s="46">
        <v>138</v>
      </c>
      <c r="T41" s="46">
        <v>0.11</v>
      </c>
      <c r="U41" s="46">
        <v>0.5</v>
      </c>
      <c r="V41" s="46" t="s">
        <v>31</v>
      </c>
      <c r="W41" s="46" t="s">
        <v>29</v>
      </c>
      <c r="X41" s="46">
        <v>84</v>
      </c>
      <c r="Y41" s="46" t="s">
        <v>29</v>
      </c>
      <c r="Z41" s="46" t="s">
        <v>29</v>
      </c>
      <c r="AA41" s="46" t="s">
        <v>29</v>
      </c>
      <c r="AB41" s="46" t="s">
        <v>35</v>
      </c>
      <c r="AC41" s="46">
        <v>34.04</v>
      </c>
      <c r="AD41" s="46">
        <v>8.9999999999999993E-3</v>
      </c>
      <c r="AE41" s="46">
        <v>1</v>
      </c>
      <c r="AF41" s="46" t="s">
        <v>35</v>
      </c>
      <c r="AG41" s="46">
        <v>1.34</v>
      </c>
      <c r="AH41" s="46">
        <v>19</v>
      </c>
      <c r="AI41" s="46">
        <v>1E-3</v>
      </c>
      <c r="AJ41" s="46" t="s">
        <v>27</v>
      </c>
      <c r="AK41" s="46">
        <v>0.01</v>
      </c>
      <c r="AL41" s="46">
        <v>1E-3</v>
      </c>
      <c r="AM41" s="46">
        <v>0.01</v>
      </c>
      <c r="AN41" s="46" t="s">
        <v>29</v>
      </c>
      <c r="AO41" s="46" t="s">
        <v>28</v>
      </c>
      <c r="AP41" s="46">
        <v>0.2</v>
      </c>
      <c r="AQ41" s="46" t="s">
        <v>29</v>
      </c>
      <c r="AR41" s="46" t="s">
        <v>30</v>
      </c>
      <c r="AS41" s="46" t="s">
        <v>35</v>
      </c>
      <c r="AT41" s="46" t="s">
        <v>31</v>
      </c>
      <c r="AU41" s="46" t="s">
        <v>32</v>
      </c>
    </row>
    <row r="42" spans="1:47" customFormat="1" x14ac:dyDescent="0.25">
      <c r="A42" s="46" t="s">
        <v>21</v>
      </c>
      <c r="B42" s="46">
        <v>1475030</v>
      </c>
      <c r="C42" s="46"/>
      <c r="D42" s="46"/>
      <c r="E42" s="46"/>
      <c r="F42" s="46" t="s">
        <v>17</v>
      </c>
      <c r="G42" s="46" t="s">
        <v>98</v>
      </c>
      <c r="H42" s="46">
        <v>1475030</v>
      </c>
      <c r="I42" s="46" t="s">
        <v>37</v>
      </c>
      <c r="J42" s="46">
        <v>0.13</v>
      </c>
      <c r="K42" s="46">
        <v>0.27400000000000002</v>
      </c>
      <c r="L42" s="46">
        <v>14.1</v>
      </c>
      <c r="M42" s="46">
        <v>2343.3000000000002</v>
      </c>
      <c r="N42" s="46">
        <v>1114.8</v>
      </c>
      <c r="O42" s="46">
        <v>7231</v>
      </c>
      <c r="P42" s="46">
        <v>20</v>
      </c>
      <c r="Q42" s="46">
        <v>34.9</v>
      </c>
      <c r="R42" s="46">
        <v>20</v>
      </c>
      <c r="S42" s="46">
        <v>563</v>
      </c>
      <c r="T42" s="46">
        <v>9.65</v>
      </c>
      <c r="U42" s="46">
        <v>290</v>
      </c>
      <c r="V42" s="46">
        <v>84.8</v>
      </c>
      <c r="W42" s="46">
        <v>0.9</v>
      </c>
      <c r="X42" s="46">
        <v>47</v>
      </c>
      <c r="Y42" s="46">
        <v>53.1</v>
      </c>
      <c r="Z42" s="46">
        <v>37.6</v>
      </c>
      <c r="AA42" s="46">
        <v>13.3</v>
      </c>
      <c r="AB42" s="46">
        <v>48</v>
      </c>
      <c r="AC42" s="46">
        <v>2.0499999999999998</v>
      </c>
      <c r="AD42" s="46">
        <v>3.7999999999999999E-2</v>
      </c>
      <c r="AE42" s="46">
        <v>4</v>
      </c>
      <c r="AF42" s="46">
        <v>41</v>
      </c>
      <c r="AG42" s="46">
        <v>2.4900000000000002</v>
      </c>
      <c r="AH42" s="46">
        <v>59</v>
      </c>
      <c r="AI42" s="46">
        <v>5.0000000000000001E-3</v>
      </c>
      <c r="AJ42" s="46" t="s">
        <v>27</v>
      </c>
      <c r="AK42" s="46">
        <v>1.86</v>
      </c>
      <c r="AL42" s="46">
        <v>8.9999999999999993E-3</v>
      </c>
      <c r="AM42" s="46">
        <v>7.0000000000000007E-2</v>
      </c>
      <c r="AN42" s="46">
        <v>0.6</v>
      </c>
      <c r="AO42" s="46">
        <v>2.88</v>
      </c>
      <c r="AP42" s="46">
        <v>3.4</v>
      </c>
      <c r="AQ42" s="46">
        <v>5.5</v>
      </c>
      <c r="AR42" s="46">
        <v>6.63</v>
      </c>
      <c r="AS42" s="46">
        <v>8</v>
      </c>
      <c r="AT42" s="46">
        <v>33.700000000000003</v>
      </c>
      <c r="AU42" s="46">
        <v>0.4</v>
      </c>
    </row>
    <row r="43" spans="1:47" customFormat="1" x14ac:dyDescent="0.25">
      <c r="A43" s="46" t="s">
        <v>21</v>
      </c>
      <c r="B43" s="46">
        <v>1475050</v>
      </c>
      <c r="C43" s="46"/>
      <c r="D43" s="46"/>
      <c r="E43" s="46"/>
      <c r="F43" s="46" t="s">
        <v>19</v>
      </c>
      <c r="G43" s="46" t="s">
        <v>98</v>
      </c>
      <c r="H43" s="46">
        <v>1475050</v>
      </c>
      <c r="I43" s="46" t="s">
        <v>33</v>
      </c>
      <c r="J43" s="46">
        <v>0.4</v>
      </c>
      <c r="K43" s="46" t="s">
        <v>34</v>
      </c>
      <c r="L43" s="46" t="s">
        <v>29</v>
      </c>
      <c r="M43" s="46">
        <v>4.4000000000000004</v>
      </c>
      <c r="N43" s="46">
        <v>0.5</v>
      </c>
      <c r="O43" s="46" t="s">
        <v>35</v>
      </c>
      <c r="P43" s="46" t="s">
        <v>29</v>
      </c>
      <c r="Q43" s="46">
        <v>1.7</v>
      </c>
      <c r="R43" s="46">
        <v>0.1</v>
      </c>
      <c r="S43" s="46">
        <v>107</v>
      </c>
      <c r="T43" s="46">
        <v>0.09</v>
      </c>
      <c r="U43" s="46">
        <v>1.2</v>
      </c>
      <c r="V43" s="46" t="s">
        <v>31</v>
      </c>
      <c r="W43" s="46" t="s">
        <v>29</v>
      </c>
      <c r="X43" s="46">
        <v>75</v>
      </c>
      <c r="Y43" s="46" t="s">
        <v>29</v>
      </c>
      <c r="Z43" s="46" t="s">
        <v>29</v>
      </c>
      <c r="AA43" s="46" t="s">
        <v>29</v>
      </c>
      <c r="AB43" s="46" t="s">
        <v>35</v>
      </c>
      <c r="AC43" s="46">
        <v>34.01</v>
      </c>
      <c r="AD43" s="46">
        <v>6.0000000000000001E-3</v>
      </c>
      <c r="AE43" s="46">
        <v>1</v>
      </c>
      <c r="AF43" s="46" t="s">
        <v>35</v>
      </c>
      <c r="AG43" s="46">
        <v>0.55000000000000004</v>
      </c>
      <c r="AH43" s="46">
        <v>18</v>
      </c>
      <c r="AI43" s="46" t="s">
        <v>36</v>
      </c>
      <c r="AJ43" s="46" t="s">
        <v>27</v>
      </c>
      <c r="AK43" s="46">
        <v>0.02</v>
      </c>
      <c r="AL43" s="46">
        <v>2E-3</v>
      </c>
      <c r="AM43" s="46" t="s">
        <v>28</v>
      </c>
      <c r="AN43" s="46" t="s">
        <v>29</v>
      </c>
      <c r="AO43" s="46" t="s">
        <v>28</v>
      </c>
      <c r="AP43" s="46">
        <v>0.2</v>
      </c>
      <c r="AQ43" s="46" t="s">
        <v>29</v>
      </c>
      <c r="AR43" s="46" t="s">
        <v>30</v>
      </c>
      <c r="AS43" s="46" t="s">
        <v>35</v>
      </c>
      <c r="AT43" s="46" t="s">
        <v>31</v>
      </c>
      <c r="AU43" s="46" t="s">
        <v>32</v>
      </c>
    </row>
    <row r="44" spans="1:47" customFormat="1" x14ac:dyDescent="0.25">
      <c r="A44" s="46" t="s">
        <v>21</v>
      </c>
      <c r="B44" s="46">
        <v>1475070</v>
      </c>
      <c r="C44" s="46"/>
      <c r="D44" s="46"/>
      <c r="E44" s="46"/>
      <c r="F44" s="46" t="s">
        <v>17</v>
      </c>
      <c r="G44" s="46" t="s">
        <v>98</v>
      </c>
      <c r="H44" s="46">
        <v>1475070</v>
      </c>
      <c r="I44" s="46" t="s">
        <v>37</v>
      </c>
      <c r="J44" s="46">
        <v>0.14000000000000001</v>
      </c>
      <c r="K44" s="46">
        <v>0.27500000000000002</v>
      </c>
      <c r="L44" s="46">
        <v>12.7</v>
      </c>
      <c r="M44" s="46">
        <v>2015.7</v>
      </c>
      <c r="N44" s="46">
        <v>1114.8</v>
      </c>
      <c r="O44" s="46">
        <v>7596</v>
      </c>
      <c r="P44" s="46">
        <v>20.2</v>
      </c>
      <c r="Q44" s="46">
        <v>30.5</v>
      </c>
      <c r="R44" s="46">
        <v>16.2</v>
      </c>
      <c r="S44" s="46">
        <v>507</v>
      </c>
      <c r="T44" s="46">
        <v>7.55</v>
      </c>
      <c r="U44" s="46">
        <v>276.39999999999998</v>
      </c>
      <c r="V44" s="46">
        <v>169.5</v>
      </c>
      <c r="W44" s="46">
        <v>1</v>
      </c>
      <c r="X44" s="46">
        <v>45</v>
      </c>
      <c r="Y44" s="46">
        <v>46.2</v>
      </c>
      <c r="Z44" s="46">
        <v>27.8</v>
      </c>
      <c r="AA44" s="46">
        <v>11.7</v>
      </c>
      <c r="AB44" s="46">
        <v>47</v>
      </c>
      <c r="AC44" s="46">
        <v>1.85</v>
      </c>
      <c r="AD44" s="46">
        <v>3.3000000000000002E-2</v>
      </c>
      <c r="AE44" s="46">
        <v>4</v>
      </c>
      <c r="AF44" s="46">
        <v>36</v>
      </c>
      <c r="AG44" s="46">
        <v>2.2599999999999998</v>
      </c>
      <c r="AH44" s="46">
        <v>42</v>
      </c>
      <c r="AI44" s="46">
        <v>4.0000000000000001E-3</v>
      </c>
      <c r="AJ44" s="46" t="s">
        <v>27</v>
      </c>
      <c r="AK44" s="46">
        <v>1.73</v>
      </c>
      <c r="AL44" s="46">
        <v>8.9999999999999993E-3</v>
      </c>
      <c r="AM44" s="46">
        <v>0.06</v>
      </c>
      <c r="AN44" s="46">
        <v>0.4</v>
      </c>
      <c r="AO44" s="46">
        <v>2.87</v>
      </c>
      <c r="AP44" s="46">
        <v>2.7</v>
      </c>
      <c r="AQ44" s="46">
        <v>4.9000000000000004</v>
      </c>
      <c r="AR44" s="46">
        <v>6.26</v>
      </c>
      <c r="AS44" s="46">
        <v>7</v>
      </c>
      <c r="AT44" s="46">
        <v>28.6</v>
      </c>
      <c r="AU44" s="46">
        <v>0.2</v>
      </c>
    </row>
    <row r="45" spans="1:47" customFormat="1" x14ac:dyDescent="0.25">
      <c r="A45" t="s">
        <v>22</v>
      </c>
      <c r="B45">
        <v>1475090</v>
      </c>
      <c r="F45" t="s">
        <v>19</v>
      </c>
      <c r="G45" s="29" t="s">
        <v>99</v>
      </c>
      <c r="H45">
        <v>1475090</v>
      </c>
      <c r="I45" t="s">
        <v>33</v>
      </c>
      <c r="J45">
        <v>0.37</v>
      </c>
      <c r="K45" t="s">
        <v>34</v>
      </c>
      <c r="L45" t="s">
        <v>29</v>
      </c>
      <c r="M45">
        <v>8.1999999999999993</v>
      </c>
      <c r="N45">
        <v>0.6</v>
      </c>
      <c r="O45" t="s">
        <v>35</v>
      </c>
      <c r="P45" t="s">
        <v>29</v>
      </c>
      <c r="Q45">
        <v>0.3</v>
      </c>
      <c r="R45">
        <v>0.3</v>
      </c>
      <c r="S45">
        <v>93</v>
      </c>
      <c r="T45">
        <v>0.14000000000000001</v>
      </c>
      <c r="U45">
        <v>1.3</v>
      </c>
      <c r="V45" t="s">
        <v>31</v>
      </c>
      <c r="W45" t="s">
        <v>29</v>
      </c>
      <c r="X45">
        <v>75</v>
      </c>
      <c r="Y45" t="s">
        <v>29</v>
      </c>
      <c r="Z45" t="s">
        <v>29</v>
      </c>
      <c r="AA45" t="s">
        <v>29</v>
      </c>
      <c r="AB45" t="s">
        <v>35</v>
      </c>
      <c r="AC45">
        <v>31.13</v>
      </c>
      <c r="AD45">
        <v>6.0000000000000001E-3</v>
      </c>
      <c r="AE45">
        <v>1</v>
      </c>
      <c r="AF45" t="s">
        <v>35</v>
      </c>
      <c r="AG45">
        <v>0.43</v>
      </c>
      <c r="AH45">
        <v>13</v>
      </c>
      <c r="AI45">
        <v>1E-3</v>
      </c>
      <c r="AJ45" t="s">
        <v>27</v>
      </c>
      <c r="AK45">
        <v>0.03</v>
      </c>
      <c r="AL45">
        <v>2E-3</v>
      </c>
      <c r="AM45" t="s">
        <v>28</v>
      </c>
      <c r="AN45" t="s">
        <v>29</v>
      </c>
      <c r="AO45" t="s">
        <v>28</v>
      </c>
      <c r="AP45">
        <v>0.1</v>
      </c>
      <c r="AQ45" t="s">
        <v>29</v>
      </c>
      <c r="AR45" t="s">
        <v>30</v>
      </c>
      <c r="AS45" t="s">
        <v>35</v>
      </c>
      <c r="AT45" t="s">
        <v>31</v>
      </c>
      <c r="AU45" t="s">
        <v>32</v>
      </c>
    </row>
    <row r="46" spans="1:47" customFormat="1" x14ac:dyDescent="0.25">
      <c r="A46" t="s">
        <v>22</v>
      </c>
      <c r="B46">
        <v>1475110</v>
      </c>
      <c r="F46" t="s">
        <v>17</v>
      </c>
      <c r="G46" s="29" t="s">
        <v>99</v>
      </c>
      <c r="H46">
        <v>1475110</v>
      </c>
      <c r="I46" t="s">
        <v>37</v>
      </c>
      <c r="J46">
        <v>0.13</v>
      </c>
      <c r="K46">
        <v>0.26900000000000002</v>
      </c>
      <c r="L46">
        <v>11.8</v>
      </c>
      <c r="M46">
        <v>1984.1</v>
      </c>
      <c r="N46">
        <v>986.6</v>
      </c>
      <c r="O46">
        <v>6363</v>
      </c>
      <c r="P46">
        <v>17</v>
      </c>
      <c r="Q46">
        <v>30.4</v>
      </c>
      <c r="R46">
        <v>17.100000000000001</v>
      </c>
      <c r="S46">
        <v>465</v>
      </c>
      <c r="T46">
        <v>7.83</v>
      </c>
      <c r="U46">
        <v>252.5</v>
      </c>
      <c r="V46">
        <v>58.5</v>
      </c>
      <c r="W46">
        <v>0.8</v>
      </c>
      <c r="X46">
        <v>39</v>
      </c>
      <c r="Y46">
        <v>45.5</v>
      </c>
      <c r="Z46">
        <v>31.3</v>
      </c>
      <c r="AA46">
        <v>10.199999999999999</v>
      </c>
      <c r="AB46">
        <v>42</v>
      </c>
      <c r="AC46">
        <v>1.83</v>
      </c>
      <c r="AD46">
        <v>3.2000000000000001E-2</v>
      </c>
      <c r="AE46">
        <v>3</v>
      </c>
      <c r="AF46">
        <v>34</v>
      </c>
      <c r="AG46">
        <v>2.12</v>
      </c>
      <c r="AH46">
        <v>44</v>
      </c>
      <c r="AI46">
        <v>4.0000000000000001E-3</v>
      </c>
      <c r="AJ46" t="s">
        <v>27</v>
      </c>
      <c r="AK46">
        <v>1.59</v>
      </c>
      <c r="AL46">
        <v>8.0000000000000002E-3</v>
      </c>
      <c r="AM46">
        <v>0.06</v>
      </c>
      <c r="AN46">
        <v>0.4</v>
      </c>
      <c r="AO46">
        <v>2.4</v>
      </c>
      <c r="AP46">
        <v>3.2</v>
      </c>
      <c r="AQ46">
        <v>4.4000000000000004</v>
      </c>
      <c r="AR46">
        <v>5.78</v>
      </c>
      <c r="AS46">
        <v>6</v>
      </c>
      <c r="AT46">
        <v>25.6</v>
      </c>
      <c r="AU46">
        <v>0.4</v>
      </c>
    </row>
    <row r="47" spans="1:47" customFormat="1" x14ac:dyDescent="0.25">
      <c r="A47" t="s">
        <v>24</v>
      </c>
      <c r="B47">
        <v>1475130</v>
      </c>
      <c r="F47" t="s">
        <v>19</v>
      </c>
      <c r="G47" s="29" t="s">
        <v>102</v>
      </c>
      <c r="H47">
        <v>1475130</v>
      </c>
      <c r="I47" t="s">
        <v>33</v>
      </c>
      <c r="J47">
        <v>0.45</v>
      </c>
      <c r="K47" t="s">
        <v>34</v>
      </c>
      <c r="L47" t="s">
        <v>29</v>
      </c>
      <c r="M47">
        <v>1.4</v>
      </c>
      <c r="N47">
        <v>0.7</v>
      </c>
      <c r="O47">
        <v>1</v>
      </c>
      <c r="P47" t="s">
        <v>29</v>
      </c>
      <c r="Q47" t="s">
        <v>29</v>
      </c>
      <c r="R47">
        <v>0.1</v>
      </c>
      <c r="S47">
        <v>103</v>
      </c>
      <c r="T47">
        <v>0.08</v>
      </c>
      <c r="U47">
        <v>0.5</v>
      </c>
      <c r="V47" t="s">
        <v>31</v>
      </c>
      <c r="W47" t="s">
        <v>29</v>
      </c>
      <c r="X47">
        <v>82</v>
      </c>
      <c r="Y47" t="s">
        <v>29</v>
      </c>
      <c r="Z47" t="s">
        <v>29</v>
      </c>
      <c r="AA47" t="s">
        <v>29</v>
      </c>
      <c r="AB47" t="s">
        <v>35</v>
      </c>
      <c r="AC47">
        <v>35.1</v>
      </c>
      <c r="AD47">
        <v>6.0000000000000001E-3</v>
      </c>
      <c r="AE47">
        <v>1</v>
      </c>
      <c r="AF47" t="s">
        <v>35</v>
      </c>
      <c r="AG47">
        <v>0.42</v>
      </c>
      <c r="AH47">
        <v>16</v>
      </c>
      <c r="AI47">
        <v>1E-3</v>
      </c>
      <c r="AJ47" t="s">
        <v>27</v>
      </c>
      <c r="AK47">
        <v>0.03</v>
      </c>
      <c r="AL47">
        <v>2E-3</v>
      </c>
      <c r="AM47">
        <v>0.02</v>
      </c>
      <c r="AN47" t="s">
        <v>29</v>
      </c>
      <c r="AO47" t="s">
        <v>28</v>
      </c>
      <c r="AP47">
        <v>1</v>
      </c>
      <c r="AQ47" t="s">
        <v>29</v>
      </c>
      <c r="AR47" t="s">
        <v>30</v>
      </c>
      <c r="AS47" t="s">
        <v>35</v>
      </c>
      <c r="AT47" t="s">
        <v>31</v>
      </c>
      <c r="AU47" t="s">
        <v>32</v>
      </c>
    </row>
    <row r="48" spans="1:47" customFormat="1" x14ac:dyDescent="0.25">
      <c r="A48" t="s">
        <v>24</v>
      </c>
      <c r="B48">
        <v>1475150</v>
      </c>
      <c r="F48" t="s">
        <v>23</v>
      </c>
      <c r="G48" s="29" t="s">
        <v>102</v>
      </c>
      <c r="H48">
        <v>1475150</v>
      </c>
      <c r="I48" t="s">
        <v>37</v>
      </c>
      <c r="J48">
        <v>0.11</v>
      </c>
      <c r="K48">
        <v>2.6709999999999998</v>
      </c>
      <c r="L48">
        <v>12.1</v>
      </c>
      <c r="M48">
        <v>3916.5</v>
      </c>
      <c r="N48" t="s">
        <v>85</v>
      </c>
      <c r="O48" t="s">
        <v>93</v>
      </c>
      <c r="P48" t="s">
        <v>80</v>
      </c>
      <c r="Q48">
        <v>91.7</v>
      </c>
      <c r="R48">
        <v>40.799999999999997</v>
      </c>
      <c r="S48">
        <v>4643</v>
      </c>
      <c r="T48">
        <v>9.09</v>
      </c>
      <c r="U48">
        <v>650.20000000000005</v>
      </c>
      <c r="V48">
        <v>3228</v>
      </c>
      <c r="W48">
        <v>4.2</v>
      </c>
      <c r="X48">
        <v>20</v>
      </c>
      <c r="Y48">
        <v>132.5</v>
      </c>
      <c r="Z48">
        <v>189.3</v>
      </c>
      <c r="AA48">
        <v>26.8</v>
      </c>
      <c r="AB48">
        <v>65</v>
      </c>
      <c r="AC48">
        <v>1.97</v>
      </c>
      <c r="AD48">
        <v>4.7E-2</v>
      </c>
      <c r="AE48">
        <v>14</v>
      </c>
      <c r="AF48">
        <v>44</v>
      </c>
      <c r="AG48">
        <v>1.89</v>
      </c>
      <c r="AH48">
        <v>38</v>
      </c>
      <c r="AI48">
        <v>7.4999999999999997E-2</v>
      </c>
      <c r="AJ48" t="s">
        <v>27</v>
      </c>
      <c r="AK48">
        <v>1.91</v>
      </c>
      <c r="AL48">
        <v>3.5999999999999997E-2</v>
      </c>
      <c r="AM48">
        <v>0.26</v>
      </c>
      <c r="AN48">
        <v>1.8</v>
      </c>
      <c r="AO48">
        <v>2.57</v>
      </c>
      <c r="AP48">
        <v>4.9000000000000004</v>
      </c>
      <c r="AQ48">
        <v>2.1</v>
      </c>
      <c r="AR48">
        <v>4.9000000000000004</v>
      </c>
      <c r="AS48">
        <v>9</v>
      </c>
      <c r="AT48">
        <v>9.6999999999999993</v>
      </c>
      <c r="AU48">
        <v>0.4</v>
      </c>
    </row>
    <row r="49" spans="1:47" customFormat="1" x14ac:dyDescent="0.25">
      <c r="A49" t="s">
        <v>24</v>
      </c>
      <c r="B49">
        <v>1475170</v>
      </c>
      <c r="F49" t="s">
        <v>19</v>
      </c>
      <c r="G49" s="29" t="s">
        <v>102</v>
      </c>
      <c r="H49">
        <v>1475170</v>
      </c>
      <c r="I49" t="s">
        <v>33</v>
      </c>
      <c r="J49">
        <v>0.27</v>
      </c>
      <c r="K49" t="s">
        <v>34</v>
      </c>
      <c r="L49" t="s">
        <v>29</v>
      </c>
      <c r="M49">
        <v>0.4</v>
      </c>
      <c r="N49">
        <v>0.4</v>
      </c>
      <c r="O49" t="s">
        <v>35</v>
      </c>
      <c r="P49" t="s">
        <v>29</v>
      </c>
      <c r="Q49" t="s">
        <v>29</v>
      </c>
      <c r="R49">
        <v>0.3</v>
      </c>
      <c r="S49">
        <v>73</v>
      </c>
      <c r="T49">
        <v>0.05</v>
      </c>
      <c r="U49">
        <v>2</v>
      </c>
      <c r="V49" t="s">
        <v>31</v>
      </c>
      <c r="W49" t="s">
        <v>29</v>
      </c>
      <c r="X49">
        <v>66</v>
      </c>
      <c r="Y49" t="s">
        <v>29</v>
      </c>
      <c r="Z49" t="s">
        <v>29</v>
      </c>
      <c r="AA49" t="s">
        <v>29</v>
      </c>
      <c r="AB49" t="s">
        <v>35</v>
      </c>
      <c r="AC49">
        <v>30.36</v>
      </c>
      <c r="AD49">
        <v>5.0000000000000001E-3</v>
      </c>
      <c r="AE49" t="s">
        <v>35</v>
      </c>
      <c r="AF49" t="s">
        <v>35</v>
      </c>
      <c r="AG49">
        <v>0.53</v>
      </c>
      <c r="AH49">
        <v>12</v>
      </c>
      <c r="AI49" t="s">
        <v>36</v>
      </c>
      <c r="AJ49" t="s">
        <v>27</v>
      </c>
      <c r="AK49">
        <v>0.02</v>
      </c>
      <c r="AL49" t="s">
        <v>36</v>
      </c>
      <c r="AM49" t="s">
        <v>28</v>
      </c>
      <c r="AN49" t="s">
        <v>29</v>
      </c>
      <c r="AO49" t="s">
        <v>28</v>
      </c>
      <c r="AP49">
        <v>0.1</v>
      </c>
      <c r="AQ49" t="s">
        <v>29</v>
      </c>
      <c r="AR49" t="s">
        <v>30</v>
      </c>
      <c r="AS49" t="s">
        <v>35</v>
      </c>
      <c r="AT49" t="s">
        <v>31</v>
      </c>
      <c r="AU49" t="s">
        <v>32</v>
      </c>
    </row>
    <row r="50" spans="1:47" customFormat="1" x14ac:dyDescent="0.25">
      <c r="A50" t="s">
        <v>24</v>
      </c>
      <c r="B50">
        <v>1475190</v>
      </c>
      <c r="F50" t="s">
        <v>23</v>
      </c>
      <c r="G50" s="29" t="s">
        <v>102</v>
      </c>
      <c r="H50">
        <v>1475190</v>
      </c>
      <c r="I50" t="s">
        <v>37</v>
      </c>
      <c r="J50">
        <v>0.11</v>
      </c>
      <c r="K50">
        <v>2.8650000000000002</v>
      </c>
      <c r="L50">
        <v>12.4</v>
      </c>
      <c r="M50">
        <v>3703.7</v>
      </c>
      <c r="N50" t="s">
        <v>85</v>
      </c>
      <c r="O50" t="s">
        <v>93</v>
      </c>
      <c r="P50" t="s">
        <v>80</v>
      </c>
      <c r="Q50">
        <v>85.4</v>
      </c>
      <c r="R50">
        <v>40.700000000000003</v>
      </c>
      <c r="S50">
        <v>4292</v>
      </c>
      <c r="T50">
        <v>8.35</v>
      </c>
      <c r="U50">
        <v>612</v>
      </c>
      <c r="V50">
        <v>2509.5</v>
      </c>
      <c r="W50">
        <v>3.7</v>
      </c>
      <c r="X50">
        <v>16</v>
      </c>
      <c r="Y50">
        <v>110.8</v>
      </c>
      <c r="Z50">
        <v>145.6</v>
      </c>
      <c r="AA50">
        <v>24.7</v>
      </c>
      <c r="AB50">
        <v>60</v>
      </c>
      <c r="AC50">
        <v>2.0299999999999998</v>
      </c>
      <c r="AD50">
        <v>5.2999999999999999E-2</v>
      </c>
      <c r="AE50">
        <v>11</v>
      </c>
      <c r="AF50">
        <v>44</v>
      </c>
      <c r="AG50">
        <v>1.88</v>
      </c>
      <c r="AH50">
        <v>27</v>
      </c>
      <c r="AI50">
        <v>6.7000000000000004E-2</v>
      </c>
      <c r="AJ50" t="s">
        <v>27</v>
      </c>
      <c r="AK50">
        <v>1.8</v>
      </c>
      <c r="AL50">
        <v>3.1E-2</v>
      </c>
      <c r="AM50">
        <v>0.24</v>
      </c>
      <c r="AN50">
        <v>2.2999999999999998</v>
      </c>
      <c r="AO50">
        <v>2.41</v>
      </c>
      <c r="AP50">
        <v>4.5999999999999996</v>
      </c>
      <c r="AQ50">
        <v>1.8</v>
      </c>
      <c r="AR50">
        <v>4.6100000000000003</v>
      </c>
      <c r="AS50">
        <v>9</v>
      </c>
      <c r="AT50">
        <v>8.8000000000000007</v>
      </c>
      <c r="AU50">
        <v>0.4</v>
      </c>
    </row>
    <row r="51" spans="1:47" customFormat="1" x14ac:dyDescent="0.25">
      <c r="A51" t="s">
        <v>24</v>
      </c>
      <c r="B51">
        <v>1475210</v>
      </c>
      <c r="F51" t="s">
        <v>19</v>
      </c>
      <c r="G51" s="29" t="s">
        <v>102</v>
      </c>
      <c r="H51">
        <v>1475210</v>
      </c>
      <c r="I51" t="s">
        <v>33</v>
      </c>
      <c r="J51">
        <v>0.27</v>
      </c>
      <c r="K51" t="s">
        <v>34</v>
      </c>
      <c r="L51" t="s">
        <v>29</v>
      </c>
      <c r="M51">
        <v>0.5</v>
      </c>
      <c r="N51">
        <v>0.5</v>
      </c>
      <c r="O51" t="s">
        <v>35</v>
      </c>
      <c r="P51" t="s">
        <v>29</v>
      </c>
      <c r="Q51">
        <v>0.7</v>
      </c>
      <c r="R51" t="s">
        <v>29</v>
      </c>
      <c r="S51">
        <v>104</v>
      </c>
      <c r="T51">
        <v>7.0000000000000007E-2</v>
      </c>
      <c r="U51">
        <v>0.6</v>
      </c>
      <c r="V51" t="s">
        <v>31</v>
      </c>
      <c r="W51" t="s">
        <v>29</v>
      </c>
      <c r="X51">
        <v>70</v>
      </c>
      <c r="Y51" t="s">
        <v>29</v>
      </c>
      <c r="Z51" t="s">
        <v>29</v>
      </c>
      <c r="AA51" t="s">
        <v>29</v>
      </c>
      <c r="AB51" t="s">
        <v>35</v>
      </c>
      <c r="AC51">
        <v>30.1</v>
      </c>
      <c r="AD51">
        <v>6.0000000000000001E-3</v>
      </c>
      <c r="AE51">
        <v>1</v>
      </c>
      <c r="AF51" t="s">
        <v>35</v>
      </c>
      <c r="AG51">
        <v>0.6</v>
      </c>
      <c r="AH51">
        <v>13</v>
      </c>
      <c r="AI51" t="s">
        <v>36</v>
      </c>
      <c r="AJ51" t="s">
        <v>27</v>
      </c>
      <c r="AK51">
        <v>0.01</v>
      </c>
      <c r="AL51">
        <v>1E-3</v>
      </c>
      <c r="AM51" t="s">
        <v>28</v>
      </c>
      <c r="AN51" t="s">
        <v>29</v>
      </c>
      <c r="AO51" t="s">
        <v>28</v>
      </c>
      <c r="AP51">
        <v>1.2</v>
      </c>
      <c r="AQ51" t="s">
        <v>29</v>
      </c>
      <c r="AR51" t="s">
        <v>30</v>
      </c>
      <c r="AS51" t="s">
        <v>35</v>
      </c>
      <c r="AT51" t="s">
        <v>31</v>
      </c>
      <c r="AU51" t="s">
        <v>32</v>
      </c>
    </row>
    <row r="52" spans="1:47" customFormat="1" x14ac:dyDescent="0.25">
      <c r="A52" t="s">
        <v>24</v>
      </c>
      <c r="B52">
        <v>1475230</v>
      </c>
      <c r="F52" t="s">
        <v>23</v>
      </c>
      <c r="G52" s="29" t="s">
        <v>102</v>
      </c>
      <c r="H52">
        <v>1475230</v>
      </c>
      <c r="I52" t="s">
        <v>37</v>
      </c>
      <c r="J52">
        <v>0.11</v>
      </c>
      <c r="K52">
        <v>2.9209999999999998</v>
      </c>
      <c r="L52">
        <v>15</v>
      </c>
      <c r="M52">
        <v>4045.1</v>
      </c>
      <c r="N52" t="s">
        <v>85</v>
      </c>
      <c r="O52" t="s">
        <v>93</v>
      </c>
      <c r="P52" t="s">
        <v>80</v>
      </c>
      <c r="Q52">
        <v>96</v>
      </c>
      <c r="R52">
        <v>47.1</v>
      </c>
      <c r="S52">
        <v>4650</v>
      </c>
      <c r="T52">
        <v>9.56</v>
      </c>
      <c r="U52">
        <v>651.4</v>
      </c>
      <c r="V52">
        <v>3285.6</v>
      </c>
      <c r="W52">
        <v>4.5999999999999996</v>
      </c>
      <c r="X52">
        <v>19</v>
      </c>
      <c r="Y52">
        <v>142</v>
      </c>
      <c r="Z52">
        <v>168.2</v>
      </c>
      <c r="AA52">
        <v>28.3</v>
      </c>
      <c r="AB52">
        <v>68</v>
      </c>
      <c r="AC52">
        <v>1.97</v>
      </c>
      <c r="AD52">
        <v>4.8000000000000001E-2</v>
      </c>
      <c r="AE52">
        <v>14</v>
      </c>
      <c r="AF52">
        <v>48</v>
      </c>
      <c r="AG52">
        <v>2.0099999999999998</v>
      </c>
      <c r="AH52">
        <v>37</v>
      </c>
      <c r="AI52">
        <v>8.1000000000000003E-2</v>
      </c>
      <c r="AJ52" t="s">
        <v>27</v>
      </c>
      <c r="AK52">
        <v>2.02</v>
      </c>
      <c r="AL52">
        <v>4.1000000000000002E-2</v>
      </c>
      <c r="AM52">
        <v>0.27</v>
      </c>
      <c r="AN52">
        <v>1.9</v>
      </c>
      <c r="AO52">
        <v>2.68</v>
      </c>
      <c r="AP52">
        <v>5.3</v>
      </c>
      <c r="AQ52">
        <v>2.1</v>
      </c>
      <c r="AR52">
        <v>5.13</v>
      </c>
      <c r="AS52">
        <v>11</v>
      </c>
      <c r="AT52">
        <v>10.6</v>
      </c>
      <c r="AU52">
        <v>0.4</v>
      </c>
    </row>
    <row r="53" spans="1:47" customFormat="1" x14ac:dyDescent="0.25">
      <c r="A53" t="s">
        <v>24</v>
      </c>
      <c r="B53">
        <v>1475250</v>
      </c>
      <c r="F53" t="s">
        <v>19</v>
      </c>
      <c r="G53" s="29" t="s">
        <v>102</v>
      </c>
      <c r="H53">
        <v>1475250</v>
      </c>
      <c r="I53" t="s">
        <v>33</v>
      </c>
      <c r="J53">
        <v>0.3</v>
      </c>
      <c r="K53" t="s">
        <v>34</v>
      </c>
      <c r="L53" t="s">
        <v>29</v>
      </c>
      <c r="M53">
        <v>5.0999999999999996</v>
      </c>
      <c r="N53">
        <v>0.5</v>
      </c>
      <c r="O53">
        <v>1</v>
      </c>
      <c r="P53" t="s">
        <v>29</v>
      </c>
      <c r="Q53" t="s">
        <v>29</v>
      </c>
      <c r="R53">
        <v>0.5</v>
      </c>
      <c r="S53">
        <v>130</v>
      </c>
      <c r="T53">
        <v>0.14000000000000001</v>
      </c>
      <c r="U53">
        <v>1.2</v>
      </c>
      <c r="V53" t="s">
        <v>31</v>
      </c>
      <c r="W53" t="s">
        <v>29</v>
      </c>
      <c r="X53">
        <v>87</v>
      </c>
      <c r="Y53" t="s">
        <v>29</v>
      </c>
      <c r="Z53" t="s">
        <v>29</v>
      </c>
      <c r="AA53" t="s">
        <v>29</v>
      </c>
      <c r="AB53" t="s">
        <v>35</v>
      </c>
      <c r="AC53">
        <v>37.770000000000003</v>
      </c>
      <c r="AD53">
        <v>6.0000000000000001E-3</v>
      </c>
      <c r="AE53">
        <v>1</v>
      </c>
      <c r="AF53" t="s">
        <v>35</v>
      </c>
      <c r="AG53">
        <v>0.82</v>
      </c>
      <c r="AH53">
        <v>15</v>
      </c>
      <c r="AI53" t="s">
        <v>36</v>
      </c>
      <c r="AJ53" t="s">
        <v>27</v>
      </c>
      <c r="AK53">
        <v>0.03</v>
      </c>
      <c r="AL53">
        <v>2E-3</v>
      </c>
      <c r="AM53" t="s">
        <v>28</v>
      </c>
      <c r="AN53" t="s">
        <v>29</v>
      </c>
      <c r="AO53" t="s">
        <v>28</v>
      </c>
      <c r="AP53">
        <v>1.2</v>
      </c>
      <c r="AQ53" t="s">
        <v>29</v>
      </c>
      <c r="AR53" t="s">
        <v>30</v>
      </c>
      <c r="AS53" t="s">
        <v>35</v>
      </c>
      <c r="AT53" t="s">
        <v>31</v>
      </c>
      <c r="AU53" t="s">
        <v>32</v>
      </c>
    </row>
    <row r="54" spans="1:47" customFormat="1" x14ac:dyDescent="0.25">
      <c r="A54" s="46" t="s">
        <v>25</v>
      </c>
      <c r="B54" s="46">
        <v>1475270</v>
      </c>
      <c r="C54" s="46"/>
      <c r="D54" s="46"/>
      <c r="E54" s="46"/>
      <c r="F54" s="46" t="s">
        <v>23</v>
      </c>
      <c r="G54" s="46" t="s">
        <v>94</v>
      </c>
      <c r="H54" s="46">
        <v>1475270</v>
      </c>
      <c r="I54" s="46" t="s">
        <v>37</v>
      </c>
      <c r="J54" s="46">
        <v>0.13</v>
      </c>
      <c r="K54" s="46">
        <v>3.048</v>
      </c>
      <c r="L54" s="46">
        <v>12.9</v>
      </c>
      <c r="M54" s="46">
        <v>3779</v>
      </c>
      <c r="N54" s="46" t="s">
        <v>85</v>
      </c>
      <c r="O54" s="46" t="s">
        <v>93</v>
      </c>
      <c r="P54" s="46" t="s">
        <v>80</v>
      </c>
      <c r="Q54" s="46">
        <v>91.3</v>
      </c>
      <c r="R54" s="46">
        <v>43.7</v>
      </c>
      <c r="S54" s="46">
        <v>4520</v>
      </c>
      <c r="T54" s="46">
        <v>8.44</v>
      </c>
      <c r="U54" s="46">
        <v>649.5</v>
      </c>
      <c r="V54" s="46">
        <v>2679.7</v>
      </c>
      <c r="W54" s="46">
        <v>4.5</v>
      </c>
      <c r="X54" s="46">
        <v>21</v>
      </c>
      <c r="Y54" s="46">
        <v>144.6</v>
      </c>
      <c r="Z54" s="46">
        <v>179.2</v>
      </c>
      <c r="AA54" s="46">
        <v>29.1</v>
      </c>
      <c r="AB54" s="46">
        <v>64</v>
      </c>
      <c r="AC54" s="46">
        <v>1.91</v>
      </c>
      <c r="AD54" s="46">
        <v>0.05</v>
      </c>
      <c r="AE54" s="46">
        <v>15</v>
      </c>
      <c r="AF54" s="46">
        <v>47</v>
      </c>
      <c r="AG54" s="46">
        <v>1.78</v>
      </c>
      <c r="AH54" s="46">
        <v>36</v>
      </c>
      <c r="AI54" s="46">
        <v>9.1999999999999998E-2</v>
      </c>
      <c r="AJ54" s="46" t="s">
        <v>27</v>
      </c>
      <c r="AK54" s="46">
        <v>1.8</v>
      </c>
      <c r="AL54" s="46">
        <v>3.4000000000000002E-2</v>
      </c>
      <c r="AM54" s="46">
        <v>0.25</v>
      </c>
      <c r="AN54" s="46">
        <v>2.1</v>
      </c>
      <c r="AO54" s="46">
        <v>2.54</v>
      </c>
      <c r="AP54" s="46">
        <v>5.5</v>
      </c>
      <c r="AQ54" s="46">
        <v>1.7</v>
      </c>
      <c r="AR54" s="46">
        <v>4.8099999999999996</v>
      </c>
      <c r="AS54" s="46">
        <v>9</v>
      </c>
      <c r="AT54" s="46">
        <v>9.6999999999999993</v>
      </c>
      <c r="AU54" s="46">
        <v>0.4</v>
      </c>
    </row>
    <row r="55" spans="1:47" customFormat="1" x14ac:dyDescent="0.25">
      <c r="A55" s="46" t="s">
        <v>25</v>
      </c>
      <c r="B55" s="46">
        <v>1475290</v>
      </c>
      <c r="C55" s="46"/>
      <c r="D55" s="46"/>
      <c r="E55" s="46"/>
      <c r="F55" s="46" t="s">
        <v>19</v>
      </c>
      <c r="G55" s="46" t="s">
        <v>94</v>
      </c>
      <c r="H55" s="46">
        <v>1475290</v>
      </c>
      <c r="I55" s="46" t="s">
        <v>33</v>
      </c>
      <c r="J55" s="46">
        <v>0.27</v>
      </c>
      <c r="K55" s="46" t="s">
        <v>34</v>
      </c>
      <c r="L55" s="46" t="s">
        <v>29</v>
      </c>
      <c r="M55" s="46">
        <v>1.4</v>
      </c>
      <c r="N55" s="46">
        <v>0.8</v>
      </c>
      <c r="O55" s="46">
        <v>2</v>
      </c>
      <c r="P55" s="46" t="s">
        <v>29</v>
      </c>
      <c r="Q55" s="46">
        <v>0.3</v>
      </c>
      <c r="R55" s="46">
        <v>0.5</v>
      </c>
      <c r="S55" s="46">
        <v>132</v>
      </c>
      <c r="T55" s="46">
        <v>0.12</v>
      </c>
      <c r="U55" s="46">
        <v>8.1</v>
      </c>
      <c r="V55" s="46" t="s">
        <v>31</v>
      </c>
      <c r="W55" s="46">
        <v>0.2</v>
      </c>
      <c r="X55" s="46">
        <v>65</v>
      </c>
      <c r="Y55" s="46" t="s">
        <v>29</v>
      </c>
      <c r="Z55" s="46" t="s">
        <v>29</v>
      </c>
      <c r="AA55" s="46" t="s">
        <v>29</v>
      </c>
      <c r="AB55" s="46">
        <v>1</v>
      </c>
      <c r="AC55" s="46">
        <v>29.57</v>
      </c>
      <c r="AD55" s="46">
        <v>0.01</v>
      </c>
      <c r="AE55" s="46">
        <v>1</v>
      </c>
      <c r="AF55" s="46" t="s">
        <v>35</v>
      </c>
      <c r="AG55" s="46">
        <v>0.86</v>
      </c>
      <c r="AH55" s="46">
        <v>14</v>
      </c>
      <c r="AI55" s="46" t="s">
        <v>36</v>
      </c>
      <c r="AJ55" s="46" t="s">
        <v>27</v>
      </c>
      <c r="AK55" s="46">
        <v>0.02</v>
      </c>
      <c r="AL55" s="46">
        <v>1E-3</v>
      </c>
      <c r="AM55" s="46">
        <v>0.01</v>
      </c>
      <c r="AN55" s="46" t="s">
        <v>29</v>
      </c>
      <c r="AO55" s="46" t="s">
        <v>28</v>
      </c>
      <c r="AP55" s="46">
        <v>0.2</v>
      </c>
      <c r="AQ55" s="46" t="s">
        <v>29</v>
      </c>
      <c r="AR55" s="46" t="s">
        <v>30</v>
      </c>
      <c r="AS55" s="46" t="s">
        <v>35</v>
      </c>
      <c r="AT55" s="46" t="s">
        <v>31</v>
      </c>
      <c r="AU55" s="46" t="s">
        <v>32</v>
      </c>
    </row>
    <row r="56" spans="1:47" customFormat="1" x14ac:dyDescent="0.25">
      <c r="A56" s="46" t="s">
        <v>25</v>
      </c>
      <c r="B56" s="46">
        <v>1475310</v>
      </c>
      <c r="C56" s="46"/>
      <c r="D56" s="46"/>
      <c r="E56" s="46"/>
      <c r="F56" s="46" t="s">
        <v>23</v>
      </c>
      <c r="G56" s="46" t="s">
        <v>94</v>
      </c>
      <c r="H56" s="46">
        <v>1475310</v>
      </c>
      <c r="I56" s="46" t="s">
        <v>37</v>
      </c>
      <c r="J56" s="46">
        <v>0.13</v>
      </c>
      <c r="K56" s="46">
        <v>2.9079999999999999</v>
      </c>
      <c r="L56" s="46">
        <v>12</v>
      </c>
      <c r="M56" s="46">
        <v>3896.8</v>
      </c>
      <c r="N56" s="46" t="s">
        <v>85</v>
      </c>
      <c r="O56" s="46" t="s">
        <v>93</v>
      </c>
      <c r="P56" s="46" t="s">
        <v>80</v>
      </c>
      <c r="Q56" s="46">
        <v>93.1</v>
      </c>
      <c r="R56" s="46">
        <v>39.700000000000003</v>
      </c>
      <c r="S56" s="46">
        <v>4415</v>
      </c>
      <c r="T56" s="46">
        <v>9.26</v>
      </c>
      <c r="U56" s="46">
        <v>642</v>
      </c>
      <c r="V56" s="46">
        <v>3403.1</v>
      </c>
      <c r="W56" s="46">
        <v>5</v>
      </c>
      <c r="X56" s="46">
        <v>22</v>
      </c>
      <c r="Y56" s="46">
        <v>145.6</v>
      </c>
      <c r="Z56" s="46">
        <v>209.9</v>
      </c>
      <c r="AA56" s="46">
        <v>33.200000000000003</v>
      </c>
      <c r="AB56" s="46">
        <v>66</v>
      </c>
      <c r="AC56" s="46">
        <v>1.96</v>
      </c>
      <c r="AD56" s="46">
        <v>5.6000000000000001E-2</v>
      </c>
      <c r="AE56" s="46">
        <v>16</v>
      </c>
      <c r="AF56" s="46">
        <v>44</v>
      </c>
      <c r="AG56" s="46">
        <v>1.85</v>
      </c>
      <c r="AH56" s="46">
        <v>42</v>
      </c>
      <c r="AI56" s="46">
        <v>8.5000000000000006E-2</v>
      </c>
      <c r="AJ56" s="46" t="s">
        <v>27</v>
      </c>
      <c r="AK56" s="46">
        <v>1.93</v>
      </c>
      <c r="AL56" s="46">
        <v>3.9E-2</v>
      </c>
      <c r="AM56" s="46">
        <v>0.26</v>
      </c>
      <c r="AN56" s="46">
        <v>2.6</v>
      </c>
      <c r="AO56" s="46">
        <v>3.04</v>
      </c>
      <c r="AP56" s="46">
        <v>4.7</v>
      </c>
      <c r="AQ56" s="46">
        <v>2.1</v>
      </c>
      <c r="AR56" s="46">
        <v>4.97</v>
      </c>
      <c r="AS56" s="46">
        <v>9</v>
      </c>
      <c r="AT56" s="46">
        <v>8.9</v>
      </c>
      <c r="AU56" s="46">
        <v>0.6</v>
      </c>
    </row>
  </sheetData>
  <sortState ref="A2:AU56">
    <sortCondition ref="A2:A56"/>
    <sortCondition ref="B2:B56"/>
  </sortState>
  <conditionalFormatting sqref="K1">
    <cfRule type="colorScale" priority="9">
      <colorScale>
        <cfvo type="num" val="0.1"/>
        <cfvo type="num" val="0.2"/>
        <cfvo type="max"/>
        <color rgb="FF63BE7B"/>
        <color rgb="FFFFEB84"/>
        <color rgb="FFF8696B"/>
      </colorScale>
    </cfRule>
  </conditionalFormatting>
  <conditionalFormatting sqref="AC10">
    <cfRule type="colorScale" priority="8">
      <colorScale>
        <cfvo type="percentile" val="10"/>
        <cfvo type="percentile" val="50"/>
        <cfvo type="percentile" val="90"/>
        <color rgb="FFFFFF00"/>
        <color rgb="FF00B0F0"/>
        <color rgb="FFFF0000"/>
      </colorScale>
    </cfRule>
  </conditionalFormatting>
  <conditionalFormatting sqref="AC11">
    <cfRule type="colorScale" priority="7">
      <colorScale>
        <cfvo type="percentile" val="10"/>
        <cfvo type="percentile" val="50"/>
        <cfvo type="percentile" val="90"/>
        <color rgb="FFFFFF00"/>
        <color rgb="FF00B0F0"/>
        <color rgb="FFFF0000"/>
      </colorScale>
    </cfRule>
  </conditionalFormatting>
  <conditionalFormatting sqref="AC12">
    <cfRule type="colorScale" priority="6">
      <colorScale>
        <cfvo type="percentile" val="10"/>
        <cfvo type="percentile" val="50"/>
        <cfvo type="percentile" val="90"/>
        <color rgb="FFFFFF00"/>
        <color rgb="FF00B0F0"/>
        <color rgb="FFFF0000"/>
      </colorScale>
    </cfRule>
  </conditionalFormatting>
  <conditionalFormatting sqref="AC13">
    <cfRule type="colorScale" priority="5">
      <colorScale>
        <cfvo type="percentile" val="10"/>
        <cfvo type="percentile" val="50"/>
        <cfvo type="percentile" val="90"/>
        <color rgb="FFFFFF00"/>
        <color rgb="FF00B0F0"/>
        <color rgb="FFFF0000"/>
      </colorScale>
    </cfRule>
  </conditionalFormatting>
  <conditionalFormatting sqref="AC14">
    <cfRule type="colorScale" priority="4">
      <colorScale>
        <cfvo type="percentile" val="10"/>
        <cfvo type="percentile" val="50"/>
        <cfvo type="percentile" val="90"/>
        <color rgb="FFFFFF00"/>
        <color rgb="FF00B0F0"/>
        <color rgb="FFFF0000"/>
      </colorScale>
    </cfRule>
  </conditionalFormatting>
  <conditionalFormatting sqref="AC15">
    <cfRule type="colorScale" priority="3">
      <colorScale>
        <cfvo type="percentile" val="10"/>
        <cfvo type="percentile" val="50"/>
        <cfvo type="percentile" val="90"/>
        <color rgb="FFFFFF00"/>
        <color rgb="FF00B0F0"/>
        <color rgb="FFFF0000"/>
      </colorScale>
    </cfRule>
  </conditionalFormatting>
  <conditionalFormatting sqref="AC16">
    <cfRule type="colorScale" priority="2">
      <colorScale>
        <cfvo type="percentile" val="10"/>
        <cfvo type="percentile" val="50"/>
        <cfvo type="percentile" val="90"/>
        <color rgb="FFFFFF00"/>
        <color rgb="FF00B0F0"/>
        <color rgb="FFFF0000"/>
      </colorScale>
    </cfRule>
  </conditionalFormatting>
  <conditionalFormatting sqref="AC17">
    <cfRule type="colorScale" priority="1">
      <colorScale>
        <cfvo type="percentile" val="10"/>
        <cfvo type="percentile" val="50"/>
        <cfvo type="percentile" val="90"/>
        <color rgb="FFFFFF00"/>
        <color rgb="FF00B0F0"/>
        <color rgb="FFFF0000"/>
      </colorScale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113"/>
  <sheetViews>
    <sheetView topLeftCell="A100" workbookViewId="0">
      <selection activeCell="A114" sqref="A114"/>
    </sheetView>
  </sheetViews>
  <sheetFormatPr defaultRowHeight="15" x14ac:dyDescent="0.25"/>
  <cols>
    <col min="1" max="1" width="12.5703125" bestFit="1" customWidth="1"/>
  </cols>
  <sheetData>
    <row r="1" spans="1:41" x14ac:dyDescent="0.25">
      <c r="A1" s="18" t="s">
        <v>39</v>
      </c>
      <c r="B1" t="s">
        <v>40</v>
      </c>
      <c r="C1" t="s">
        <v>4</v>
      </c>
      <c r="D1" t="s">
        <v>41</v>
      </c>
      <c r="E1" t="s">
        <v>42</v>
      </c>
      <c r="F1" t="s">
        <v>43</v>
      </c>
      <c r="G1" t="s">
        <v>44</v>
      </c>
      <c r="H1" t="s">
        <v>45</v>
      </c>
      <c r="I1" t="s">
        <v>46</v>
      </c>
      <c r="J1" t="s">
        <v>47</v>
      </c>
      <c r="K1" t="s">
        <v>48</v>
      </c>
      <c r="L1" t="s">
        <v>49</v>
      </c>
      <c r="M1" t="s">
        <v>50</v>
      </c>
      <c r="N1" t="s">
        <v>51</v>
      </c>
      <c r="O1" t="s">
        <v>52</v>
      </c>
      <c r="P1" t="s">
        <v>53</v>
      </c>
      <c r="Q1" t="s">
        <v>54</v>
      </c>
      <c r="R1" t="s">
        <v>55</v>
      </c>
      <c r="S1" t="s">
        <v>56</v>
      </c>
      <c r="T1" t="s">
        <v>57</v>
      </c>
      <c r="U1" t="s">
        <v>58</v>
      </c>
      <c r="V1" t="s">
        <v>59</v>
      </c>
      <c r="W1" t="s">
        <v>60</v>
      </c>
      <c r="X1" t="s">
        <v>61</v>
      </c>
      <c r="Y1" t="s">
        <v>62</v>
      </c>
      <c r="Z1" t="s">
        <v>63</v>
      </c>
      <c r="AA1" t="s">
        <v>64</v>
      </c>
      <c r="AB1" t="s">
        <v>65</v>
      </c>
      <c r="AC1" t="s">
        <v>66</v>
      </c>
      <c r="AD1" t="s">
        <v>67</v>
      </c>
      <c r="AE1" t="s">
        <v>68</v>
      </c>
      <c r="AF1" t="s">
        <v>69</v>
      </c>
      <c r="AG1" t="s">
        <v>70</v>
      </c>
      <c r="AH1" t="s">
        <v>71</v>
      </c>
      <c r="AI1" t="s">
        <v>72</v>
      </c>
      <c r="AJ1" t="s">
        <v>73</v>
      </c>
      <c r="AK1" t="s">
        <v>74</v>
      </c>
      <c r="AL1" t="s">
        <v>75</v>
      </c>
      <c r="AM1" t="s">
        <v>76</v>
      </c>
      <c r="AN1" t="s">
        <v>77</v>
      </c>
      <c r="AO1" t="s">
        <v>78</v>
      </c>
    </row>
    <row r="2" spans="1:41" x14ac:dyDescent="0.25">
      <c r="A2" s="19" t="s">
        <v>38</v>
      </c>
      <c r="B2">
        <v>1823803</v>
      </c>
      <c r="C2" t="s">
        <v>26</v>
      </c>
      <c r="D2">
        <v>5</v>
      </c>
      <c r="E2">
        <v>3.5999999999999997E-2</v>
      </c>
      <c r="F2">
        <v>12</v>
      </c>
      <c r="G2">
        <v>42.1</v>
      </c>
      <c r="H2">
        <v>6.3</v>
      </c>
      <c r="I2">
        <v>136</v>
      </c>
      <c r="J2">
        <v>0.4</v>
      </c>
      <c r="K2">
        <v>74.7</v>
      </c>
      <c r="L2">
        <v>13.8</v>
      </c>
      <c r="M2">
        <v>210</v>
      </c>
      <c r="N2">
        <v>2.75</v>
      </c>
      <c r="O2">
        <v>118.8</v>
      </c>
      <c r="P2">
        <v>3.3</v>
      </c>
      <c r="Q2">
        <v>7.7</v>
      </c>
      <c r="R2">
        <v>60</v>
      </c>
      <c r="S2">
        <v>2.4</v>
      </c>
      <c r="T2">
        <v>1</v>
      </c>
      <c r="U2">
        <v>2.5</v>
      </c>
      <c r="V2">
        <v>286</v>
      </c>
      <c r="W2">
        <v>1.69</v>
      </c>
      <c r="X2">
        <v>9.0999999999999998E-2</v>
      </c>
      <c r="Y2">
        <v>13</v>
      </c>
      <c r="Z2">
        <v>25</v>
      </c>
      <c r="AA2">
        <v>0.66</v>
      </c>
      <c r="AB2">
        <v>612</v>
      </c>
      <c r="AC2">
        <v>7.3999999999999996E-2</v>
      </c>
      <c r="AD2" t="s">
        <v>27</v>
      </c>
      <c r="AE2">
        <v>1.33</v>
      </c>
      <c r="AF2">
        <v>2.1999999999999999E-2</v>
      </c>
      <c r="AG2">
        <v>0.28999999999999998</v>
      </c>
      <c r="AH2">
        <v>0.3</v>
      </c>
      <c r="AI2" t="s">
        <v>28</v>
      </c>
      <c r="AJ2">
        <v>2.2999999999999998</v>
      </c>
      <c r="AK2">
        <v>0.3</v>
      </c>
      <c r="AL2">
        <v>1.01</v>
      </c>
      <c r="AM2">
        <v>4</v>
      </c>
      <c r="AN2">
        <v>4.5999999999999996</v>
      </c>
      <c r="AO2" t="s">
        <v>32</v>
      </c>
    </row>
    <row r="3" spans="1:41" x14ac:dyDescent="0.25">
      <c r="A3" s="19" t="s">
        <v>38</v>
      </c>
      <c r="B3">
        <v>1823803</v>
      </c>
      <c r="C3" t="s">
        <v>79</v>
      </c>
      <c r="F3">
        <v>11.7</v>
      </c>
      <c r="G3">
        <v>42.3</v>
      </c>
      <c r="H3">
        <v>6.5</v>
      </c>
      <c r="I3">
        <v>145</v>
      </c>
      <c r="J3">
        <v>0.4</v>
      </c>
      <c r="K3">
        <v>82.3</v>
      </c>
      <c r="L3">
        <v>14.8</v>
      </c>
      <c r="M3">
        <v>214</v>
      </c>
      <c r="N3">
        <v>2.71</v>
      </c>
      <c r="O3">
        <v>127.9</v>
      </c>
      <c r="P3">
        <v>7.9</v>
      </c>
      <c r="Q3">
        <v>8.1</v>
      </c>
      <c r="R3">
        <v>60</v>
      </c>
      <c r="S3">
        <v>2.5</v>
      </c>
      <c r="T3">
        <v>1</v>
      </c>
      <c r="U3">
        <v>2.6</v>
      </c>
      <c r="V3">
        <v>281</v>
      </c>
      <c r="W3">
        <v>1.66</v>
      </c>
      <c r="X3">
        <v>9.4E-2</v>
      </c>
      <c r="Y3">
        <v>13</v>
      </c>
      <c r="Z3">
        <v>25</v>
      </c>
      <c r="AA3">
        <v>0.66</v>
      </c>
      <c r="AB3">
        <v>610</v>
      </c>
      <c r="AC3">
        <v>7.1999999999999995E-2</v>
      </c>
      <c r="AD3" t="s">
        <v>27</v>
      </c>
      <c r="AE3">
        <v>1.31</v>
      </c>
      <c r="AF3">
        <v>2.1999999999999999E-2</v>
      </c>
      <c r="AG3">
        <v>0.28999999999999998</v>
      </c>
      <c r="AH3">
        <v>0.3</v>
      </c>
      <c r="AI3">
        <v>0.01</v>
      </c>
      <c r="AJ3">
        <v>2.2999999999999998</v>
      </c>
      <c r="AK3">
        <v>0.2</v>
      </c>
      <c r="AL3">
        <v>0.99</v>
      </c>
      <c r="AM3">
        <v>4</v>
      </c>
      <c r="AN3">
        <v>4.8</v>
      </c>
      <c r="AO3" t="s">
        <v>32</v>
      </c>
    </row>
    <row r="4" spans="1:41" x14ac:dyDescent="0.25">
      <c r="A4" s="19" t="s">
        <v>38</v>
      </c>
      <c r="B4">
        <v>1823835</v>
      </c>
      <c r="C4" t="s">
        <v>26</v>
      </c>
      <c r="D4">
        <v>5.0599999999999996</v>
      </c>
      <c r="E4">
        <v>0.107</v>
      </c>
      <c r="F4">
        <v>0.2</v>
      </c>
      <c r="G4">
        <v>48.4</v>
      </c>
      <c r="H4">
        <v>4.8</v>
      </c>
      <c r="I4">
        <v>34</v>
      </c>
      <c r="J4">
        <v>0.4</v>
      </c>
      <c r="K4">
        <v>21.4</v>
      </c>
      <c r="L4">
        <v>9.3000000000000007</v>
      </c>
      <c r="M4">
        <v>295</v>
      </c>
      <c r="N4">
        <v>2.42</v>
      </c>
      <c r="O4">
        <v>87.6</v>
      </c>
      <c r="P4">
        <v>265.60000000000002</v>
      </c>
      <c r="Q4">
        <v>8.3000000000000007</v>
      </c>
      <c r="R4">
        <v>40</v>
      </c>
      <c r="S4">
        <v>0.2</v>
      </c>
      <c r="T4">
        <v>0.9</v>
      </c>
      <c r="U4">
        <v>3.6</v>
      </c>
      <c r="V4">
        <v>11</v>
      </c>
      <c r="W4">
        <v>2.13</v>
      </c>
      <c r="X4">
        <v>3.5999999999999997E-2</v>
      </c>
      <c r="Y4">
        <v>12</v>
      </c>
      <c r="Z4">
        <v>8</v>
      </c>
      <c r="AA4">
        <v>0.4</v>
      </c>
      <c r="AB4">
        <v>77</v>
      </c>
      <c r="AC4">
        <v>2E-3</v>
      </c>
      <c r="AD4" t="s">
        <v>27</v>
      </c>
      <c r="AE4">
        <v>0.63</v>
      </c>
      <c r="AF4">
        <v>2.3E-2</v>
      </c>
      <c r="AG4">
        <v>0.15</v>
      </c>
      <c r="AH4">
        <v>2.9</v>
      </c>
      <c r="AI4" t="s">
        <v>28</v>
      </c>
      <c r="AJ4">
        <v>1.6</v>
      </c>
      <c r="AK4" t="s">
        <v>29</v>
      </c>
      <c r="AL4">
        <v>1.17</v>
      </c>
      <c r="AM4">
        <v>2</v>
      </c>
      <c r="AN4">
        <v>1.9</v>
      </c>
      <c r="AO4" t="s">
        <v>32</v>
      </c>
    </row>
    <row r="5" spans="1:41" x14ac:dyDescent="0.25">
      <c r="A5" s="19" t="s">
        <v>38</v>
      </c>
      <c r="B5">
        <v>1823835</v>
      </c>
      <c r="C5" t="s">
        <v>79</v>
      </c>
      <c r="F5">
        <v>0.3</v>
      </c>
      <c r="G5">
        <v>46.9</v>
      </c>
      <c r="H5">
        <v>4.9000000000000004</v>
      </c>
      <c r="I5">
        <v>33</v>
      </c>
      <c r="J5">
        <v>0.4</v>
      </c>
      <c r="K5">
        <v>21.3</v>
      </c>
      <c r="L5">
        <v>9.1</v>
      </c>
      <c r="M5">
        <v>294</v>
      </c>
      <c r="N5">
        <v>2.4300000000000002</v>
      </c>
      <c r="O5">
        <v>94.1</v>
      </c>
      <c r="P5">
        <v>68.099999999999994</v>
      </c>
      <c r="Q5">
        <v>8.3000000000000007</v>
      </c>
      <c r="R5">
        <v>41</v>
      </c>
      <c r="S5">
        <v>0.3</v>
      </c>
      <c r="T5">
        <v>0.9</v>
      </c>
      <c r="U5">
        <v>3.9</v>
      </c>
      <c r="V5">
        <v>11</v>
      </c>
      <c r="W5">
        <v>2.14</v>
      </c>
      <c r="X5">
        <v>3.6999999999999998E-2</v>
      </c>
      <c r="Y5">
        <v>12</v>
      </c>
      <c r="Z5">
        <v>9</v>
      </c>
      <c r="AA5">
        <v>0.4</v>
      </c>
      <c r="AB5">
        <v>81</v>
      </c>
      <c r="AC5">
        <v>2E-3</v>
      </c>
      <c r="AD5" t="s">
        <v>27</v>
      </c>
      <c r="AE5">
        <v>0.66</v>
      </c>
      <c r="AF5">
        <v>2.4E-2</v>
      </c>
      <c r="AG5">
        <v>0.16</v>
      </c>
      <c r="AH5">
        <v>3.4</v>
      </c>
      <c r="AI5" t="s">
        <v>28</v>
      </c>
      <c r="AJ5">
        <v>1.7</v>
      </c>
      <c r="AK5" t="s">
        <v>29</v>
      </c>
      <c r="AL5">
        <v>1.18</v>
      </c>
      <c r="AM5">
        <v>2</v>
      </c>
      <c r="AN5">
        <v>2.2999999999999998</v>
      </c>
      <c r="AO5" t="s">
        <v>32</v>
      </c>
    </row>
    <row r="6" spans="1:41" x14ac:dyDescent="0.25">
      <c r="A6" s="19" t="s">
        <v>38</v>
      </c>
      <c r="B6">
        <v>1823832</v>
      </c>
      <c r="C6" t="s">
        <v>26</v>
      </c>
      <c r="D6">
        <v>5.54</v>
      </c>
      <c r="E6">
        <v>1.454</v>
      </c>
      <c r="F6">
        <v>0.3</v>
      </c>
      <c r="G6">
        <v>114.6</v>
      </c>
      <c r="H6">
        <v>11.1</v>
      </c>
      <c r="I6">
        <v>35</v>
      </c>
      <c r="J6">
        <v>2.7</v>
      </c>
      <c r="K6">
        <v>17.2</v>
      </c>
      <c r="L6">
        <v>10.9</v>
      </c>
      <c r="M6">
        <v>498</v>
      </c>
      <c r="N6">
        <v>3.53</v>
      </c>
      <c r="O6">
        <v>1068.8</v>
      </c>
      <c r="P6">
        <v>1194.9000000000001</v>
      </c>
      <c r="Q6">
        <v>4.8</v>
      </c>
      <c r="R6">
        <v>79</v>
      </c>
      <c r="S6">
        <v>0.1</v>
      </c>
      <c r="T6">
        <v>2.9</v>
      </c>
      <c r="U6">
        <v>44.7</v>
      </c>
      <c r="V6">
        <v>12</v>
      </c>
      <c r="W6">
        <v>4.7</v>
      </c>
      <c r="X6">
        <v>1.7000000000000001E-2</v>
      </c>
      <c r="Y6">
        <v>4</v>
      </c>
      <c r="Z6">
        <v>8</v>
      </c>
      <c r="AA6">
        <v>0.32</v>
      </c>
      <c r="AB6">
        <v>42</v>
      </c>
      <c r="AC6" t="s">
        <v>36</v>
      </c>
      <c r="AD6" t="s">
        <v>27</v>
      </c>
      <c r="AE6">
        <v>0.63</v>
      </c>
      <c r="AF6">
        <v>3.2000000000000001E-2</v>
      </c>
      <c r="AG6">
        <v>0.08</v>
      </c>
      <c r="AH6">
        <v>5.2</v>
      </c>
      <c r="AI6">
        <v>0.01</v>
      </c>
      <c r="AJ6">
        <v>2</v>
      </c>
      <c r="AK6" t="s">
        <v>29</v>
      </c>
      <c r="AL6">
        <v>2.0299999999999998</v>
      </c>
      <c r="AM6">
        <v>2</v>
      </c>
      <c r="AN6">
        <v>6.6</v>
      </c>
      <c r="AO6">
        <v>1.9</v>
      </c>
    </row>
    <row r="7" spans="1:41" x14ac:dyDescent="0.25">
      <c r="A7" s="19" t="s">
        <v>38</v>
      </c>
      <c r="B7">
        <v>1823832</v>
      </c>
      <c r="C7" t="s">
        <v>79</v>
      </c>
      <c r="E7">
        <v>1.3029999999999999</v>
      </c>
    </row>
    <row r="8" spans="1:41" x14ac:dyDescent="0.25">
      <c r="A8" s="19" t="s">
        <v>38</v>
      </c>
      <c r="B8">
        <v>1823811</v>
      </c>
      <c r="C8" t="s">
        <v>26</v>
      </c>
      <c r="D8">
        <v>1.98</v>
      </c>
      <c r="E8">
        <v>2.8000000000000001E-2</v>
      </c>
      <c r="F8">
        <v>16.3</v>
      </c>
      <c r="G8">
        <v>61.8</v>
      </c>
      <c r="H8">
        <v>7.1</v>
      </c>
      <c r="I8">
        <v>380</v>
      </c>
      <c r="J8">
        <v>0.5</v>
      </c>
      <c r="K8">
        <v>90.9</v>
      </c>
      <c r="L8">
        <v>12</v>
      </c>
      <c r="M8">
        <v>234</v>
      </c>
      <c r="N8">
        <v>2.46</v>
      </c>
      <c r="O8">
        <v>12.6</v>
      </c>
      <c r="P8">
        <v>1.6</v>
      </c>
      <c r="Q8">
        <v>4.5</v>
      </c>
      <c r="R8">
        <v>31</v>
      </c>
      <c r="S8">
        <v>6.3</v>
      </c>
      <c r="T8">
        <v>2.1</v>
      </c>
      <c r="U8">
        <v>2</v>
      </c>
      <c r="V8">
        <v>137</v>
      </c>
      <c r="W8">
        <v>1.22</v>
      </c>
      <c r="X8">
        <v>0.10199999999999999</v>
      </c>
      <c r="Y8">
        <v>8</v>
      </c>
      <c r="Z8">
        <v>21</v>
      </c>
      <c r="AA8">
        <v>0.4</v>
      </c>
      <c r="AB8">
        <v>429</v>
      </c>
      <c r="AC8">
        <v>4.1000000000000002E-2</v>
      </c>
      <c r="AD8" t="s">
        <v>27</v>
      </c>
      <c r="AE8">
        <v>0.75</v>
      </c>
      <c r="AF8">
        <v>0.01</v>
      </c>
      <c r="AG8">
        <v>0.18</v>
      </c>
      <c r="AH8">
        <v>0.4</v>
      </c>
      <c r="AI8">
        <v>0.04</v>
      </c>
      <c r="AJ8">
        <v>1.6</v>
      </c>
      <c r="AK8">
        <v>0.1</v>
      </c>
      <c r="AL8">
        <v>1.1100000000000001</v>
      </c>
      <c r="AM8">
        <v>2</v>
      </c>
      <c r="AN8">
        <v>9.1</v>
      </c>
      <c r="AO8" t="s">
        <v>32</v>
      </c>
    </row>
    <row r="9" spans="1:41" x14ac:dyDescent="0.25">
      <c r="A9" s="19" t="s">
        <v>38</v>
      </c>
      <c r="B9">
        <v>1823811</v>
      </c>
      <c r="C9" t="s">
        <v>79</v>
      </c>
      <c r="E9">
        <v>2.5999999999999999E-2</v>
      </c>
    </row>
    <row r="10" spans="1:41" x14ac:dyDescent="0.25">
      <c r="A10" s="19" t="s">
        <v>83</v>
      </c>
      <c r="B10">
        <v>1823779</v>
      </c>
      <c r="C10" t="s">
        <v>26</v>
      </c>
      <c r="D10">
        <v>4.9000000000000004</v>
      </c>
      <c r="E10">
        <v>0.33900000000000002</v>
      </c>
      <c r="F10">
        <v>0.4</v>
      </c>
      <c r="G10">
        <v>27.6</v>
      </c>
      <c r="H10">
        <v>1.6</v>
      </c>
      <c r="I10">
        <v>14</v>
      </c>
      <c r="J10">
        <v>0.3</v>
      </c>
      <c r="K10">
        <v>17.5</v>
      </c>
      <c r="L10">
        <v>3.6</v>
      </c>
      <c r="M10">
        <v>373</v>
      </c>
      <c r="N10">
        <v>1.45</v>
      </c>
      <c r="O10">
        <v>12.5</v>
      </c>
      <c r="P10">
        <v>48</v>
      </c>
      <c r="Q10">
        <v>3</v>
      </c>
      <c r="R10">
        <v>47</v>
      </c>
      <c r="S10" t="s">
        <v>29</v>
      </c>
      <c r="T10">
        <v>3.7</v>
      </c>
      <c r="U10">
        <v>8</v>
      </c>
      <c r="V10">
        <v>8</v>
      </c>
      <c r="W10">
        <v>1.32</v>
      </c>
      <c r="X10">
        <v>2.4E-2</v>
      </c>
      <c r="Y10">
        <v>6</v>
      </c>
      <c r="Z10">
        <v>10</v>
      </c>
      <c r="AA10">
        <v>0.13</v>
      </c>
      <c r="AB10">
        <v>115</v>
      </c>
      <c r="AC10">
        <v>1E-3</v>
      </c>
      <c r="AD10" t="s">
        <v>27</v>
      </c>
      <c r="AE10">
        <v>0.33</v>
      </c>
      <c r="AF10">
        <v>6.0000000000000001E-3</v>
      </c>
      <c r="AG10">
        <v>0.09</v>
      </c>
      <c r="AH10">
        <v>0.4</v>
      </c>
      <c r="AI10" t="s">
        <v>28</v>
      </c>
      <c r="AJ10">
        <v>1.3</v>
      </c>
      <c r="AK10" t="s">
        <v>29</v>
      </c>
      <c r="AL10">
        <v>0.71</v>
      </c>
      <c r="AM10">
        <v>1</v>
      </c>
      <c r="AN10">
        <v>1.5</v>
      </c>
      <c r="AO10">
        <v>0.7</v>
      </c>
    </row>
    <row r="11" spans="1:41" x14ac:dyDescent="0.25">
      <c r="A11" s="19" t="s">
        <v>83</v>
      </c>
      <c r="B11">
        <v>1823779</v>
      </c>
      <c r="C11" t="s">
        <v>79</v>
      </c>
      <c r="F11">
        <v>0.4</v>
      </c>
      <c r="G11">
        <v>29.3</v>
      </c>
      <c r="H11">
        <v>1.7</v>
      </c>
      <c r="I11">
        <v>13</v>
      </c>
      <c r="J11">
        <v>0.5</v>
      </c>
      <c r="K11">
        <v>16.7</v>
      </c>
      <c r="L11">
        <v>3.5</v>
      </c>
      <c r="M11">
        <v>319</v>
      </c>
      <c r="N11">
        <v>1.41</v>
      </c>
      <c r="O11">
        <v>12.3</v>
      </c>
      <c r="P11">
        <v>68.5</v>
      </c>
      <c r="Q11">
        <v>2.7</v>
      </c>
      <c r="R11">
        <v>44</v>
      </c>
      <c r="S11" t="s">
        <v>29</v>
      </c>
      <c r="T11">
        <v>3.6</v>
      </c>
      <c r="U11">
        <v>8.3000000000000007</v>
      </c>
      <c r="V11">
        <v>7</v>
      </c>
      <c r="W11">
        <v>1.32</v>
      </c>
      <c r="X11">
        <v>2.1000000000000001E-2</v>
      </c>
      <c r="Y11">
        <v>6</v>
      </c>
      <c r="Z11">
        <v>12</v>
      </c>
      <c r="AA11">
        <v>0.16</v>
      </c>
      <c r="AB11">
        <v>109</v>
      </c>
      <c r="AC11">
        <v>1E-3</v>
      </c>
      <c r="AD11" t="s">
        <v>27</v>
      </c>
      <c r="AE11">
        <v>0.34</v>
      </c>
      <c r="AF11">
        <v>6.0000000000000001E-3</v>
      </c>
      <c r="AG11">
        <v>0.08</v>
      </c>
      <c r="AH11">
        <v>0.3</v>
      </c>
      <c r="AI11">
        <v>0.01</v>
      </c>
      <c r="AJ11">
        <v>1.4</v>
      </c>
      <c r="AK11" t="s">
        <v>29</v>
      </c>
      <c r="AL11">
        <v>0.7</v>
      </c>
      <c r="AM11">
        <v>1</v>
      </c>
      <c r="AN11">
        <v>1.9</v>
      </c>
      <c r="AO11">
        <v>0.7</v>
      </c>
    </row>
    <row r="12" spans="1:41" x14ac:dyDescent="0.25">
      <c r="A12" s="19" t="s">
        <v>83</v>
      </c>
      <c r="B12">
        <v>1823725</v>
      </c>
      <c r="C12" t="s">
        <v>26</v>
      </c>
      <c r="D12">
        <v>5.44</v>
      </c>
      <c r="E12">
        <v>0.83699999999999997</v>
      </c>
      <c r="F12">
        <v>0.7</v>
      </c>
      <c r="G12">
        <v>86.9</v>
      </c>
      <c r="H12">
        <v>17.8</v>
      </c>
      <c r="I12">
        <v>77</v>
      </c>
      <c r="J12">
        <v>1.8</v>
      </c>
      <c r="K12">
        <v>33.299999999999997</v>
      </c>
      <c r="L12">
        <v>17.899999999999999</v>
      </c>
      <c r="M12">
        <v>404</v>
      </c>
      <c r="N12">
        <v>4.0199999999999996</v>
      </c>
      <c r="O12">
        <v>144.1</v>
      </c>
      <c r="P12">
        <v>646.29999999999995</v>
      </c>
      <c r="Q12">
        <v>11.3</v>
      </c>
      <c r="R12">
        <v>45</v>
      </c>
      <c r="S12">
        <v>1.3</v>
      </c>
      <c r="T12">
        <v>1</v>
      </c>
      <c r="U12">
        <v>24.9</v>
      </c>
      <c r="V12">
        <v>24</v>
      </c>
      <c r="W12">
        <v>2.61</v>
      </c>
      <c r="X12">
        <v>3.6999999999999998E-2</v>
      </c>
      <c r="Y12">
        <v>17</v>
      </c>
      <c r="Z12">
        <v>18</v>
      </c>
      <c r="AA12">
        <v>0.79</v>
      </c>
      <c r="AB12">
        <v>137</v>
      </c>
      <c r="AC12">
        <v>3.0000000000000001E-3</v>
      </c>
      <c r="AD12" t="s">
        <v>27</v>
      </c>
      <c r="AE12">
        <v>1.2</v>
      </c>
      <c r="AF12">
        <v>4.7E-2</v>
      </c>
      <c r="AG12">
        <v>0.27</v>
      </c>
      <c r="AH12">
        <v>0.4</v>
      </c>
      <c r="AI12" t="s">
        <v>28</v>
      </c>
      <c r="AJ12">
        <v>3.3</v>
      </c>
      <c r="AK12">
        <v>0.1</v>
      </c>
      <c r="AL12">
        <v>2.02</v>
      </c>
      <c r="AM12">
        <v>4</v>
      </c>
      <c r="AN12">
        <v>5.9</v>
      </c>
      <c r="AO12">
        <v>1.8</v>
      </c>
    </row>
    <row r="13" spans="1:41" x14ac:dyDescent="0.25">
      <c r="A13" s="19" t="s">
        <v>83</v>
      </c>
      <c r="B13">
        <v>1823725</v>
      </c>
      <c r="C13" t="s">
        <v>79</v>
      </c>
      <c r="F13">
        <v>0.7</v>
      </c>
      <c r="G13">
        <v>90.5</v>
      </c>
      <c r="H13">
        <v>17.7</v>
      </c>
      <c r="I13">
        <v>75</v>
      </c>
      <c r="J13">
        <v>1.6</v>
      </c>
      <c r="K13">
        <v>32.799999999999997</v>
      </c>
      <c r="L13">
        <v>17.100000000000001</v>
      </c>
      <c r="M13">
        <v>432</v>
      </c>
      <c r="N13">
        <v>4.22</v>
      </c>
      <c r="O13">
        <v>145.69999999999999</v>
      </c>
      <c r="P13">
        <v>418.5</v>
      </c>
      <c r="Q13">
        <v>11.6</v>
      </c>
      <c r="R13">
        <v>45</v>
      </c>
      <c r="S13">
        <v>1.3</v>
      </c>
      <c r="T13">
        <v>0.8</v>
      </c>
      <c r="U13">
        <v>25.1</v>
      </c>
      <c r="V13">
        <v>25</v>
      </c>
      <c r="W13">
        <v>2.76</v>
      </c>
      <c r="X13">
        <v>3.3000000000000002E-2</v>
      </c>
      <c r="Y13">
        <v>17</v>
      </c>
      <c r="Z13">
        <v>18</v>
      </c>
      <c r="AA13">
        <v>0.82</v>
      </c>
      <c r="AB13">
        <v>144</v>
      </c>
      <c r="AC13">
        <v>3.0000000000000001E-3</v>
      </c>
      <c r="AD13" t="s">
        <v>27</v>
      </c>
      <c r="AE13">
        <v>1.26</v>
      </c>
      <c r="AF13">
        <v>5.0999999999999997E-2</v>
      </c>
      <c r="AG13">
        <v>0.28999999999999998</v>
      </c>
      <c r="AH13">
        <v>0.3</v>
      </c>
      <c r="AI13" t="s">
        <v>28</v>
      </c>
      <c r="AJ13">
        <v>3.4</v>
      </c>
      <c r="AK13">
        <v>0.2</v>
      </c>
      <c r="AL13">
        <v>2.13</v>
      </c>
      <c r="AM13">
        <v>4</v>
      </c>
      <c r="AN13">
        <v>6.6</v>
      </c>
      <c r="AO13">
        <v>1.6</v>
      </c>
    </row>
    <row r="14" spans="1:41" x14ac:dyDescent="0.25">
      <c r="A14" s="19" t="s">
        <v>83</v>
      </c>
      <c r="B14">
        <v>1823760</v>
      </c>
      <c r="C14" t="s">
        <v>26</v>
      </c>
      <c r="D14">
        <v>4.42</v>
      </c>
      <c r="E14">
        <v>0.39900000000000002</v>
      </c>
      <c r="F14">
        <v>0.3</v>
      </c>
      <c r="G14">
        <v>25.3</v>
      </c>
      <c r="H14">
        <v>3.6</v>
      </c>
      <c r="I14">
        <v>13</v>
      </c>
      <c r="J14">
        <v>0.6</v>
      </c>
      <c r="K14">
        <v>1.3</v>
      </c>
      <c r="L14">
        <v>0.7</v>
      </c>
      <c r="M14">
        <v>94</v>
      </c>
      <c r="N14">
        <v>0.91</v>
      </c>
      <c r="O14">
        <v>106.3</v>
      </c>
      <c r="P14">
        <v>1990.7</v>
      </c>
      <c r="Q14">
        <v>7.1</v>
      </c>
      <c r="R14">
        <v>68</v>
      </c>
      <c r="S14" t="s">
        <v>29</v>
      </c>
      <c r="T14" t="s">
        <v>29</v>
      </c>
      <c r="U14">
        <v>3</v>
      </c>
      <c r="V14">
        <v>1</v>
      </c>
      <c r="W14">
        <v>3.85</v>
      </c>
      <c r="X14">
        <v>1.6E-2</v>
      </c>
      <c r="Y14">
        <v>16</v>
      </c>
      <c r="Z14">
        <v>2</v>
      </c>
      <c r="AA14">
        <v>0.15</v>
      </c>
      <c r="AB14">
        <v>51</v>
      </c>
      <c r="AC14" t="s">
        <v>36</v>
      </c>
      <c r="AD14" t="s">
        <v>27</v>
      </c>
      <c r="AE14">
        <v>0.6</v>
      </c>
      <c r="AF14">
        <v>9.0999999999999998E-2</v>
      </c>
      <c r="AG14">
        <v>0.04</v>
      </c>
      <c r="AH14">
        <v>0.3</v>
      </c>
      <c r="AI14" t="s">
        <v>28</v>
      </c>
      <c r="AJ14">
        <v>0.4</v>
      </c>
      <c r="AK14" t="s">
        <v>29</v>
      </c>
      <c r="AL14">
        <v>0.3</v>
      </c>
      <c r="AM14">
        <v>2</v>
      </c>
      <c r="AN14">
        <v>0.8</v>
      </c>
      <c r="AO14" t="s">
        <v>32</v>
      </c>
    </row>
    <row r="15" spans="1:41" x14ac:dyDescent="0.25">
      <c r="A15" s="19" t="s">
        <v>83</v>
      </c>
      <c r="B15">
        <v>1823760</v>
      </c>
      <c r="C15" t="s">
        <v>79</v>
      </c>
      <c r="F15">
        <v>0.3</v>
      </c>
      <c r="G15">
        <v>26</v>
      </c>
      <c r="H15">
        <v>3.8</v>
      </c>
      <c r="I15">
        <v>15</v>
      </c>
      <c r="J15">
        <v>0.2</v>
      </c>
      <c r="K15">
        <v>1.3</v>
      </c>
      <c r="L15">
        <v>0.8</v>
      </c>
      <c r="M15">
        <v>98</v>
      </c>
      <c r="N15">
        <v>0.92</v>
      </c>
      <c r="O15">
        <v>113</v>
      </c>
      <c r="P15">
        <v>92.3</v>
      </c>
      <c r="Q15">
        <v>7.1</v>
      </c>
      <c r="R15">
        <v>69</v>
      </c>
      <c r="S15" t="s">
        <v>29</v>
      </c>
      <c r="T15" t="s">
        <v>29</v>
      </c>
      <c r="U15">
        <v>2.2000000000000002</v>
      </c>
      <c r="V15">
        <v>1</v>
      </c>
      <c r="W15">
        <v>3.84</v>
      </c>
      <c r="X15">
        <v>1.6E-2</v>
      </c>
      <c r="Y15">
        <v>16</v>
      </c>
      <c r="Z15">
        <v>2</v>
      </c>
      <c r="AA15">
        <v>0.15</v>
      </c>
      <c r="AB15">
        <v>53</v>
      </c>
      <c r="AC15" t="s">
        <v>36</v>
      </c>
      <c r="AD15" t="s">
        <v>27</v>
      </c>
      <c r="AE15">
        <v>0.63</v>
      </c>
      <c r="AF15">
        <v>9.9000000000000005E-2</v>
      </c>
      <c r="AG15">
        <v>0.04</v>
      </c>
      <c r="AH15">
        <v>0.3</v>
      </c>
      <c r="AI15" t="s">
        <v>28</v>
      </c>
      <c r="AJ15">
        <v>0.4</v>
      </c>
      <c r="AK15" t="s">
        <v>29</v>
      </c>
      <c r="AL15">
        <v>0.28999999999999998</v>
      </c>
      <c r="AM15">
        <v>3</v>
      </c>
      <c r="AN15">
        <v>0.8</v>
      </c>
      <c r="AO15" t="s">
        <v>32</v>
      </c>
    </row>
    <row r="16" spans="1:41" x14ac:dyDescent="0.25">
      <c r="A16" s="19" t="s">
        <v>83</v>
      </c>
      <c r="B16">
        <v>1823701</v>
      </c>
      <c r="C16" t="s">
        <v>26</v>
      </c>
      <c r="D16">
        <v>1.34</v>
      </c>
      <c r="E16">
        <v>1.0999999999999999E-2</v>
      </c>
      <c r="F16">
        <v>3.9</v>
      </c>
      <c r="G16">
        <v>119.5</v>
      </c>
      <c r="H16">
        <v>10.6</v>
      </c>
      <c r="I16">
        <v>91</v>
      </c>
      <c r="J16">
        <v>64.099999999999994</v>
      </c>
      <c r="K16">
        <v>32.5</v>
      </c>
      <c r="L16">
        <v>8</v>
      </c>
      <c r="M16">
        <v>428</v>
      </c>
      <c r="N16">
        <v>2.04</v>
      </c>
      <c r="O16">
        <v>55.7</v>
      </c>
      <c r="P16">
        <v>5.0999999999999996</v>
      </c>
      <c r="Q16">
        <v>3.5</v>
      </c>
      <c r="R16">
        <v>36</v>
      </c>
      <c r="S16">
        <v>0.9</v>
      </c>
      <c r="T16">
        <v>1.3</v>
      </c>
      <c r="U16">
        <v>0.4</v>
      </c>
      <c r="V16">
        <v>41</v>
      </c>
      <c r="W16">
        <v>1.24</v>
      </c>
      <c r="X16">
        <v>0.05</v>
      </c>
      <c r="Y16">
        <v>11</v>
      </c>
      <c r="Z16">
        <v>18</v>
      </c>
      <c r="AA16">
        <v>0.65</v>
      </c>
      <c r="AB16">
        <v>218</v>
      </c>
      <c r="AC16">
        <v>5.2999999999999999E-2</v>
      </c>
      <c r="AD16" t="s">
        <v>27</v>
      </c>
      <c r="AE16">
        <v>0.88</v>
      </c>
      <c r="AF16">
        <v>2.3E-2</v>
      </c>
      <c r="AG16">
        <v>0.13</v>
      </c>
      <c r="AH16" t="s">
        <v>80</v>
      </c>
      <c r="AI16" t="s">
        <v>28</v>
      </c>
      <c r="AJ16">
        <v>2.6</v>
      </c>
      <c r="AK16">
        <v>0.1</v>
      </c>
      <c r="AL16" t="s">
        <v>30</v>
      </c>
      <c r="AM16">
        <v>2</v>
      </c>
      <c r="AN16" t="s">
        <v>31</v>
      </c>
      <c r="AO16" t="s">
        <v>32</v>
      </c>
    </row>
    <row r="17" spans="1:41" x14ac:dyDescent="0.25">
      <c r="A17" s="19" t="s">
        <v>83</v>
      </c>
      <c r="B17">
        <v>1823701</v>
      </c>
      <c r="C17" t="s">
        <v>79</v>
      </c>
      <c r="F17">
        <v>3.5</v>
      </c>
      <c r="G17">
        <v>112.1</v>
      </c>
      <c r="H17">
        <v>11.1</v>
      </c>
      <c r="I17">
        <v>98</v>
      </c>
      <c r="J17">
        <v>53.4</v>
      </c>
      <c r="K17">
        <v>32.299999999999997</v>
      </c>
      <c r="L17">
        <v>8.3000000000000007</v>
      </c>
      <c r="M17">
        <v>429</v>
      </c>
      <c r="N17">
        <v>2.0499999999999998</v>
      </c>
      <c r="O17">
        <v>56.1</v>
      </c>
      <c r="P17">
        <v>6.5</v>
      </c>
      <c r="Q17">
        <v>3.5</v>
      </c>
      <c r="R17">
        <v>36</v>
      </c>
      <c r="S17">
        <v>0.7</v>
      </c>
      <c r="T17">
        <v>1.3</v>
      </c>
      <c r="U17">
        <v>0.4</v>
      </c>
      <c r="V17">
        <v>42</v>
      </c>
      <c r="W17">
        <v>1.25</v>
      </c>
      <c r="X17">
        <v>0.05</v>
      </c>
      <c r="Y17">
        <v>11</v>
      </c>
      <c r="Z17">
        <v>19</v>
      </c>
      <c r="AA17">
        <v>0.65</v>
      </c>
      <c r="AB17">
        <v>214</v>
      </c>
      <c r="AC17">
        <v>5.3999999999999999E-2</v>
      </c>
      <c r="AD17" t="s">
        <v>27</v>
      </c>
      <c r="AE17">
        <v>0.9</v>
      </c>
      <c r="AF17">
        <v>2.4E-2</v>
      </c>
      <c r="AG17">
        <v>0.13</v>
      </c>
      <c r="AH17" t="s">
        <v>80</v>
      </c>
      <c r="AI17" t="s">
        <v>28</v>
      </c>
      <c r="AJ17">
        <v>2.6</v>
      </c>
      <c r="AK17" t="s">
        <v>29</v>
      </c>
      <c r="AL17" t="s">
        <v>30</v>
      </c>
      <c r="AM17">
        <v>3</v>
      </c>
      <c r="AN17" t="s">
        <v>31</v>
      </c>
      <c r="AO17" t="s">
        <v>32</v>
      </c>
    </row>
    <row r="18" spans="1:41" x14ac:dyDescent="0.25">
      <c r="A18" s="19" t="s">
        <v>83</v>
      </c>
      <c r="B18">
        <v>1823756</v>
      </c>
      <c r="C18" t="s">
        <v>26</v>
      </c>
      <c r="D18">
        <v>4.6500000000000004</v>
      </c>
      <c r="E18">
        <v>2.8000000000000001E-2</v>
      </c>
      <c r="F18">
        <v>6.3</v>
      </c>
      <c r="G18">
        <v>109.6</v>
      </c>
      <c r="H18">
        <v>3.6</v>
      </c>
      <c r="I18">
        <v>65</v>
      </c>
      <c r="J18">
        <v>0.3</v>
      </c>
      <c r="K18">
        <v>46.2</v>
      </c>
      <c r="L18">
        <v>12.4</v>
      </c>
      <c r="M18">
        <v>235</v>
      </c>
      <c r="N18">
        <v>2.0099999999999998</v>
      </c>
      <c r="O18">
        <v>146.30000000000001</v>
      </c>
      <c r="P18">
        <v>2.6</v>
      </c>
      <c r="Q18">
        <v>4.4000000000000004</v>
      </c>
      <c r="R18">
        <v>26</v>
      </c>
      <c r="S18">
        <v>1</v>
      </c>
      <c r="T18">
        <v>1.1000000000000001</v>
      </c>
      <c r="U18">
        <v>0.8</v>
      </c>
      <c r="V18">
        <v>83</v>
      </c>
      <c r="W18">
        <v>0.56999999999999995</v>
      </c>
      <c r="X18">
        <v>4.7E-2</v>
      </c>
      <c r="Y18">
        <v>12</v>
      </c>
      <c r="Z18">
        <v>16</v>
      </c>
      <c r="AA18">
        <v>0.43</v>
      </c>
      <c r="AB18">
        <v>424</v>
      </c>
      <c r="AC18">
        <v>6.0000000000000001E-3</v>
      </c>
      <c r="AD18" t="s">
        <v>27</v>
      </c>
      <c r="AE18">
        <v>1.1100000000000001</v>
      </c>
      <c r="AF18">
        <v>1.0999999999999999E-2</v>
      </c>
      <c r="AG18">
        <v>0.21</v>
      </c>
      <c r="AH18">
        <v>0.2</v>
      </c>
      <c r="AI18" t="s">
        <v>28</v>
      </c>
      <c r="AJ18">
        <v>2.5</v>
      </c>
      <c r="AK18">
        <v>0.1</v>
      </c>
      <c r="AL18">
        <v>0.31</v>
      </c>
      <c r="AM18">
        <v>3</v>
      </c>
      <c r="AN18">
        <v>1.7</v>
      </c>
      <c r="AO18">
        <v>0.3</v>
      </c>
    </row>
    <row r="19" spans="1:41" x14ac:dyDescent="0.25">
      <c r="A19" s="19" t="s">
        <v>83</v>
      </c>
      <c r="B19">
        <v>1823756</v>
      </c>
      <c r="C19" t="s">
        <v>79</v>
      </c>
      <c r="E19">
        <v>2.5999999999999999E-2</v>
      </c>
    </row>
    <row r="20" spans="1:41" x14ac:dyDescent="0.25">
      <c r="A20" s="55" t="s">
        <v>86</v>
      </c>
      <c r="B20">
        <v>1823859</v>
      </c>
      <c r="C20" t="s">
        <v>26</v>
      </c>
      <c r="D20">
        <v>2.59</v>
      </c>
      <c r="E20">
        <v>1.7999999999999999E-2</v>
      </c>
      <c r="F20">
        <v>17.8</v>
      </c>
      <c r="G20">
        <v>44.3</v>
      </c>
      <c r="H20">
        <v>6</v>
      </c>
      <c r="I20">
        <v>446</v>
      </c>
      <c r="J20">
        <v>0.3</v>
      </c>
      <c r="K20">
        <v>75.8</v>
      </c>
      <c r="L20">
        <v>5.9</v>
      </c>
      <c r="M20">
        <v>174</v>
      </c>
      <c r="N20">
        <v>1.81</v>
      </c>
      <c r="O20">
        <v>271.3</v>
      </c>
      <c r="P20">
        <v>1.1000000000000001</v>
      </c>
      <c r="Q20">
        <v>3.6</v>
      </c>
      <c r="R20">
        <v>37</v>
      </c>
      <c r="S20">
        <v>10.1</v>
      </c>
      <c r="T20">
        <v>1.7</v>
      </c>
      <c r="U20">
        <v>2.1</v>
      </c>
      <c r="V20">
        <v>159</v>
      </c>
      <c r="W20">
        <v>1.1499999999999999</v>
      </c>
      <c r="X20">
        <v>0.10299999999999999</v>
      </c>
      <c r="Y20">
        <v>13</v>
      </c>
      <c r="Z20">
        <v>17</v>
      </c>
      <c r="AA20">
        <v>0.45</v>
      </c>
      <c r="AB20">
        <v>382</v>
      </c>
      <c r="AC20">
        <v>3.0000000000000001E-3</v>
      </c>
      <c r="AD20" t="s">
        <v>27</v>
      </c>
      <c r="AE20">
        <v>0.81</v>
      </c>
      <c r="AF20">
        <v>5.0000000000000001E-3</v>
      </c>
      <c r="AG20">
        <v>0.12</v>
      </c>
      <c r="AH20">
        <v>0.4</v>
      </c>
      <c r="AI20">
        <v>0.05</v>
      </c>
      <c r="AJ20">
        <v>1.5</v>
      </c>
      <c r="AK20" t="s">
        <v>29</v>
      </c>
      <c r="AL20">
        <v>0.17</v>
      </c>
      <c r="AM20">
        <v>2</v>
      </c>
      <c r="AN20">
        <v>8.1999999999999993</v>
      </c>
      <c r="AO20" t="s">
        <v>32</v>
      </c>
    </row>
    <row r="21" spans="1:41" x14ac:dyDescent="0.25">
      <c r="A21" s="55" t="s">
        <v>86</v>
      </c>
      <c r="B21">
        <v>1823859</v>
      </c>
      <c r="C21" t="s">
        <v>79</v>
      </c>
      <c r="F21">
        <v>16.7</v>
      </c>
      <c r="G21">
        <v>41.9</v>
      </c>
      <c r="H21">
        <v>5.5</v>
      </c>
      <c r="I21">
        <v>456</v>
      </c>
      <c r="J21">
        <v>0.3</v>
      </c>
      <c r="K21">
        <v>71.8</v>
      </c>
      <c r="L21">
        <v>5</v>
      </c>
      <c r="M21">
        <v>170</v>
      </c>
      <c r="N21">
        <v>1.74</v>
      </c>
      <c r="O21">
        <v>264</v>
      </c>
      <c r="P21" t="s">
        <v>31</v>
      </c>
      <c r="Q21">
        <v>3.3</v>
      </c>
      <c r="R21">
        <v>36</v>
      </c>
      <c r="S21">
        <v>9.5</v>
      </c>
      <c r="T21">
        <v>1.7</v>
      </c>
      <c r="U21">
        <v>2.1</v>
      </c>
      <c r="V21">
        <v>151</v>
      </c>
      <c r="W21">
        <v>1.1100000000000001</v>
      </c>
      <c r="X21">
        <v>9.6000000000000002E-2</v>
      </c>
      <c r="Y21">
        <v>11</v>
      </c>
      <c r="Z21">
        <v>13</v>
      </c>
      <c r="AA21">
        <v>0.42</v>
      </c>
      <c r="AB21">
        <v>352</v>
      </c>
      <c r="AC21">
        <v>3.0000000000000001E-3</v>
      </c>
      <c r="AD21" t="s">
        <v>27</v>
      </c>
      <c r="AE21">
        <v>0.76</v>
      </c>
      <c r="AF21">
        <v>4.0000000000000001E-3</v>
      </c>
      <c r="AG21">
        <v>0.12</v>
      </c>
      <c r="AH21">
        <v>0.4</v>
      </c>
      <c r="AI21">
        <v>0.04</v>
      </c>
      <c r="AJ21">
        <v>1.1000000000000001</v>
      </c>
      <c r="AK21" t="s">
        <v>29</v>
      </c>
      <c r="AL21">
        <v>0.17</v>
      </c>
      <c r="AM21">
        <v>2</v>
      </c>
      <c r="AN21">
        <v>6.6</v>
      </c>
      <c r="AO21" t="s">
        <v>32</v>
      </c>
    </row>
    <row r="22" spans="1:41" x14ac:dyDescent="0.25">
      <c r="A22" s="55" t="s">
        <v>86</v>
      </c>
      <c r="B22">
        <v>1823892</v>
      </c>
      <c r="C22" t="s">
        <v>26</v>
      </c>
      <c r="D22">
        <v>5.0199999999999996</v>
      </c>
      <c r="E22">
        <v>0.14599999999999999</v>
      </c>
      <c r="F22">
        <v>0.7</v>
      </c>
      <c r="G22">
        <v>35.700000000000003</v>
      </c>
      <c r="H22">
        <v>6.4</v>
      </c>
      <c r="I22">
        <v>37</v>
      </c>
      <c r="J22">
        <v>0.3</v>
      </c>
      <c r="K22">
        <v>25.1</v>
      </c>
      <c r="L22">
        <v>8.6999999999999993</v>
      </c>
      <c r="M22">
        <v>338</v>
      </c>
      <c r="N22">
        <v>1.73</v>
      </c>
      <c r="O22">
        <v>73.400000000000006</v>
      </c>
      <c r="P22">
        <v>37.799999999999997</v>
      </c>
      <c r="Q22">
        <v>8.4</v>
      </c>
      <c r="R22">
        <v>191</v>
      </c>
      <c r="S22">
        <v>0.3</v>
      </c>
      <c r="T22">
        <v>0.4</v>
      </c>
      <c r="U22">
        <v>2.9</v>
      </c>
      <c r="V22">
        <v>16</v>
      </c>
      <c r="W22">
        <v>6.02</v>
      </c>
      <c r="X22">
        <v>2.5999999999999999E-2</v>
      </c>
      <c r="Y22">
        <v>8</v>
      </c>
      <c r="Z22">
        <v>11</v>
      </c>
      <c r="AA22">
        <v>0.35</v>
      </c>
      <c r="AB22">
        <v>96</v>
      </c>
      <c r="AC22">
        <v>2.7E-2</v>
      </c>
      <c r="AD22" t="s">
        <v>27</v>
      </c>
      <c r="AE22">
        <v>0.91</v>
      </c>
      <c r="AF22">
        <v>5.0999999999999997E-2</v>
      </c>
      <c r="AG22">
        <v>0.12</v>
      </c>
      <c r="AH22">
        <v>5</v>
      </c>
      <c r="AI22">
        <v>0.01</v>
      </c>
      <c r="AJ22">
        <v>1.8</v>
      </c>
      <c r="AK22" t="s">
        <v>29</v>
      </c>
      <c r="AL22">
        <v>0.76</v>
      </c>
      <c r="AM22">
        <v>2</v>
      </c>
      <c r="AN22">
        <v>1.9</v>
      </c>
      <c r="AO22" t="s">
        <v>32</v>
      </c>
    </row>
    <row r="23" spans="1:41" x14ac:dyDescent="0.25">
      <c r="A23" s="55" t="s">
        <v>86</v>
      </c>
      <c r="B23">
        <v>1823892</v>
      </c>
      <c r="C23" t="s">
        <v>79</v>
      </c>
      <c r="F23">
        <v>0.7</v>
      </c>
      <c r="G23">
        <v>34.700000000000003</v>
      </c>
      <c r="H23">
        <v>6.3</v>
      </c>
      <c r="I23">
        <v>36</v>
      </c>
      <c r="J23">
        <v>0.2</v>
      </c>
      <c r="K23">
        <v>25.8</v>
      </c>
      <c r="L23">
        <v>9</v>
      </c>
      <c r="M23">
        <v>338</v>
      </c>
      <c r="N23">
        <v>1.65</v>
      </c>
      <c r="O23">
        <v>72.3</v>
      </c>
      <c r="P23">
        <v>33.6</v>
      </c>
      <c r="Q23">
        <v>7.9</v>
      </c>
      <c r="R23">
        <v>187</v>
      </c>
      <c r="S23">
        <v>0.3</v>
      </c>
      <c r="T23">
        <v>0.4</v>
      </c>
      <c r="U23">
        <v>3</v>
      </c>
      <c r="V23">
        <v>16</v>
      </c>
      <c r="W23">
        <v>5.9</v>
      </c>
      <c r="X23">
        <v>2.5000000000000001E-2</v>
      </c>
      <c r="Y23">
        <v>8</v>
      </c>
      <c r="Z23">
        <v>11</v>
      </c>
      <c r="AA23">
        <v>0.34</v>
      </c>
      <c r="AB23">
        <v>96</v>
      </c>
      <c r="AC23">
        <v>2.7E-2</v>
      </c>
      <c r="AD23" t="s">
        <v>27</v>
      </c>
      <c r="AE23">
        <v>0.89</v>
      </c>
      <c r="AF23">
        <v>0.05</v>
      </c>
      <c r="AG23">
        <v>0.12</v>
      </c>
      <c r="AH23">
        <v>5.3</v>
      </c>
      <c r="AI23">
        <v>0.01</v>
      </c>
      <c r="AJ23">
        <v>1.9</v>
      </c>
      <c r="AK23" t="s">
        <v>29</v>
      </c>
      <c r="AL23">
        <v>0.75</v>
      </c>
      <c r="AM23">
        <v>3</v>
      </c>
      <c r="AN23">
        <v>2.1</v>
      </c>
      <c r="AO23" t="s">
        <v>32</v>
      </c>
    </row>
    <row r="24" spans="1:41" x14ac:dyDescent="0.25">
      <c r="A24" s="55" t="s">
        <v>86</v>
      </c>
      <c r="B24">
        <v>1823870</v>
      </c>
      <c r="C24" t="s">
        <v>26</v>
      </c>
      <c r="D24">
        <v>2.39</v>
      </c>
      <c r="E24">
        <v>0.373</v>
      </c>
      <c r="F24">
        <v>0.9</v>
      </c>
      <c r="G24">
        <v>68</v>
      </c>
      <c r="H24">
        <v>6.5</v>
      </c>
      <c r="I24">
        <v>78</v>
      </c>
      <c r="J24">
        <v>0.4</v>
      </c>
      <c r="K24">
        <v>53.1</v>
      </c>
      <c r="L24">
        <v>14.2</v>
      </c>
      <c r="M24">
        <v>406</v>
      </c>
      <c r="N24">
        <v>3.53</v>
      </c>
      <c r="O24">
        <v>155.6</v>
      </c>
      <c r="P24">
        <v>165.2</v>
      </c>
      <c r="Q24">
        <v>7.6</v>
      </c>
      <c r="R24">
        <v>51</v>
      </c>
      <c r="S24">
        <v>0.4</v>
      </c>
      <c r="T24">
        <v>1.2</v>
      </c>
      <c r="U24">
        <v>8.5</v>
      </c>
      <c r="V24">
        <v>17</v>
      </c>
      <c r="W24">
        <v>2.95</v>
      </c>
      <c r="X24">
        <v>3.5999999999999997E-2</v>
      </c>
      <c r="Y24">
        <v>7</v>
      </c>
      <c r="Z24">
        <v>12</v>
      </c>
      <c r="AA24">
        <v>0.75</v>
      </c>
      <c r="AB24">
        <v>122</v>
      </c>
      <c r="AC24">
        <v>1.2E-2</v>
      </c>
      <c r="AD24" t="s">
        <v>27</v>
      </c>
      <c r="AE24">
        <v>1.2</v>
      </c>
      <c r="AF24">
        <v>2.7E-2</v>
      </c>
      <c r="AG24">
        <v>0.18</v>
      </c>
      <c r="AH24">
        <v>0.1</v>
      </c>
      <c r="AI24" t="s">
        <v>28</v>
      </c>
      <c r="AJ24">
        <v>2.4</v>
      </c>
      <c r="AK24">
        <v>0.1</v>
      </c>
      <c r="AL24">
        <v>1.62</v>
      </c>
      <c r="AM24">
        <v>4</v>
      </c>
      <c r="AN24">
        <v>4.3</v>
      </c>
      <c r="AO24">
        <v>0.3</v>
      </c>
    </row>
    <row r="25" spans="1:41" x14ac:dyDescent="0.25">
      <c r="A25" s="55" t="s">
        <v>86</v>
      </c>
      <c r="B25">
        <v>1823870</v>
      </c>
      <c r="C25" t="s">
        <v>79</v>
      </c>
      <c r="E25">
        <v>0.41099999999999998</v>
      </c>
    </row>
    <row r="26" spans="1:41" x14ac:dyDescent="0.25">
      <c r="A26" s="55" t="s">
        <v>86</v>
      </c>
      <c r="B26">
        <v>1823855</v>
      </c>
      <c r="C26" t="s">
        <v>26</v>
      </c>
      <c r="D26">
        <v>3.99</v>
      </c>
      <c r="E26">
        <v>1.0999999999999999E-2</v>
      </c>
      <c r="F26">
        <v>4.8</v>
      </c>
      <c r="G26">
        <v>53.2</v>
      </c>
      <c r="H26">
        <v>7.4</v>
      </c>
      <c r="I26">
        <v>50</v>
      </c>
      <c r="J26">
        <v>0.6</v>
      </c>
      <c r="K26">
        <v>25.9</v>
      </c>
      <c r="L26">
        <v>10.8</v>
      </c>
      <c r="M26">
        <v>265</v>
      </c>
      <c r="N26">
        <v>3.52</v>
      </c>
      <c r="O26">
        <v>231.2</v>
      </c>
      <c r="P26">
        <v>3.4</v>
      </c>
      <c r="Q26">
        <v>11.5</v>
      </c>
      <c r="R26">
        <v>45</v>
      </c>
      <c r="S26">
        <v>0.2</v>
      </c>
      <c r="T26">
        <v>0.9</v>
      </c>
      <c r="U26">
        <v>2.4</v>
      </c>
      <c r="V26">
        <v>17</v>
      </c>
      <c r="W26">
        <v>0.18</v>
      </c>
      <c r="X26">
        <v>5.5E-2</v>
      </c>
      <c r="Y26">
        <v>13</v>
      </c>
      <c r="Z26">
        <v>14</v>
      </c>
      <c r="AA26">
        <v>0.54</v>
      </c>
      <c r="AB26">
        <v>188</v>
      </c>
      <c r="AC26">
        <v>0.17599999999999999</v>
      </c>
      <c r="AD26" t="s">
        <v>27</v>
      </c>
      <c r="AE26">
        <v>1.08</v>
      </c>
      <c r="AF26">
        <v>7.0000000000000001E-3</v>
      </c>
      <c r="AG26">
        <v>0.21</v>
      </c>
      <c r="AH26">
        <v>0.1</v>
      </c>
      <c r="AI26" t="s">
        <v>28</v>
      </c>
      <c r="AJ26">
        <v>1.7</v>
      </c>
      <c r="AK26">
        <v>0.1</v>
      </c>
      <c r="AL26">
        <v>0.2</v>
      </c>
      <c r="AM26">
        <v>3</v>
      </c>
      <c r="AN26">
        <v>3.7</v>
      </c>
      <c r="AO26" t="s">
        <v>32</v>
      </c>
    </row>
    <row r="27" spans="1:41" x14ac:dyDescent="0.25">
      <c r="A27" s="55" t="s">
        <v>86</v>
      </c>
      <c r="B27">
        <v>1823855</v>
      </c>
      <c r="C27" t="s">
        <v>79</v>
      </c>
      <c r="E27">
        <v>1.0999999999999999E-2</v>
      </c>
    </row>
    <row r="28" spans="1:41" x14ac:dyDescent="0.25">
      <c r="A28" s="55" t="s">
        <v>94</v>
      </c>
      <c r="B28">
        <v>1475298</v>
      </c>
      <c r="C28" t="s">
        <v>26</v>
      </c>
      <c r="D28">
        <v>4.99</v>
      </c>
      <c r="E28">
        <v>0.104</v>
      </c>
      <c r="F28">
        <v>0.4</v>
      </c>
      <c r="G28">
        <v>55.7</v>
      </c>
      <c r="H28">
        <v>316.3</v>
      </c>
      <c r="I28">
        <v>973</v>
      </c>
      <c r="J28">
        <v>12</v>
      </c>
      <c r="K28">
        <v>24.9</v>
      </c>
      <c r="L28">
        <v>12.8</v>
      </c>
      <c r="M28">
        <v>8378</v>
      </c>
      <c r="N28">
        <v>3.44</v>
      </c>
      <c r="O28">
        <v>393.4</v>
      </c>
      <c r="P28">
        <v>98.3</v>
      </c>
      <c r="Q28">
        <v>9.4</v>
      </c>
      <c r="R28">
        <v>13</v>
      </c>
      <c r="S28">
        <v>10.6</v>
      </c>
      <c r="T28">
        <v>2.2000000000000002</v>
      </c>
      <c r="U28">
        <v>2.4</v>
      </c>
      <c r="V28">
        <v>8</v>
      </c>
      <c r="W28">
        <v>0.25</v>
      </c>
      <c r="X28">
        <v>2.1000000000000001E-2</v>
      </c>
      <c r="Y28">
        <v>16</v>
      </c>
      <c r="Z28">
        <v>7</v>
      </c>
      <c r="AA28">
        <v>0.3</v>
      </c>
      <c r="AB28">
        <v>79</v>
      </c>
      <c r="AC28">
        <v>2E-3</v>
      </c>
      <c r="AD28" t="s">
        <v>27</v>
      </c>
      <c r="AE28">
        <v>0.68</v>
      </c>
      <c r="AF28">
        <v>7.0000000000000001E-3</v>
      </c>
      <c r="AG28">
        <v>0.28999999999999998</v>
      </c>
      <c r="AH28">
        <v>0.6</v>
      </c>
      <c r="AI28">
        <v>0.01</v>
      </c>
      <c r="AJ28">
        <v>1.6</v>
      </c>
      <c r="AK28">
        <v>0.3</v>
      </c>
      <c r="AL28">
        <v>0.48</v>
      </c>
      <c r="AM28">
        <v>2</v>
      </c>
      <c r="AN28">
        <v>0.6</v>
      </c>
      <c r="AO28" t="s">
        <v>32</v>
      </c>
    </row>
    <row r="29" spans="1:41" x14ac:dyDescent="0.25">
      <c r="A29" s="55" t="s">
        <v>94</v>
      </c>
      <c r="B29">
        <v>1475298</v>
      </c>
      <c r="C29" t="s">
        <v>79</v>
      </c>
      <c r="E29">
        <v>0.111</v>
      </c>
    </row>
    <row r="30" spans="1:41" x14ac:dyDescent="0.25">
      <c r="A30" s="55" t="s">
        <v>94</v>
      </c>
      <c r="B30">
        <v>1475299</v>
      </c>
      <c r="C30" t="s">
        <v>26</v>
      </c>
      <c r="D30">
        <v>1.99</v>
      </c>
      <c r="E30">
        <v>4.8000000000000001E-2</v>
      </c>
      <c r="F30">
        <v>0.5</v>
      </c>
      <c r="G30">
        <v>33.4</v>
      </c>
      <c r="H30">
        <v>496.6</v>
      </c>
      <c r="I30">
        <v>1868</v>
      </c>
      <c r="J30">
        <v>6.8</v>
      </c>
      <c r="K30">
        <v>21.1</v>
      </c>
      <c r="L30">
        <v>11.4</v>
      </c>
      <c r="M30">
        <v>4721</v>
      </c>
      <c r="N30">
        <v>2.33</v>
      </c>
      <c r="O30">
        <v>58.2</v>
      </c>
      <c r="P30">
        <v>48.7</v>
      </c>
      <c r="Q30">
        <v>8.4</v>
      </c>
      <c r="R30">
        <v>9</v>
      </c>
      <c r="S30">
        <v>19.3</v>
      </c>
      <c r="T30">
        <v>1.6</v>
      </c>
      <c r="U30">
        <v>1</v>
      </c>
      <c r="V30">
        <v>5</v>
      </c>
      <c r="W30">
        <v>0.2</v>
      </c>
      <c r="X30">
        <v>1.4E-2</v>
      </c>
      <c r="Y30">
        <v>16</v>
      </c>
      <c r="Z30">
        <v>5</v>
      </c>
      <c r="AA30">
        <v>0.25</v>
      </c>
      <c r="AB30">
        <v>53</v>
      </c>
      <c r="AC30">
        <v>1E-3</v>
      </c>
      <c r="AD30" t="s">
        <v>27</v>
      </c>
      <c r="AE30">
        <v>0.55000000000000004</v>
      </c>
      <c r="AF30">
        <v>5.0000000000000001E-3</v>
      </c>
      <c r="AG30">
        <v>0.25</v>
      </c>
      <c r="AH30" t="s">
        <v>29</v>
      </c>
      <c r="AI30">
        <v>0.01</v>
      </c>
      <c r="AJ30">
        <v>0.9</v>
      </c>
      <c r="AK30">
        <v>0.3</v>
      </c>
      <c r="AL30">
        <v>0.34</v>
      </c>
      <c r="AM30">
        <v>2</v>
      </c>
      <c r="AN30" t="s">
        <v>31</v>
      </c>
      <c r="AO30" t="s">
        <v>32</v>
      </c>
    </row>
    <row r="31" spans="1:41" x14ac:dyDescent="0.25">
      <c r="A31" s="55" t="s">
        <v>94</v>
      </c>
      <c r="B31">
        <v>1475299</v>
      </c>
      <c r="C31" t="s">
        <v>79</v>
      </c>
      <c r="E31">
        <v>4.3999999999999997E-2</v>
      </c>
    </row>
    <row r="32" spans="1:41" x14ac:dyDescent="0.25">
      <c r="A32" s="55" t="s">
        <v>94</v>
      </c>
      <c r="B32">
        <v>1475279</v>
      </c>
      <c r="C32" t="s">
        <v>26</v>
      </c>
      <c r="D32">
        <v>1.41</v>
      </c>
      <c r="E32">
        <v>4.8000000000000001E-2</v>
      </c>
      <c r="F32">
        <v>0.4</v>
      </c>
      <c r="G32">
        <v>33.1</v>
      </c>
      <c r="H32">
        <v>26.8</v>
      </c>
      <c r="I32">
        <v>221</v>
      </c>
      <c r="J32">
        <v>1.8</v>
      </c>
      <c r="K32">
        <v>39.700000000000003</v>
      </c>
      <c r="L32">
        <v>22.8</v>
      </c>
      <c r="M32">
        <v>2809</v>
      </c>
      <c r="N32">
        <v>3.53</v>
      </c>
      <c r="O32">
        <v>334.4</v>
      </c>
      <c r="P32">
        <v>35.700000000000003</v>
      </c>
      <c r="Q32">
        <v>12.9</v>
      </c>
      <c r="R32">
        <v>45</v>
      </c>
      <c r="S32">
        <v>0.8</v>
      </c>
      <c r="T32">
        <v>1.3</v>
      </c>
      <c r="U32">
        <v>1</v>
      </c>
      <c r="V32">
        <v>7</v>
      </c>
      <c r="W32">
        <v>0.65</v>
      </c>
      <c r="X32">
        <v>3.6999999999999998E-2</v>
      </c>
      <c r="Y32">
        <v>17</v>
      </c>
      <c r="Z32">
        <v>9</v>
      </c>
      <c r="AA32">
        <v>0.48</v>
      </c>
      <c r="AB32">
        <v>98</v>
      </c>
      <c r="AC32">
        <v>2E-3</v>
      </c>
      <c r="AD32" t="s">
        <v>27</v>
      </c>
      <c r="AE32">
        <v>0.91</v>
      </c>
      <c r="AF32">
        <v>0.01</v>
      </c>
      <c r="AG32">
        <v>0.41</v>
      </c>
      <c r="AH32">
        <v>0.1</v>
      </c>
      <c r="AI32">
        <v>0.01</v>
      </c>
      <c r="AJ32">
        <v>1.3</v>
      </c>
      <c r="AK32">
        <v>0.4</v>
      </c>
      <c r="AL32">
        <v>1.61</v>
      </c>
      <c r="AM32">
        <v>2</v>
      </c>
      <c r="AN32">
        <v>0.6</v>
      </c>
      <c r="AO32" t="s">
        <v>32</v>
      </c>
    </row>
    <row r="33" spans="1:41" x14ac:dyDescent="0.25">
      <c r="A33" s="55" t="s">
        <v>94</v>
      </c>
      <c r="B33">
        <v>1475279</v>
      </c>
      <c r="C33" t="s">
        <v>79</v>
      </c>
      <c r="F33">
        <v>0.5</v>
      </c>
      <c r="G33">
        <v>32.200000000000003</v>
      </c>
      <c r="H33">
        <v>26.2</v>
      </c>
      <c r="I33">
        <v>228</v>
      </c>
      <c r="J33">
        <v>1.8</v>
      </c>
      <c r="K33">
        <v>38</v>
      </c>
      <c r="L33">
        <v>22.5</v>
      </c>
      <c r="M33">
        <v>2853</v>
      </c>
      <c r="N33">
        <v>3.58</v>
      </c>
      <c r="O33">
        <v>340.2</v>
      </c>
      <c r="P33">
        <v>38.299999999999997</v>
      </c>
      <c r="Q33">
        <v>12.7</v>
      </c>
      <c r="R33">
        <v>43</v>
      </c>
      <c r="S33">
        <v>0.8</v>
      </c>
      <c r="T33">
        <v>1.4</v>
      </c>
      <c r="U33">
        <v>0.9</v>
      </c>
      <c r="V33">
        <v>7</v>
      </c>
      <c r="W33">
        <v>0.65</v>
      </c>
      <c r="X33">
        <v>3.4000000000000002E-2</v>
      </c>
      <c r="Y33">
        <v>16</v>
      </c>
      <c r="Z33">
        <v>9</v>
      </c>
      <c r="AA33">
        <v>0.48</v>
      </c>
      <c r="AB33">
        <v>97</v>
      </c>
      <c r="AC33">
        <v>2E-3</v>
      </c>
      <c r="AD33" t="s">
        <v>27</v>
      </c>
      <c r="AE33">
        <v>0.91</v>
      </c>
      <c r="AF33">
        <v>0.01</v>
      </c>
      <c r="AG33">
        <v>0.4</v>
      </c>
      <c r="AH33" t="s">
        <v>29</v>
      </c>
      <c r="AI33">
        <v>0.01</v>
      </c>
      <c r="AJ33">
        <v>1.3</v>
      </c>
      <c r="AK33">
        <v>0.4</v>
      </c>
      <c r="AL33">
        <v>1.64</v>
      </c>
      <c r="AM33">
        <v>2</v>
      </c>
      <c r="AN33" t="s">
        <v>31</v>
      </c>
      <c r="AO33" t="s">
        <v>32</v>
      </c>
    </row>
    <row r="34" spans="1:41" x14ac:dyDescent="0.25">
      <c r="A34" s="55" t="s">
        <v>96</v>
      </c>
      <c r="B34">
        <v>1476160</v>
      </c>
      <c r="C34" t="s">
        <v>37</v>
      </c>
      <c r="D34">
        <v>0.13</v>
      </c>
      <c r="E34">
        <v>0.30499999999999999</v>
      </c>
      <c r="F34">
        <v>13.3</v>
      </c>
      <c r="G34">
        <v>2200.3000000000002</v>
      </c>
      <c r="H34">
        <v>1052.5</v>
      </c>
      <c r="I34">
        <v>6870</v>
      </c>
      <c r="J34">
        <v>18.100000000000001</v>
      </c>
      <c r="K34">
        <v>30.3</v>
      </c>
      <c r="L34">
        <v>20.100000000000001</v>
      </c>
      <c r="M34">
        <v>566</v>
      </c>
      <c r="N34">
        <v>8.8000000000000007</v>
      </c>
      <c r="O34">
        <v>280</v>
      </c>
      <c r="P34">
        <v>64</v>
      </c>
      <c r="Q34">
        <v>0.9</v>
      </c>
      <c r="R34">
        <v>46</v>
      </c>
      <c r="S34">
        <v>46.2</v>
      </c>
      <c r="T34">
        <v>32.799999999999997</v>
      </c>
      <c r="U34">
        <v>11.8</v>
      </c>
      <c r="V34">
        <v>45</v>
      </c>
      <c r="W34">
        <v>2</v>
      </c>
      <c r="X34">
        <v>4.2999999999999997E-2</v>
      </c>
      <c r="Y34">
        <v>4</v>
      </c>
      <c r="Z34">
        <v>39</v>
      </c>
      <c r="AA34">
        <v>2.48</v>
      </c>
      <c r="AB34">
        <v>42</v>
      </c>
      <c r="AC34">
        <v>4.0000000000000001E-3</v>
      </c>
      <c r="AD34" t="s">
        <v>27</v>
      </c>
      <c r="AE34">
        <v>1.78</v>
      </c>
      <c r="AF34">
        <v>8.0000000000000002E-3</v>
      </c>
      <c r="AG34">
        <v>7.0000000000000007E-2</v>
      </c>
      <c r="AH34">
        <v>0.7</v>
      </c>
      <c r="AI34">
        <v>2.96</v>
      </c>
      <c r="AJ34">
        <v>3.3</v>
      </c>
      <c r="AK34">
        <v>4.9000000000000004</v>
      </c>
      <c r="AL34">
        <v>6.35</v>
      </c>
      <c r="AM34">
        <v>7</v>
      </c>
      <c r="AN34">
        <v>28.7</v>
      </c>
      <c r="AO34">
        <v>0.4</v>
      </c>
    </row>
    <row r="35" spans="1:41" x14ac:dyDescent="0.25">
      <c r="A35" s="55" t="s">
        <v>96</v>
      </c>
      <c r="B35">
        <v>1476160</v>
      </c>
      <c r="C35" t="s">
        <v>79</v>
      </c>
      <c r="F35">
        <v>13.9</v>
      </c>
      <c r="G35">
        <v>2218.4</v>
      </c>
      <c r="H35">
        <v>1075.9000000000001</v>
      </c>
      <c r="I35">
        <v>7011</v>
      </c>
      <c r="J35">
        <v>18.2</v>
      </c>
      <c r="K35">
        <v>32.5</v>
      </c>
      <c r="L35">
        <v>20.100000000000001</v>
      </c>
      <c r="M35">
        <v>573</v>
      </c>
      <c r="N35">
        <v>8.9</v>
      </c>
      <c r="O35">
        <v>289.10000000000002</v>
      </c>
      <c r="P35">
        <v>51.8</v>
      </c>
      <c r="Q35">
        <v>1</v>
      </c>
      <c r="R35">
        <v>45</v>
      </c>
      <c r="S35">
        <v>46.4</v>
      </c>
      <c r="T35">
        <v>34.4</v>
      </c>
      <c r="U35">
        <v>13</v>
      </c>
      <c r="V35">
        <v>46</v>
      </c>
      <c r="W35">
        <v>2.04</v>
      </c>
      <c r="X35">
        <v>4.2000000000000003E-2</v>
      </c>
      <c r="Y35">
        <v>4</v>
      </c>
      <c r="Z35">
        <v>41</v>
      </c>
      <c r="AA35">
        <v>2.5099999999999998</v>
      </c>
      <c r="AB35">
        <v>45</v>
      </c>
      <c r="AC35">
        <v>4.0000000000000001E-3</v>
      </c>
      <c r="AD35" t="s">
        <v>27</v>
      </c>
      <c r="AE35">
        <v>1.77</v>
      </c>
      <c r="AF35">
        <v>7.0000000000000001E-3</v>
      </c>
      <c r="AG35">
        <v>7.0000000000000007E-2</v>
      </c>
      <c r="AH35">
        <v>0.5</v>
      </c>
      <c r="AI35">
        <v>3.07</v>
      </c>
      <c r="AJ35">
        <v>3.5</v>
      </c>
      <c r="AK35">
        <v>5.3</v>
      </c>
      <c r="AL35">
        <v>6.48</v>
      </c>
      <c r="AM35">
        <v>8</v>
      </c>
      <c r="AN35">
        <v>32.299999999999997</v>
      </c>
      <c r="AO35">
        <v>0.3</v>
      </c>
    </row>
    <row r="36" spans="1:41" x14ac:dyDescent="0.25">
      <c r="A36" s="55" t="s">
        <v>96</v>
      </c>
      <c r="B36">
        <v>1476031</v>
      </c>
      <c r="C36" t="s">
        <v>26</v>
      </c>
      <c r="D36">
        <v>2.14</v>
      </c>
      <c r="E36">
        <v>4.2999999999999997E-2</v>
      </c>
      <c r="F36">
        <v>0.4</v>
      </c>
      <c r="G36">
        <v>28.6</v>
      </c>
      <c r="H36">
        <v>11.3</v>
      </c>
      <c r="I36">
        <v>31</v>
      </c>
      <c r="J36">
        <v>0.4</v>
      </c>
      <c r="K36">
        <v>5.8</v>
      </c>
      <c r="L36">
        <v>6.7</v>
      </c>
      <c r="M36">
        <v>206</v>
      </c>
      <c r="N36">
        <v>2.19</v>
      </c>
      <c r="O36">
        <v>71.2</v>
      </c>
      <c r="P36">
        <v>40.299999999999997</v>
      </c>
      <c r="Q36">
        <v>17.3</v>
      </c>
      <c r="R36">
        <v>22</v>
      </c>
      <c r="S36">
        <v>0.2</v>
      </c>
      <c r="T36">
        <v>0.3</v>
      </c>
      <c r="U36">
        <v>3.7</v>
      </c>
      <c r="V36">
        <v>9</v>
      </c>
      <c r="W36">
        <v>0.11</v>
      </c>
      <c r="X36">
        <v>2.7E-2</v>
      </c>
      <c r="Y36">
        <v>27</v>
      </c>
      <c r="Z36">
        <v>12</v>
      </c>
      <c r="AA36">
        <v>0.36</v>
      </c>
      <c r="AB36">
        <v>90</v>
      </c>
      <c r="AC36">
        <v>6.2E-2</v>
      </c>
      <c r="AD36" t="s">
        <v>27</v>
      </c>
      <c r="AE36">
        <v>1.1000000000000001</v>
      </c>
      <c r="AF36">
        <v>1.2E-2</v>
      </c>
      <c r="AG36">
        <v>0.43</v>
      </c>
      <c r="AH36" t="s">
        <v>29</v>
      </c>
      <c r="AI36" t="s">
        <v>28</v>
      </c>
      <c r="AJ36">
        <v>1.2</v>
      </c>
      <c r="AK36">
        <v>0.4</v>
      </c>
      <c r="AL36">
        <v>0.08</v>
      </c>
      <c r="AM36">
        <v>3</v>
      </c>
      <c r="AN36">
        <v>0.6</v>
      </c>
      <c r="AO36" t="s">
        <v>32</v>
      </c>
    </row>
    <row r="37" spans="1:41" x14ac:dyDescent="0.25">
      <c r="A37" s="55" t="s">
        <v>96</v>
      </c>
      <c r="B37">
        <v>1476031</v>
      </c>
      <c r="C37" t="s">
        <v>79</v>
      </c>
      <c r="F37">
        <v>0.3</v>
      </c>
      <c r="G37">
        <v>29.7</v>
      </c>
      <c r="H37">
        <v>11.1</v>
      </c>
      <c r="I37">
        <v>32</v>
      </c>
      <c r="J37">
        <v>0.3</v>
      </c>
      <c r="K37">
        <v>5.5</v>
      </c>
      <c r="L37">
        <v>7.4</v>
      </c>
      <c r="M37">
        <v>190</v>
      </c>
      <c r="N37">
        <v>2.2000000000000002</v>
      </c>
      <c r="O37">
        <v>71.599999999999994</v>
      </c>
      <c r="P37">
        <v>38.4</v>
      </c>
      <c r="Q37">
        <v>16.2</v>
      </c>
      <c r="R37">
        <v>22</v>
      </c>
      <c r="S37">
        <v>0.3</v>
      </c>
      <c r="T37">
        <v>0.4</v>
      </c>
      <c r="U37">
        <v>3.6</v>
      </c>
      <c r="V37">
        <v>9</v>
      </c>
      <c r="W37">
        <v>0.11</v>
      </c>
      <c r="X37">
        <v>2.4E-2</v>
      </c>
      <c r="Y37">
        <v>28</v>
      </c>
      <c r="Z37">
        <v>13</v>
      </c>
      <c r="AA37">
        <v>0.37</v>
      </c>
      <c r="AB37">
        <v>94</v>
      </c>
      <c r="AC37">
        <v>6.2E-2</v>
      </c>
      <c r="AD37" t="s">
        <v>27</v>
      </c>
      <c r="AE37">
        <v>1.1399999999999999</v>
      </c>
      <c r="AF37">
        <v>1.2E-2</v>
      </c>
      <c r="AG37">
        <v>0.45</v>
      </c>
      <c r="AH37" t="s">
        <v>29</v>
      </c>
      <c r="AI37" t="s">
        <v>28</v>
      </c>
      <c r="AJ37">
        <v>1.3</v>
      </c>
      <c r="AK37">
        <v>0.5</v>
      </c>
      <c r="AL37">
        <v>0.08</v>
      </c>
      <c r="AM37">
        <v>3</v>
      </c>
      <c r="AN37">
        <v>0.6</v>
      </c>
      <c r="AO37" t="s">
        <v>32</v>
      </c>
    </row>
    <row r="38" spans="1:41" x14ac:dyDescent="0.25">
      <c r="A38" s="55" t="s">
        <v>96</v>
      </c>
      <c r="B38">
        <v>1476099</v>
      </c>
      <c r="C38" t="s">
        <v>26</v>
      </c>
      <c r="D38">
        <v>4.95</v>
      </c>
      <c r="E38">
        <v>0.02</v>
      </c>
      <c r="F38">
        <v>0.6</v>
      </c>
      <c r="G38">
        <v>96.3</v>
      </c>
      <c r="H38">
        <v>7.1</v>
      </c>
      <c r="I38">
        <v>69</v>
      </c>
      <c r="J38">
        <v>0.4</v>
      </c>
      <c r="K38">
        <v>43.8</v>
      </c>
      <c r="L38">
        <v>22.2</v>
      </c>
      <c r="M38">
        <v>348</v>
      </c>
      <c r="N38">
        <v>3.82</v>
      </c>
      <c r="O38">
        <v>63.8</v>
      </c>
      <c r="P38">
        <v>18</v>
      </c>
      <c r="Q38">
        <v>10</v>
      </c>
      <c r="R38">
        <v>227</v>
      </c>
      <c r="S38">
        <v>0.2</v>
      </c>
      <c r="T38">
        <v>0.4</v>
      </c>
      <c r="U38">
        <v>1.6</v>
      </c>
      <c r="V38">
        <v>32</v>
      </c>
      <c r="W38">
        <v>2.37</v>
      </c>
      <c r="X38">
        <v>4.1000000000000002E-2</v>
      </c>
      <c r="Y38">
        <v>9</v>
      </c>
      <c r="Z38">
        <v>25</v>
      </c>
      <c r="AA38">
        <v>1.26</v>
      </c>
      <c r="AB38">
        <v>196</v>
      </c>
      <c r="AC38">
        <v>4.1000000000000002E-2</v>
      </c>
      <c r="AD38" t="s">
        <v>27</v>
      </c>
      <c r="AE38">
        <v>2.77</v>
      </c>
      <c r="AF38">
        <v>0.105</v>
      </c>
      <c r="AG38">
        <v>0.47</v>
      </c>
      <c r="AH38">
        <v>0.2</v>
      </c>
      <c r="AI38" t="s">
        <v>28</v>
      </c>
      <c r="AJ38">
        <v>3.8</v>
      </c>
      <c r="AK38">
        <v>0.4</v>
      </c>
      <c r="AL38">
        <v>1.49</v>
      </c>
      <c r="AM38">
        <v>7</v>
      </c>
      <c r="AN38">
        <v>4</v>
      </c>
      <c r="AO38" t="s">
        <v>32</v>
      </c>
    </row>
    <row r="39" spans="1:41" x14ac:dyDescent="0.25">
      <c r="A39" s="55" t="s">
        <v>96</v>
      </c>
      <c r="B39">
        <v>1476099</v>
      </c>
      <c r="C39" t="s">
        <v>79</v>
      </c>
      <c r="F39">
        <v>0.6</v>
      </c>
      <c r="G39">
        <v>96.2</v>
      </c>
      <c r="H39">
        <v>7.1</v>
      </c>
      <c r="I39">
        <v>69</v>
      </c>
      <c r="J39">
        <v>0.5</v>
      </c>
      <c r="K39">
        <v>44.5</v>
      </c>
      <c r="L39">
        <v>23.1</v>
      </c>
      <c r="M39">
        <v>355</v>
      </c>
      <c r="N39">
        <v>3.86</v>
      </c>
      <c r="O39">
        <v>67.3</v>
      </c>
      <c r="P39">
        <v>31.8</v>
      </c>
      <c r="Q39">
        <v>10.1</v>
      </c>
      <c r="R39">
        <v>225</v>
      </c>
      <c r="S39">
        <v>0.1</v>
      </c>
      <c r="T39">
        <v>0.5</v>
      </c>
      <c r="U39">
        <v>1.6</v>
      </c>
      <c r="V39">
        <v>31</v>
      </c>
      <c r="W39">
        <v>2.4</v>
      </c>
      <c r="X39">
        <v>4.1000000000000002E-2</v>
      </c>
      <c r="Y39">
        <v>9</v>
      </c>
      <c r="Z39">
        <v>25</v>
      </c>
      <c r="AA39">
        <v>1.27</v>
      </c>
      <c r="AB39">
        <v>200</v>
      </c>
      <c r="AC39">
        <v>0.04</v>
      </c>
      <c r="AD39" t="s">
        <v>27</v>
      </c>
      <c r="AE39">
        <v>2.81</v>
      </c>
      <c r="AF39">
        <v>0.104</v>
      </c>
      <c r="AG39">
        <v>0.47</v>
      </c>
      <c r="AH39">
        <v>0.2</v>
      </c>
      <c r="AI39" t="s">
        <v>28</v>
      </c>
      <c r="AJ39">
        <v>3.9</v>
      </c>
      <c r="AK39">
        <v>0.4</v>
      </c>
      <c r="AL39">
        <v>1.45</v>
      </c>
      <c r="AM39">
        <v>7</v>
      </c>
      <c r="AN39">
        <v>4.7</v>
      </c>
      <c r="AO39" t="s">
        <v>32</v>
      </c>
    </row>
    <row r="40" spans="1:41" x14ac:dyDescent="0.25">
      <c r="A40" s="55" t="s">
        <v>96</v>
      </c>
      <c r="B40">
        <v>1476134</v>
      </c>
      <c r="C40" t="s">
        <v>26</v>
      </c>
      <c r="D40">
        <v>5.04</v>
      </c>
      <c r="E40">
        <v>2.1999999999999999E-2</v>
      </c>
      <c r="F40">
        <v>0.7</v>
      </c>
      <c r="G40">
        <v>64.7</v>
      </c>
      <c r="H40">
        <v>8.1999999999999993</v>
      </c>
      <c r="I40">
        <v>61</v>
      </c>
      <c r="J40">
        <v>0.5</v>
      </c>
      <c r="K40">
        <v>38.9</v>
      </c>
      <c r="L40">
        <v>16.7</v>
      </c>
      <c r="M40">
        <v>338</v>
      </c>
      <c r="N40">
        <v>3.96</v>
      </c>
      <c r="O40">
        <v>11.3</v>
      </c>
      <c r="P40">
        <v>4.5</v>
      </c>
      <c r="Q40">
        <v>10.3</v>
      </c>
      <c r="R40">
        <v>96</v>
      </c>
      <c r="S40">
        <v>0.2</v>
      </c>
      <c r="T40">
        <v>0.6</v>
      </c>
      <c r="U40">
        <v>2.2999999999999998</v>
      </c>
      <c r="V40">
        <v>26</v>
      </c>
      <c r="W40">
        <v>1.32</v>
      </c>
      <c r="X40">
        <v>5.1999999999999998E-2</v>
      </c>
      <c r="Y40">
        <v>9</v>
      </c>
      <c r="Z40">
        <v>26</v>
      </c>
      <c r="AA40">
        <v>1.1100000000000001</v>
      </c>
      <c r="AB40">
        <v>175</v>
      </c>
      <c r="AC40">
        <v>7.8E-2</v>
      </c>
      <c r="AD40" t="s">
        <v>27</v>
      </c>
      <c r="AE40">
        <v>2.72</v>
      </c>
      <c r="AF40">
        <v>0.124</v>
      </c>
      <c r="AG40">
        <v>0.66</v>
      </c>
      <c r="AH40">
        <v>0.1</v>
      </c>
      <c r="AI40" t="s">
        <v>28</v>
      </c>
      <c r="AJ40">
        <v>3.4</v>
      </c>
      <c r="AK40">
        <v>0.8</v>
      </c>
      <c r="AL40">
        <v>1.62</v>
      </c>
      <c r="AM40">
        <v>7</v>
      </c>
      <c r="AN40">
        <v>3.1</v>
      </c>
      <c r="AO40" t="s">
        <v>32</v>
      </c>
    </row>
    <row r="41" spans="1:41" x14ac:dyDescent="0.25">
      <c r="A41" s="55" t="s">
        <v>96</v>
      </c>
      <c r="B41">
        <v>1476134</v>
      </c>
      <c r="C41" t="s">
        <v>79</v>
      </c>
      <c r="F41">
        <v>0.8</v>
      </c>
      <c r="G41">
        <v>62.8</v>
      </c>
      <c r="H41">
        <v>7.7</v>
      </c>
      <c r="I41">
        <v>59</v>
      </c>
      <c r="J41">
        <v>0.5</v>
      </c>
      <c r="K41">
        <v>37.1</v>
      </c>
      <c r="L41">
        <v>16</v>
      </c>
      <c r="M41">
        <v>321</v>
      </c>
      <c r="N41">
        <v>3.81</v>
      </c>
      <c r="O41">
        <v>9.8000000000000007</v>
      </c>
      <c r="P41">
        <v>5.0999999999999996</v>
      </c>
      <c r="Q41">
        <v>10.1</v>
      </c>
      <c r="R41">
        <v>93</v>
      </c>
      <c r="S41">
        <v>0.2</v>
      </c>
      <c r="T41">
        <v>0.6</v>
      </c>
      <c r="U41">
        <v>2.1</v>
      </c>
      <c r="V41">
        <v>25</v>
      </c>
      <c r="W41">
        <v>1.27</v>
      </c>
      <c r="X41">
        <v>4.8000000000000001E-2</v>
      </c>
      <c r="Y41">
        <v>8</v>
      </c>
      <c r="Z41">
        <v>25</v>
      </c>
      <c r="AA41">
        <v>1.07</v>
      </c>
      <c r="AB41">
        <v>165</v>
      </c>
      <c r="AC41">
        <v>7.3999999999999996E-2</v>
      </c>
      <c r="AD41" t="s">
        <v>27</v>
      </c>
      <c r="AE41">
        <v>2.59</v>
      </c>
      <c r="AF41">
        <v>0.121</v>
      </c>
      <c r="AG41">
        <v>0.63</v>
      </c>
      <c r="AH41">
        <v>0.2</v>
      </c>
      <c r="AI41" t="s">
        <v>28</v>
      </c>
      <c r="AJ41">
        <v>3.2</v>
      </c>
      <c r="AK41">
        <v>0.7</v>
      </c>
      <c r="AL41">
        <v>1.57</v>
      </c>
      <c r="AM41">
        <v>7</v>
      </c>
      <c r="AN41">
        <v>3</v>
      </c>
      <c r="AO41" t="s">
        <v>32</v>
      </c>
    </row>
    <row r="42" spans="1:41" x14ac:dyDescent="0.25">
      <c r="A42" s="55" t="s">
        <v>96</v>
      </c>
      <c r="B42">
        <v>1476138</v>
      </c>
      <c r="C42" t="s">
        <v>26</v>
      </c>
      <c r="D42">
        <v>5.37</v>
      </c>
      <c r="E42">
        <v>3.1E-2</v>
      </c>
      <c r="F42">
        <v>0.4</v>
      </c>
      <c r="G42">
        <v>33.4</v>
      </c>
      <c r="H42">
        <v>4.0999999999999996</v>
      </c>
      <c r="I42">
        <v>25</v>
      </c>
      <c r="J42">
        <v>0.5</v>
      </c>
      <c r="K42">
        <v>17.2</v>
      </c>
      <c r="L42">
        <v>7.7</v>
      </c>
      <c r="M42">
        <v>181</v>
      </c>
      <c r="N42">
        <v>2.4</v>
      </c>
      <c r="O42">
        <v>24.7</v>
      </c>
      <c r="P42">
        <v>11</v>
      </c>
      <c r="Q42">
        <v>8.9</v>
      </c>
      <c r="R42">
        <v>103</v>
      </c>
      <c r="S42" t="s">
        <v>29</v>
      </c>
      <c r="T42">
        <v>0.2</v>
      </c>
      <c r="U42">
        <v>2.2999999999999998</v>
      </c>
      <c r="V42">
        <v>16</v>
      </c>
      <c r="W42">
        <v>0.82</v>
      </c>
      <c r="X42">
        <v>2.1000000000000001E-2</v>
      </c>
      <c r="Y42">
        <v>10</v>
      </c>
      <c r="Z42">
        <v>15</v>
      </c>
      <c r="AA42">
        <v>0.44</v>
      </c>
      <c r="AB42">
        <v>126</v>
      </c>
      <c r="AC42">
        <v>6.5000000000000002E-2</v>
      </c>
      <c r="AD42" t="s">
        <v>27</v>
      </c>
      <c r="AE42">
        <v>1.8</v>
      </c>
      <c r="AF42">
        <v>9.1999999999999998E-2</v>
      </c>
      <c r="AG42">
        <v>0.44</v>
      </c>
      <c r="AH42">
        <v>0.6</v>
      </c>
      <c r="AI42" t="s">
        <v>28</v>
      </c>
      <c r="AJ42">
        <v>2</v>
      </c>
      <c r="AK42">
        <v>0.4</v>
      </c>
      <c r="AL42">
        <v>0.98</v>
      </c>
      <c r="AM42">
        <v>4</v>
      </c>
      <c r="AN42">
        <v>1.9</v>
      </c>
      <c r="AO42" t="s">
        <v>32</v>
      </c>
    </row>
    <row r="43" spans="1:41" x14ac:dyDescent="0.25">
      <c r="A43" s="55" t="s">
        <v>96</v>
      </c>
      <c r="B43">
        <v>1476138</v>
      </c>
      <c r="C43" t="s">
        <v>79</v>
      </c>
      <c r="E43">
        <v>3.2000000000000001E-2</v>
      </c>
    </row>
    <row r="44" spans="1:41" x14ac:dyDescent="0.25">
      <c r="A44" s="55" t="s">
        <v>96</v>
      </c>
      <c r="B44">
        <v>1476143</v>
      </c>
      <c r="C44" t="s">
        <v>26</v>
      </c>
      <c r="D44">
        <v>4.54</v>
      </c>
      <c r="E44">
        <v>0.34699999999999998</v>
      </c>
      <c r="F44">
        <v>0.4</v>
      </c>
      <c r="G44">
        <v>56.4</v>
      </c>
      <c r="H44">
        <v>5.7</v>
      </c>
      <c r="I44">
        <v>20</v>
      </c>
      <c r="J44">
        <v>0.3</v>
      </c>
      <c r="K44">
        <v>20.100000000000001</v>
      </c>
      <c r="L44">
        <v>8.6999999999999993</v>
      </c>
      <c r="M44">
        <v>188</v>
      </c>
      <c r="N44">
        <v>1.81</v>
      </c>
      <c r="O44">
        <v>194.9</v>
      </c>
      <c r="P44">
        <v>298.10000000000002</v>
      </c>
      <c r="Q44">
        <v>6.4</v>
      </c>
      <c r="R44">
        <v>150</v>
      </c>
      <c r="S44">
        <v>0.1</v>
      </c>
      <c r="T44">
        <v>0.2</v>
      </c>
      <c r="U44">
        <v>8.1999999999999993</v>
      </c>
      <c r="V44">
        <v>17</v>
      </c>
      <c r="W44">
        <v>3.29</v>
      </c>
      <c r="X44">
        <v>2.5000000000000001E-2</v>
      </c>
      <c r="Y44">
        <v>7</v>
      </c>
      <c r="Z44">
        <v>16</v>
      </c>
      <c r="AA44">
        <v>0.27</v>
      </c>
      <c r="AB44">
        <v>90</v>
      </c>
      <c r="AC44">
        <v>4.8000000000000001E-2</v>
      </c>
      <c r="AD44" t="s">
        <v>27</v>
      </c>
      <c r="AE44">
        <v>2.41</v>
      </c>
      <c r="AF44">
        <v>0.159</v>
      </c>
      <c r="AG44">
        <v>0.23</v>
      </c>
      <c r="AH44">
        <v>1.2</v>
      </c>
      <c r="AI44">
        <v>0.01</v>
      </c>
      <c r="AJ44">
        <v>2.1</v>
      </c>
      <c r="AK44">
        <v>0.2</v>
      </c>
      <c r="AL44">
        <v>0.82</v>
      </c>
      <c r="AM44">
        <v>6</v>
      </c>
      <c r="AN44">
        <v>3.4</v>
      </c>
      <c r="AO44">
        <v>0.6</v>
      </c>
    </row>
    <row r="45" spans="1:41" x14ac:dyDescent="0.25">
      <c r="A45" s="55" t="s">
        <v>96</v>
      </c>
      <c r="B45">
        <v>1476143</v>
      </c>
      <c r="C45" t="s">
        <v>79</v>
      </c>
      <c r="E45">
        <v>0.36499999999999999</v>
      </c>
    </row>
    <row r="46" spans="1:41" x14ac:dyDescent="0.25">
      <c r="A46" s="55" t="s">
        <v>96</v>
      </c>
      <c r="B46">
        <v>1476065</v>
      </c>
      <c r="C46" t="s">
        <v>26</v>
      </c>
      <c r="D46">
        <v>4.55</v>
      </c>
      <c r="E46">
        <v>1.6E-2</v>
      </c>
      <c r="F46">
        <v>8.6999999999999993</v>
      </c>
      <c r="G46">
        <v>50</v>
      </c>
      <c r="H46">
        <v>3.3</v>
      </c>
      <c r="I46">
        <v>72</v>
      </c>
      <c r="J46">
        <v>0.3</v>
      </c>
      <c r="K46">
        <v>88.8</v>
      </c>
      <c r="L46">
        <v>8.4</v>
      </c>
      <c r="M46">
        <v>224</v>
      </c>
      <c r="N46">
        <v>1.76</v>
      </c>
      <c r="O46">
        <v>164</v>
      </c>
      <c r="P46">
        <v>8.8000000000000007</v>
      </c>
      <c r="Q46">
        <v>3.1</v>
      </c>
      <c r="R46">
        <v>97</v>
      </c>
      <c r="S46">
        <v>0.5</v>
      </c>
      <c r="T46">
        <v>6.9</v>
      </c>
      <c r="U46">
        <v>0.3</v>
      </c>
      <c r="V46">
        <v>145</v>
      </c>
      <c r="W46">
        <v>2.17</v>
      </c>
      <c r="X46">
        <v>0.17499999999999999</v>
      </c>
      <c r="Y46">
        <v>8</v>
      </c>
      <c r="Z46">
        <v>25</v>
      </c>
      <c r="AA46">
        <v>0.39</v>
      </c>
      <c r="AB46">
        <v>331</v>
      </c>
      <c r="AC46">
        <v>1.0999999999999999E-2</v>
      </c>
      <c r="AD46" t="s">
        <v>27</v>
      </c>
      <c r="AE46">
        <v>0.85</v>
      </c>
      <c r="AF46">
        <v>0.01</v>
      </c>
      <c r="AG46">
        <v>0.25</v>
      </c>
      <c r="AH46">
        <v>0.4</v>
      </c>
      <c r="AI46" t="s">
        <v>28</v>
      </c>
      <c r="AJ46">
        <v>2</v>
      </c>
      <c r="AK46">
        <v>0.2</v>
      </c>
      <c r="AL46">
        <v>0.49</v>
      </c>
      <c r="AM46">
        <v>3</v>
      </c>
      <c r="AN46">
        <v>2.7</v>
      </c>
      <c r="AO46" t="s">
        <v>32</v>
      </c>
    </row>
    <row r="47" spans="1:41" x14ac:dyDescent="0.25">
      <c r="A47" s="55" t="s">
        <v>96</v>
      </c>
      <c r="B47">
        <v>1476065</v>
      </c>
      <c r="C47" t="s">
        <v>79</v>
      </c>
      <c r="E47">
        <v>1.7999999999999999E-2</v>
      </c>
    </row>
    <row r="48" spans="1:41" x14ac:dyDescent="0.25">
      <c r="A48" s="55" t="s">
        <v>96</v>
      </c>
      <c r="B48">
        <v>1476070</v>
      </c>
      <c r="C48" t="s">
        <v>26</v>
      </c>
      <c r="D48">
        <v>2.1800000000000002</v>
      </c>
      <c r="E48">
        <v>8.0000000000000002E-3</v>
      </c>
      <c r="F48">
        <v>12.1</v>
      </c>
      <c r="G48">
        <v>50.9</v>
      </c>
      <c r="H48">
        <v>2.7</v>
      </c>
      <c r="I48">
        <v>93</v>
      </c>
      <c r="J48">
        <v>0.2</v>
      </c>
      <c r="K48">
        <v>81.2</v>
      </c>
      <c r="L48">
        <v>8.1999999999999993</v>
      </c>
      <c r="M48">
        <v>172</v>
      </c>
      <c r="N48">
        <v>1.9</v>
      </c>
      <c r="O48">
        <v>59.7</v>
      </c>
      <c r="P48">
        <v>5.8</v>
      </c>
      <c r="Q48">
        <v>4.4000000000000004</v>
      </c>
      <c r="R48">
        <v>73</v>
      </c>
      <c r="S48">
        <v>0.6</v>
      </c>
      <c r="T48">
        <v>0.5</v>
      </c>
      <c r="U48">
        <v>0.2</v>
      </c>
      <c r="V48">
        <v>371</v>
      </c>
      <c r="W48">
        <v>1.62</v>
      </c>
      <c r="X48">
        <v>0.28100000000000003</v>
      </c>
      <c r="Y48">
        <v>9</v>
      </c>
      <c r="Z48">
        <v>52</v>
      </c>
      <c r="AA48">
        <v>0.63</v>
      </c>
      <c r="AB48">
        <v>646</v>
      </c>
      <c r="AC48">
        <v>5.8000000000000003E-2</v>
      </c>
      <c r="AD48" t="s">
        <v>27</v>
      </c>
      <c r="AE48">
        <v>1.52</v>
      </c>
      <c r="AF48">
        <v>5.8999999999999997E-2</v>
      </c>
      <c r="AG48">
        <v>0.4</v>
      </c>
      <c r="AH48">
        <v>0.3</v>
      </c>
      <c r="AI48">
        <v>0.01</v>
      </c>
      <c r="AJ48">
        <v>2.8</v>
      </c>
      <c r="AK48">
        <v>0.4</v>
      </c>
      <c r="AL48">
        <v>0.4</v>
      </c>
      <c r="AM48">
        <v>5</v>
      </c>
      <c r="AN48">
        <v>3.2</v>
      </c>
      <c r="AO48" t="s">
        <v>32</v>
      </c>
    </row>
    <row r="49" spans="1:42" x14ac:dyDescent="0.25">
      <c r="A49" s="55" t="s">
        <v>96</v>
      </c>
      <c r="B49">
        <v>1476070</v>
      </c>
      <c r="C49" t="s">
        <v>79</v>
      </c>
      <c r="E49">
        <v>7.0000000000000001E-3</v>
      </c>
    </row>
    <row r="50" spans="1:42" x14ac:dyDescent="0.25">
      <c r="A50" s="55" t="s">
        <v>96</v>
      </c>
      <c r="B50">
        <v>1476153</v>
      </c>
      <c r="C50" t="s">
        <v>26</v>
      </c>
      <c r="D50">
        <v>2.81</v>
      </c>
      <c r="E50" t="s">
        <v>82</v>
      </c>
      <c r="F50">
        <v>1.6</v>
      </c>
      <c r="G50">
        <v>1066.7</v>
      </c>
      <c r="H50">
        <v>1.5</v>
      </c>
      <c r="I50">
        <v>25</v>
      </c>
      <c r="J50">
        <v>4.5</v>
      </c>
      <c r="K50">
        <v>19.899999999999999</v>
      </c>
      <c r="L50">
        <v>29.9</v>
      </c>
      <c r="M50">
        <v>93</v>
      </c>
      <c r="N50">
        <v>23.81</v>
      </c>
      <c r="O50">
        <v>71.900000000000006</v>
      </c>
      <c r="P50">
        <v>17213.7</v>
      </c>
      <c r="Q50">
        <v>1.6</v>
      </c>
      <c r="R50">
        <v>34</v>
      </c>
      <c r="S50">
        <v>0.7</v>
      </c>
      <c r="T50">
        <v>1.6</v>
      </c>
      <c r="U50">
        <v>315.10000000000002</v>
      </c>
      <c r="V50">
        <v>21</v>
      </c>
      <c r="W50">
        <v>0.56999999999999995</v>
      </c>
      <c r="X50">
        <v>2.7E-2</v>
      </c>
      <c r="Y50">
        <v>2</v>
      </c>
      <c r="Z50">
        <v>3</v>
      </c>
      <c r="AA50">
        <v>0.08</v>
      </c>
      <c r="AB50">
        <v>15</v>
      </c>
      <c r="AC50">
        <v>8.9999999999999993E-3</v>
      </c>
      <c r="AD50" t="s">
        <v>27</v>
      </c>
      <c r="AE50">
        <v>0.69</v>
      </c>
      <c r="AF50">
        <v>0.03</v>
      </c>
      <c r="AG50">
        <v>0.02</v>
      </c>
      <c r="AH50" t="s">
        <v>80</v>
      </c>
      <c r="AI50" t="s">
        <v>28</v>
      </c>
      <c r="AJ50">
        <v>0.7</v>
      </c>
      <c r="AK50" t="s">
        <v>29</v>
      </c>
      <c r="AL50">
        <v>8.92</v>
      </c>
      <c r="AM50">
        <v>3</v>
      </c>
      <c r="AN50">
        <v>65.8</v>
      </c>
      <c r="AO50">
        <v>18.899999999999999</v>
      </c>
      <c r="AP50">
        <v>17.8</v>
      </c>
    </row>
    <row r="51" spans="1:42" x14ac:dyDescent="0.25">
      <c r="A51" s="55" t="s">
        <v>96</v>
      </c>
      <c r="B51">
        <v>1476153</v>
      </c>
      <c r="C51" t="s">
        <v>79</v>
      </c>
      <c r="AP51">
        <v>17.5</v>
      </c>
    </row>
    <row r="52" spans="1:42" x14ac:dyDescent="0.25">
      <c r="A52" s="55" t="s">
        <v>98</v>
      </c>
      <c r="B52">
        <v>1475049</v>
      </c>
      <c r="C52" t="s">
        <v>26</v>
      </c>
      <c r="D52">
        <v>5.57</v>
      </c>
      <c r="E52">
        <v>7.0000000000000001E-3</v>
      </c>
      <c r="F52">
        <v>0.6</v>
      </c>
      <c r="G52">
        <v>22.2</v>
      </c>
      <c r="H52">
        <v>2.9</v>
      </c>
      <c r="I52">
        <v>45</v>
      </c>
      <c r="J52">
        <v>0.1</v>
      </c>
      <c r="K52">
        <v>21.2</v>
      </c>
      <c r="L52">
        <v>4.5999999999999996</v>
      </c>
      <c r="M52">
        <v>295</v>
      </c>
      <c r="N52">
        <v>1.19</v>
      </c>
      <c r="O52">
        <v>320.2</v>
      </c>
      <c r="P52" t="s">
        <v>31</v>
      </c>
      <c r="Q52">
        <v>3.5</v>
      </c>
      <c r="R52">
        <v>18</v>
      </c>
      <c r="S52">
        <v>1</v>
      </c>
      <c r="T52">
        <v>0.5</v>
      </c>
      <c r="U52">
        <v>1</v>
      </c>
      <c r="V52">
        <v>7</v>
      </c>
      <c r="W52">
        <v>0.55000000000000004</v>
      </c>
      <c r="X52">
        <v>3.5000000000000003E-2</v>
      </c>
      <c r="Y52">
        <v>13</v>
      </c>
      <c r="Z52">
        <v>10</v>
      </c>
      <c r="AA52">
        <v>0.2</v>
      </c>
      <c r="AB52">
        <v>101</v>
      </c>
      <c r="AC52">
        <v>1E-3</v>
      </c>
      <c r="AD52" t="s">
        <v>27</v>
      </c>
      <c r="AE52">
        <v>0.45</v>
      </c>
      <c r="AF52">
        <v>8.0000000000000002E-3</v>
      </c>
      <c r="AG52">
        <v>7.0000000000000007E-2</v>
      </c>
      <c r="AH52" t="s">
        <v>29</v>
      </c>
      <c r="AI52" t="s">
        <v>28</v>
      </c>
      <c r="AJ52">
        <v>0.8</v>
      </c>
      <c r="AK52" t="s">
        <v>29</v>
      </c>
      <c r="AL52">
        <v>0.37</v>
      </c>
      <c r="AM52">
        <v>1</v>
      </c>
      <c r="AN52">
        <v>0.6</v>
      </c>
      <c r="AO52" t="s">
        <v>32</v>
      </c>
    </row>
    <row r="53" spans="1:42" x14ac:dyDescent="0.25">
      <c r="A53" s="55" t="s">
        <v>98</v>
      </c>
      <c r="B53">
        <v>1475049</v>
      </c>
      <c r="C53" t="s">
        <v>79</v>
      </c>
      <c r="F53">
        <v>0.6</v>
      </c>
      <c r="G53">
        <v>23.7</v>
      </c>
      <c r="H53">
        <v>2.9</v>
      </c>
      <c r="I53">
        <v>47</v>
      </c>
      <c r="J53">
        <v>0.1</v>
      </c>
      <c r="K53">
        <v>22.6</v>
      </c>
      <c r="L53">
        <v>4.2</v>
      </c>
      <c r="M53">
        <v>294</v>
      </c>
      <c r="N53">
        <v>1.17</v>
      </c>
      <c r="O53">
        <v>337.8</v>
      </c>
      <c r="P53" t="s">
        <v>31</v>
      </c>
      <c r="Q53">
        <v>3.5</v>
      </c>
      <c r="R53">
        <v>19</v>
      </c>
      <c r="S53">
        <v>1</v>
      </c>
      <c r="T53">
        <v>0.6</v>
      </c>
      <c r="U53">
        <v>1</v>
      </c>
      <c r="V53">
        <v>7</v>
      </c>
      <c r="W53">
        <v>0.56000000000000005</v>
      </c>
      <c r="X53">
        <v>3.7999999999999999E-2</v>
      </c>
      <c r="Y53">
        <v>13</v>
      </c>
      <c r="Z53">
        <v>10</v>
      </c>
      <c r="AA53">
        <v>0.2</v>
      </c>
      <c r="AB53">
        <v>106</v>
      </c>
      <c r="AC53">
        <v>1E-3</v>
      </c>
      <c r="AD53" t="s">
        <v>27</v>
      </c>
      <c r="AE53">
        <v>0.45</v>
      </c>
      <c r="AF53">
        <v>8.9999999999999993E-3</v>
      </c>
      <c r="AG53">
        <v>7.0000000000000007E-2</v>
      </c>
      <c r="AH53" t="s">
        <v>29</v>
      </c>
      <c r="AI53" t="s">
        <v>28</v>
      </c>
      <c r="AJ53">
        <v>0.8</v>
      </c>
      <c r="AK53" t="s">
        <v>29</v>
      </c>
      <c r="AL53">
        <v>0.38</v>
      </c>
      <c r="AM53">
        <v>1</v>
      </c>
      <c r="AN53">
        <v>0.9</v>
      </c>
      <c r="AO53" t="s">
        <v>32</v>
      </c>
    </row>
    <row r="54" spans="1:42" x14ac:dyDescent="0.25">
      <c r="A54" s="55" t="s">
        <v>98</v>
      </c>
      <c r="B54">
        <v>1475054</v>
      </c>
      <c r="C54" t="s">
        <v>26</v>
      </c>
      <c r="D54">
        <v>4.28</v>
      </c>
      <c r="E54">
        <v>1.0999999999999999E-2</v>
      </c>
      <c r="F54">
        <v>0.6</v>
      </c>
      <c r="G54">
        <v>21.9</v>
      </c>
      <c r="H54">
        <v>2.2999999999999998</v>
      </c>
      <c r="I54">
        <v>82</v>
      </c>
      <c r="J54" t="s">
        <v>29</v>
      </c>
      <c r="K54">
        <v>29.9</v>
      </c>
      <c r="L54">
        <v>4.8</v>
      </c>
      <c r="M54">
        <v>350</v>
      </c>
      <c r="N54">
        <v>1.68</v>
      </c>
      <c r="O54">
        <v>221.9</v>
      </c>
      <c r="P54">
        <v>5.2</v>
      </c>
      <c r="Q54">
        <v>3.4</v>
      </c>
      <c r="R54">
        <v>15</v>
      </c>
      <c r="S54">
        <v>1.9</v>
      </c>
      <c r="T54">
        <v>1.2</v>
      </c>
      <c r="U54">
        <v>0.6</v>
      </c>
      <c r="V54">
        <v>11</v>
      </c>
      <c r="W54">
        <v>0.55000000000000004</v>
      </c>
      <c r="X54">
        <v>3.6999999999999998E-2</v>
      </c>
      <c r="Y54">
        <v>12</v>
      </c>
      <c r="Z54">
        <v>10</v>
      </c>
      <c r="AA54">
        <v>0.25</v>
      </c>
      <c r="AB54">
        <v>65</v>
      </c>
      <c r="AC54">
        <v>1E-3</v>
      </c>
      <c r="AD54" t="s">
        <v>27</v>
      </c>
      <c r="AE54">
        <v>0.53</v>
      </c>
      <c r="AF54">
        <v>4.0000000000000001E-3</v>
      </c>
      <c r="AG54">
        <v>0.05</v>
      </c>
      <c r="AH54">
        <v>0.2</v>
      </c>
      <c r="AI54" t="s">
        <v>28</v>
      </c>
      <c r="AJ54">
        <v>1.2</v>
      </c>
      <c r="AK54" t="s">
        <v>29</v>
      </c>
      <c r="AL54">
        <v>0.61</v>
      </c>
      <c r="AM54">
        <v>1</v>
      </c>
      <c r="AN54">
        <v>0.8</v>
      </c>
      <c r="AO54" t="s">
        <v>32</v>
      </c>
    </row>
    <row r="55" spans="1:42" x14ac:dyDescent="0.25">
      <c r="A55" s="55" t="s">
        <v>98</v>
      </c>
      <c r="B55">
        <v>1475054</v>
      </c>
      <c r="C55" t="s">
        <v>79</v>
      </c>
      <c r="F55">
        <v>0.6</v>
      </c>
      <c r="G55">
        <v>21.9</v>
      </c>
      <c r="H55">
        <v>2.2999999999999998</v>
      </c>
      <c r="I55">
        <v>82</v>
      </c>
      <c r="J55" t="s">
        <v>29</v>
      </c>
      <c r="K55">
        <v>30.1</v>
      </c>
      <c r="L55">
        <v>5</v>
      </c>
      <c r="M55">
        <v>342</v>
      </c>
      <c r="N55">
        <v>1.73</v>
      </c>
      <c r="O55">
        <v>224.8</v>
      </c>
      <c r="P55">
        <v>3.1</v>
      </c>
      <c r="Q55">
        <v>3.3</v>
      </c>
      <c r="R55">
        <v>15</v>
      </c>
      <c r="S55">
        <v>1.8</v>
      </c>
      <c r="T55">
        <v>1.3</v>
      </c>
      <c r="U55">
        <v>0.6</v>
      </c>
      <c r="V55">
        <v>12</v>
      </c>
      <c r="W55">
        <v>0.56000000000000005</v>
      </c>
      <c r="X55">
        <v>3.7999999999999999E-2</v>
      </c>
      <c r="Y55">
        <v>12</v>
      </c>
      <c r="Z55">
        <v>10</v>
      </c>
      <c r="AA55">
        <v>0.26</v>
      </c>
      <c r="AB55">
        <v>65</v>
      </c>
      <c r="AC55">
        <v>1E-3</v>
      </c>
      <c r="AD55" t="s">
        <v>27</v>
      </c>
      <c r="AE55">
        <v>0.54</v>
      </c>
      <c r="AF55">
        <v>4.0000000000000001E-3</v>
      </c>
      <c r="AG55">
        <v>0.05</v>
      </c>
      <c r="AH55">
        <v>0.2</v>
      </c>
      <c r="AI55" t="s">
        <v>28</v>
      </c>
      <c r="AJ55">
        <v>1.3</v>
      </c>
      <c r="AK55" t="s">
        <v>29</v>
      </c>
      <c r="AL55">
        <v>0.63</v>
      </c>
      <c r="AM55">
        <v>1</v>
      </c>
      <c r="AN55">
        <v>0.5</v>
      </c>
      <c r="AO55" t="s">
        <v>32</v>
      </c>
    </row>
    <row r="56" spans="1:42" x14ac:dyDescent="0.25">
      <c r="A56" s="55" t="s">
        <v>98</v>
      </c>
      <c r="B56">
        <v>1475055</v>
      </c>
      <c r="C56" t="s">
        <v>26</v>
      </c>
      <c r="D56">
        <v>4.8099999999999996</v>
      </c>
      <c r="E56">
        <v>0.28599999999999998</v>
      </c>
      <c r="F56">
        <v>0.5</v>
      </c>
      <c r="G56">
        <v>24.6</v>
      </c>
      <c r="H56">
        <v>2.9</v>
      </c>
      <c r="I56">
        <v>45</v>
      </c>
      <c r="J56">
        <v>0.3</v>
      </c>
      <c r="K56">
        <v>23.2</v>
      </c>
      <c r="L56">
        <v>6.7</v>
      </c>
      <c r="M56">
        <v>110</v>
      </c>
      <c r="N56">
        <v>1.4</v>
      </c>
      <c r="O56">
        <v>581.9</v>
      </c>
      <c r="P56">
        <v>225.9</v>
      </c>
      <c r="Q56">
        <v>4.2</v>
      </c>
      <c r="R56">
        <v>8</v>
      </c>
      <c r="S56">
        <v>1.6</v>
      </c>
      <c r="T56">
        <v>1.2</v>
      </c>
      <c r="U56">
        <v>13.4</v>
      </c>
      <c r="V56">
        <v>10</v>
      </c>
      <c r="W56">
        <v>0.13</v>
      </c>
      <c r="X56">
        <v>2.1000000000000001E-2</v>
      </c>
      <c r="Y56">
        <v>7</v>
      </c>
      <c r="Z56">
        <v>8</v>
      </c>
      <c r="AA56">
        <v>0.2</v>
      </c>
      <c r="AB56">
        <v>101</v>
      </c>
      <c r="AC56">
        <v>1E-3</v>
      </c>
      <c r="AD56" t="s">
        <v>27</v>
      </c>
      <c r="AE56">
        <v>0.44</v>
      </c>
      <c r="AF56">
        <v>6.0000000000000001E-3</v>
      </c>
      <c r="AG56">
        <v>7.0000000000000007E-2</v>
      </c>
      <c r="AH56">
        <v>0.3</v>
      </c>
      <c r="AI56" t="s">
        <v>28</v>
      </c>
      <c r="AJ56">
        <v>1.2</v>
      </c>
      <c r="AK56">
        <v>0.1</v>
      </c>
      <c r="AL56">
        <v>0.39</v>
      </c>
      <c r="AM56">
        <v>1</v>
      </c>
      <c r="AN56">
        <v>1.2</v>
      </c>
      <c r="AO56">
        <v>0.2</v>
      </c>
    </row>
    <row r="57" spans="1:42" x14ac:dyDescent="0.25">
      <c r="A57" s="55" t="s">
        <v>98</v>
      </c>
      <c r="B57">
        <v>1475055</v>
      </c>
      <c r="C57" t="s">
        <v>79</v>
      </c>
      <c r="E57">
        <v>0.27700000000000002</v>
      </c>
    </row>
    <row r="58" spans="1:42" x14ac:dyDescent="0.25">
      <c r="A58" s="55" t="s">
        <v>98</v>
      </c>
      <c r="B58">
        <v>1475073</v>
      </c>
      <c r="C58" t="s">
        <v>26</v>
      </c>
      <c r="D58">
        <v>4.8</v>
      </c>
      <c r="E58">
        <v>5.0000000000000001E-3</v>
      </c>
      <c r="F58">
        <v>0.5</v>
      </c>
      <c r="G58">
        <v>30.4</v>
      </c>
      <c r="H58">
        <v>4.8</v>
      </c>
      <c r="I58">
        <v>33</v>
      </c>
      <c r="J58">
        <v>0.1</v>
      </c>
      <c r="K58">
        <v>21.2</v>
      </c>
      <c r="L58">
        <v>3.9</v>
      </c>
      <c r="M58">
        <v>325</v>
      </c>
      <c r="N58">
        <v>1.42</v>
      </c>
      <c r="O58">
        <v>14.1</v>
      </c>
      <c r="P58" t="s">
        <v>31</v>
      </c>
      <c r="Q58">
        <v>4.0999999999999996</v>
      </c>
      <c r="R58">
        <v>27</v>
      </c>
      <c r="S58" t="s">
        <v>29</v>
      </c>
      <c r="T58">
        <v>0.5</v>
      </c>
      <c r="U58">
        <v>0.2</v>
      </c>
      <c r="V58">
        <v>12</v>
      </c>
      <c r="W58">
        <v>0.83</v>
      </c>
      <c r="X58">
        <v>3.1E-2</v>
      </c>
      <c r="Y58">
        <v>9</v>
      </c>
      <c r="Z58">
        <v>12</v>
      </c>
      <c r="AA58">
        <v>0.27</v>
      </c>
      <c r="AB58">
        <v>115</v>
      </c>
      <c r="AC58">
        <v>7.0000000000000001E-3</v>
      </c>
      <c r="AD58" t="s">
        <v>27</v>
      </c>
      <c r="AE58">
        <v>0.62</v>
      </c>
      <c r="AF58">
        <v>5.0000000000000001E-3</v>
      </c>
      <c r="AG58">
        <v>7.0000000000000007E-2</v>
      </c>
      <c r="AH58">
        <v>0.3</v>
      </c>
      <c r="AI58" t="s">
        <v>28</v>
      </c>
      <c r="AJ58">
        <v>1.2</v>
      </c>
      <c r="AK58" t="s">
        <v>29</v>
      </c>
      <c r="AL58">
        <v>0.3</v>
      </c>
      <c r="AM58">
        <v>1</v>
      </c>
      <c r="AN58" t="s">
        <v>31</v>
      </c>
      <c r="AO58" t="s">
        <v>32</v>
      </c>
    </row>
    <row r="59" spans="1:42" x14ac:dyDescent="0.25">
      <c r="A59" s="55" t="s">
        <v>98</v>
      </c>
      <c r="B59">
        <v>1475073</v>
      </c>
      <c r="C59" t="s">
        <v>79</v>
      </c>
      <c r="E59" t="s">
        <v>34</v>
      </c>
    </row>
    <row r="60" spans="1:42" x14ac:dyDescent="0.25">
      <c r="A60" s="55" t="s">
        <v>98</v>
      </c>
      <c r="B60">
        <v>1475028</v>
      </c>
      <c r="C60" t="s">
        <v>26</v>
      </c>
      <c r="D60">
        <v>2.67</v>
      </c>
      <c r="E60">
        <v>0.17799999999999999</v>
      </c>
      <c r="F60">
        <v>2.4</v>
      </c>
      <c r="G60">
        <v>28.7</v>
      </c>
      <c r="H60">
        <v>2</v>
      </c>
      <c r="I60">
        <v>66</v>
      </c>
      <c r="J60">
        <v>0.4</v>
      </c>
      <c r="K60">
        <v>44.5</v>
      </c>
      <c r="L60">
        <v>9.1</v>
      </c>
      <c r="M60">
        <v>847</v>
      </c>
      <c r="N60">
        <v>2.31</v>
      </c>
      <c r="O60">
        <v>1098.9000000000001</v>
      </c>
      <c r="P60">
        <v>18.399999999999999</v>
      </c>
      <c r="Q60">
        <v>2.8</v>
      </c>
      <c r="R60">
        <v>30</v>
      </c>
      <c r="S60">
        <v>0.7</v>
      </c>
      <c r="T60">
        <v>4.4000000000000004</v>
      </c>
      <c r="U60">
        <v>0.6</v>
      </c>
      <c r="V60">
        <v>7</v>
      </c>
      <c r="W60">
        <v>0.66</v>
      </c>
      <c r="X60">
        <v>0.04</v>
      </c>
      <c r="Y60">
        <v>6</v>
      </c>
      <c r="Z60">
        <v>6</v>
      </c>
      <c r="AA60">
        <v>0.15</v>
      </c>
      <c r="AB60">
        <v>100</v>
      </c>
      <c r="AC60" t="s">
        <v>36</v>
      </c>
      <c r="AD60" t="s">
        <v>27</v>
      </c>
      <c r="AE60">
        <v>0.31</v>
      </c>
      <c r="AF60">
        <v>8.0000000000000002E-3</v>
      </c>
      <c r="AG60">
        <v>0.08</v>
      </c>
      <c r="AH60">
        <v>0.7</v>
      </c>
      <c r="AI60" t="s">
        <v>28</v>
      </c>
      <c r="AJ60">
        <v>1</v>
      </c>
      <c r="AK60" t="s">
        <v>29</v>
      </c>
      <c r="AL60">
        <v>1.24</v>
      </c>
      <c r="AM60" t="s">
        <v>35</v>
      </c>
      <c r="AN60">
        <v>1.6</v>
      </c>
      <c r="AO60" t="s">
        <v>32</v>
      </c>
    </row>
    <row r="61" spans="1:42" x14ac:dyDescent="0.25">
      <c r="A61" s="55" t="s">
        <v>98</v>
      </c>
      <c r="B61">
        <v>1475028</v>
      </c>
      <c r="C61" t="s">
        <v>79</v>
      </c>
      <c r="F61">
        <v>2.4</v>
      </c>
      <c r="G61">
        <v>26.7</v>
      </c>
      <c r="H61">
        <v>1.9</v>
      </c>
      <c r="I61">
        <v>67</v>
      </c>
      <c r="J61">
        <v>0.4</v>
      </c>
      <c r="K61">
        <v>45.1</v>
      </c>
      <c r="L61">
        <v>9.1</v>
      </c>
      <c r="M61">
        <v>832</v>
      </c>
      <c r="N61">
        <v>2.33</v>
      </c>
      <c r="O61">
        <v>1100</v>
      </c>
      <c r="P61">
        <v>19.3</v>
      </c>
      <c r="Q61">
        <v>2.8</v>
      </c>
      <c r="R61">
        <v>31</v>
      </c>
      <c r="S61">
        <v>0.8</v>
      </c>
      <c r="T61">
        <v>4.3</v>
      </c>
      <c r="U61">
        <v>0.7</v>
      </c>
      <c r="V61">
        <v>7</v>
      </c>
      <c r="W61">
        <v>0.69</v>
      </c>
      <c r="X61">
        <v>4.2000000000000003E-2</v>
      </c>
      <c r="Y61">
        <v>6</v>
      </c>
      <c r="Z61">
        <v>6</v>
      </c>
      <c r="AA61">
        <v>0.15</v>
      </c>
      <c r="AB61">
        <v>97</v>
      </c>
      <c r="AC61" t="s">
        <v>36</v>
      </c>
      <c r="AD61" t="s">
        <v>27</v>
      </c>
      <c r="AE61">
        <v>0.31</v>
      </c>
      <c r="AF61">
        <v>8.0000000000000002E-3</v>
      </c>
      <c r="AG61">
        <v>0.08</v>
      </c>
      <c r="AH61">
        <v>0.8</v>
      </c>
      <c r="AI61" t="s">
        <v>28</v>
      </c>
      <c r="AJ61">
        <v>0.9</v>
      </c>
      <c r="AK61" t="s">
        <v>29</v>
      </c>
      <c r="AL61">
        <v>1.25</v>
      </c>
      <c r="AM61" t="s">
        <v>35</v>
      </c>
      <c r="AN61">
        <v>2</v>
      </c>
      <c r="AO61" t="s">
        <v>32</v>
      </c>
    </row>
    <row r="62" spans="1:42" x14ac:dyDescent="0.25">
      <c r="A62" s="55" t="s">
        <v>99</v>
      </c>
      <c r="B62">
        <v>1475091</v>
      </c>
      <c r="C62" t="s">
        <v>26</v>
      </c>
      <c r="D62">
        <v>4.22</v>
      </c>
      <c r="E62">
        <v>1.474</v>
      </c>
      <c r="F62">
        <v>4</v>
      </c>
      <c r="G62">
        <v>30.9</v>
      </c>
      <c r="H62">
        <v>5.3</v>
      </c>
      <c r="I62">
        <v>91</v>
      </c>
      <c r="J62">
        <v>0.4</v>
      </c>
      <c r="K62">
        <v>23.1</v>
      </c>
      <c r="L62">
        <v>9</v>
      </c>
      <c r="M62">
        <v>918</v>
      </c>
      <c r="N62">
        <v>2.2599999999999998</v>
      </c>
      <c r="O62">
        <v>40.5</v>
      </c>
      <c r="P62">
        <v>2065.5</v>
      </c>
      <c r="Q62">
        <v>6.8</v>
      </c>
      <c r="R62">
        <v>127</v>
      </c>
      <c r="S62">
        <v>0.2</v>
      </c>
      <c r="T62">
        <v>0.6</v>
      </c>
      <c r="U62">
        <v>34.4</v>
      </c>
      <c r="V62">
        <v>52</v>
      </c>
      <c r="W62">
        <v>5.87</v>
      </c>
      <c r="X62">
        <v>7.2999999999999995E-2</v>
      </c>
      <c r="Y62">
        <v>10</v>
      </c>
      <c r="Z62">
        <v>28</v>
      </c>
      <c r="AA62">
        <v>2.21</v>
      </c>
      <c r="AB62">
        <v>327</v>
      </c>
      <c r="AC62">
        <v>0.104</v>
      </c>
      <c r="AD62" t="s">
        <v>27</v>
      </c>
      <c r="AE62">
        <v>3.32</v>
      </c>
      <c r="AF62">
        <v>0.124</v>
      </c>
      <c r="AG62">
        <v>0.97</v>
      </c>
      <c r="AH62">
        <v>0.8</v>
      </c>
      <c r="AI62">
        <v>0.01</v>
      </c>
      <c r="AJ62">
        <v>5.2</v>
      </c>
      <c r="AK62">
        <v>1.1000000000000001</v>
      </c>
      <c r="AL62">
        <v>0.55000000000000004</v>
      </c>
      <c r="AM62">
        <v>9</v>
      </c>
      <c r="AN62">
        <v>1.1000000000000001</v>
      </c>
      <c r="AO62">
        <v>1.6</v>
      </c>
    </row>
    <row r="63" spans="1:42" x14ac:dyDescent="0.25">
      <c r="A63" s="55" t="s">
        <v>99</v>
      </c>
      <c r="B63">
        <v>1475091</v>
      </c>
      <c r="C63" t="s">
        <v>79</v>
      </c>
      <c r="E63">
        <v>1.399</v>
      </c>
    </row>
    <row r="64" spans="1:42" x14ac:dyDescent="0.25">
      <c r="A64" s="55" t="s">
        <v>99</v>
      </c>
      <c r="B64">
        <v>1475117</v>
      </c>
      <c r="C64" t="s">
        <v>26</v>
      </c>
      <c r="D64">
        <v>4.91</v>
      </c>
      <c r="E64">
        <v>1.0999999999999999E-2</v>
      </c>
      <c r="F64">
        <v>5.6</v>
      </c>
      <c r="G64">
        <v>75.400000000000006</v>
      </c>
      <c r="H64">
        <v>6.5</v>
      </c>
      <c r="I64">
        <v>126</v>
      </c>
      <c r="J64">
        <v>0.7</v>
      </c>
      <c r="K64">
        <v>62.2</v>
      </c>
      <c r="L64">
        <v>8.8000000000000007</v>
      </c>
      <c r="M64">
        <v>306</v>
      </c>
      <c r="N64">
        <v>2.64</v>
      </c>
      <c r="O64">
        <v>8.6</v>
      </c>
      <c r="P64" t="s">
        <v>31</v>
      </c>
      <c r="Q64">
        <v>6</v>
      </c>
      <c r="R64">
        <v>42</v>
      </c>
      <c r="S64">
        <v>2</v>
      </c>
      <c r="T64">
        <v>1.4</v>
      </c>
      <c r="U64">
        <v>2.4</v>
      </c>
      <c r="V64">
        <v>23</v>
      </c>
      <c r="W64">
        <v>0.86</v>
      </c>
      <c r="X64">
        <v>0.121</v>
      </c>
      <c r="Y64">
        <v>13</v>
      </c>
      <c r="Z64">
        <v>10</v>
      </c>
      <c r="AA64">
        <v>0.28999999999999998</v>
      </c>
      <c r="AB64">
        <v>194</v>
      </c>
      <c r="AC64">
        <v>1E-3</v>
      </c>
      <c r="AD64" t="s">
        <v>27</v>
      </c>
      <c r="AE64">
        <v>0.53</v>
      </c>
      <c r="AF64">
        <v>1.6E-2</v>
      </c>
      <c r="AG64">
        <v>0.11</v>
      </c>
      <c r="AH64">
        <v>0.1</v>
      </c>
      <c r="AI64">
        <v>0.01</v>
      </c>
      <c r="AJ64">
        <v>1.2</v>
      </c>
      <c r="AK64" t="s">
        <v>29</v>
      </c>
      <c r="AL64">
        <v>1.61</v>
      </c>
      <c r="AM64">
        <v>2</v>
      </c>
      <c r="AN64">
        <v>5</v>
      </c>
      <c r="AO64" t="s">
        <v>32</v>
      </c>
    </row>
    <row r="65" spans="1:41" x14ac:dyDescent="0.25">
      <c r="A65" s="55" t="s">
        <v>99</v>
      </c>
      <c r="B65">
        <v>1475117</v>
      </c>
      <c r="C65" t="s">
        <v>79</v>
      </c>
      <c r="F65">
        <v>4.9000000000000004</v>
      </c>
      <c r="G65">
        <v>73.599999999999994</v>
      </c>
      <c r="H65">
        <v>6.3</v>
      </c>
      <c r="I65">
        <v>122</v>
      </c>
      <c r="J65">
        <v>0.7</v>
      </c>
      <c r="K65">
        <v>61.4</v>
      </c>
      <c r="L65">
        <v>8.6999999999999993</v>
      </c>
      <c r="M65">
        <v>296</v>
      </c>
      <c r="N65">
        <v>2.6</v>
      </c>
      <c r="O65">
        <v>8.1999999999999993</v>
      </c>
      <c r="P65">
        <v>1.7</v>
      </c>
      <c r="Q65">
        <v>5.8</v>
      </c>
      <c r="R65">
        <v>41</v>
      </c>
      <c r="S65">
        <v>2.1</v>
      </c>
      <c r="T65">
        <v>1.3</v>
      </c>
      <c r="U65">
        <v>2.2999999999999998</v>
      </c>
      <c r="V65">
        <v>23</v>
      </c>
      <c r="W65">
        <v>0.86</v>
      </c>
      <c r="X65">
        <v>0.121</v>
      </c>
      <c r="Y65">
        <v>13</v>
      </c>
      <c r="Z65">
        <v>9</v>
      </c>
      <c r="AA65">
        <v>0.28999999999999998</v>
      </c>
      <c r="AB65">
        <v>189</v>
      </c>
      <c r="AC65">
        <v>1E-3</v>
      </c>
      <c r="AD65" t="s">
        <v>27</v>
      </c>
      <c r="AE65">
        <v>0.54</v>
      </c>
      <c r="AF65">
        <v>1.6E-2</v>
      </c>
      <c r="AG65">
        <v>0.11</v>
      </c>
      <c r="AH65">
        <v>0.1</v>
      </c>
      <c r="AI65" t="s">
        <v>28</v>
      </c>
      <c r="AJ65">
        <v>1.1000000000000001</v>
      </c>
      <c r="AK65" t="s">
        <v>29</v>
      </c>
      <c r="AL65">
        <v>1.59</v>
      </c>
      <c r="AM65">
        <v>1</v>
      </c>
      <c r="AN65">
        <v>4.5</v>
      </c>
      <c r="AO65" t="s">
        <v>32</v>
      </c>
    </row>
    <row r="66" spans="1:41" x14ac:dyDescent="0.25">
      <c r="A66" s="55" t="s">
        <v>99</v>
      </c>
      <c r="B66">
        <v>1475090</v>
      </c>
      <c r="C66" t="s">
        <v>33</v>
      </c>
      <c r="D66">
        <v>0.37</v>
      </c>
      <c r="E66" t="s">
        <v>34</v>
      </c>
      <c r="F66" t="s">
        <v>29</v>
      </c>
      <c r="G66">
        <v>8.1999999999999993</v>
      </c>
      <c r="H66">
        <v>0.6</v>
      </c>
      <c r="I66" t="s">
        <v>35</v>
      </c>
      <c r="J66" t="s">
        <v>29</v>
      </c>
      <c r="K66">
        <v>0.3</v>
      </c>
      <c r="L66">
        <v>0.3</v>
      </c>
      <c r="M66">
        <v>93</v>
      </c>
      <c r="N66">
        <v>0.14000000000000001</v>
      </c>
      <c r="O66">
        <v>1.3</v>
      </c>
      <c r="P66" t="s">
        <v>31</v>
      </c>
      <c r="Q66" t="s">
        <v>29</v>
      </c>
      <c r="R66">
        <v>75</v>
      </c>
      <c r="S66" t="s">
        <v>29</v>
      </c>
      <c r="T66" t="s">
        <v>29</v>
      </c>
      <c r="U66" t="s">
        <v>29</v>
      </c>
      <c r="V66" t="s">
        <v>35</v>
      </c>
      <c r="W66">
        <v>31.13</v>
      </c>
      <c r="X66">
        <v>6.0000000000000001E-3</v>
      </c>
      <c r="Y66">
        <v>1</v>
      </c>
      <c r="Z66" t="s">
        <v>35</v>
      </c>
      <c r="AA66">
        <v>0.43</v>
      </c>
      <c r="AB66">
        <v>13</v>
      </c>
      <c r="AC66">
        <v>1E-3</v>
      </c>
      <c r="AD66" t="s">
        <v>27</v>
      </c>
      <c r="AE66">
        <v>0.03</v>
      </c>
      <c r="AF66">
        <v>2E-3</v>
      </c>
      <c r="AG66" t="s">
        <v>28</v>
      </c>
      <c r="AH66" t="s">
        <v>29</v>
      </c>
      <c r="AI66" t="s">
        <v>28</v>
      </c>
      <c r="AJ66">
        <v>0.1</v>
      </c>
      <c r="AK66" t="s">
        <v>29</v>
      </c>
      <c r="AL66" t="s">
        <v>30</v>
      </c>
      <c r="AM66" t="s">
        <v>35</v>
      </c>
      <c r="AN66" t="s">
        <v>31</v>
      </c>
      <c r="AO66" t="s">
        <v>32</v>
      </c>
    </row>
    <row r="67" spans="1:41" x14ac:dyDescent="0.25">
      <c r="A67" s="55" t="s">
        <v>99</v>
      </c>
      <c r="B67">
        <v>1475090</v>
      </c>
      <c r="C67" t="s">
        <v>79</v>
      </c>
      <c r="F67" t="s">
        <v>29</v>
      </c>
      <c r="G67">
        <v>7.5</v>
      </c>
      <c r="H67">
        <v>0.6</v>
      </c>
      <c r="I67" t="s">
        <v>35</v>
      </c>
      <c r="J67" t="s">
        <v>29</v>
      </c>
      <c r="K67" t="s">
        <v>29</v>
      </c>
      <c r="L67">
        <v>0.3</v>
      </c>
      <c r="M67">
        <v>86</v>
      </c>
      <c r="N67">
        <v>0.12</v>
      </c>
      <c r="O67">
        <v>1.1000000000000001</v>
      </c>
      <c r="P67" t="s">
        <v>31</v>
      </c>
      <c r="Q67" t="s">
        <v>29</v>
      </c>
      <c r="R67">
        <v>73</v>
      </c>
      <c r="S67" t="s">
        <v>29</v>
      </c>
      <c r="T67" t="s">
        <v>29</v>
      </c>
      <c r="U67" t="s">
        <v>29</v>
      </c>
      <c r="V67" t="s">
        <v>35</v>
      </c>
      <c r="W67">
        <v>31.64</v>
      </c>
      <c r="X67">
        <v>6.0000000000000001E-3</v>
      </c>
      <c r="Y67">
        <v>1</v>
      </c>
      <c r="Z67" t="s">
        <v>35</v>
      </c>
      <c r="AA67">
        <v>0.38</v>
      </c>
      <c r="AB67">
        <v>14</v>
      </c>
      <c r="AC67">
        <v>1E-3</v>
      </c>
      <c r="AD67" t="s">
        <v>27</v>
      </c>
      <c r="AE67">
        <v>0.02</v>
      </c>
      <c r="AF67">
        <v>2E-3</v>
      </c>
      <c r="AG67" t="s">
        <v>28</v>
      </c>
      <c r="AH67" t="s">
        <v>29</v>
      </c>
      <c r="AI67" t="s">
        <v>28</v>
      </c>
      <c r="AJ67">
        <v>0.2</v>
      </c>
      <c r="AK67" t="s">
        <v>29</v>
      </c>
      <c r="AL67">
        <v>0.06</v>
      </c>
      <c r="AM67" t="s">
        <v>35</v>
      </c>
      <c r="AN67" t="s">
        <v>31</v>
      </c>
      <c r="AO67" t="s">
        <v>32</v>
      </c>
    </row>
    <row r="68" spans="1:41" x14ac:dyDescent="0.25">
      <c r="A68" s="29" t="s">
        <v>100</v>
      </c>
      <c r="B68">
        <v>1476197</v>
      </c>
      <c r="C68" t="s">
        <v>26</v>
      </c>
      <c r="D68">
        <v>3.83</v>
      </c>
      <c r="E68">
        <v>1.2999999999999999E-2</v>
      </c>
      <c r="F68">
        <v>7.7</v>
      </c>
      <c r="G68">
        <v>60.6</v>
      </c>
      <c r="H68">
        <v>4</v>
      </c>
      <c r="I68">
        <v>93</v>
      </c>
      <c r="J68">
        <v>0.2</v>
      </c>
      <c r="K68">
        <v>69.900000000000006</v>
      </c>
      <c r="L68">
        <v>9.5</v>
      </c>
      <c r="M68">
        <v>202</v>
      </c>
      <c r="N68">
        <v>2.2799999999999998</v>
      </c>
      <c r="O68">
        <v>131.5</v>
      </c>
      <c r="P68">
        <v>8</v>
      </c>
      <c r="Q68">
        <v>5.2</v>
      </c>
      <c r="R68">
        <v>36</v>
      </c>
      <c r="S68">
        <v>0.7</v>
      </c>
      <c r="T68">
        <v>1</v>
      </c>
      <c r="U68">
        <v>0.5</v>
      </c>
      <c r="V68">
        <v>208</v>
      </c>
      <c r="W68">
        <v>1.0900000000000001</v>
      </c>
      <c r="X68">
        <v>0.218</v>
      </c>
      <c r="Y68">
        <v>12</v>
      </c>
      <c r="Z68">
        <v>35</v>
      </c>
      <c r="AA68">
        <v>0.46</v>
      </c>
      <c r="AB68">
        <v>355</v>
      </c>
      <c r="AC68">
        <v>3.1E-2</v>
      </c>
      <c r="AD68" t="s">
        <v>27</v>
      </c>
      <c r="AE68">
        <v>1.0900000000000001</v>
      </c>
      <c r="AF68">
        <v>1.7999999999999999E-2</v>
      </c>
      <c r="AG68">
        <v>0.26</v>
      </c>
      <c r="AH68">
        <v>0.3</v>
      </c>
      <c r="AI68" t="s">
        <v>28</v>
      </c>
      <c r="AJ68">
        <v>2.1</v>
      </c>
      <c r="AK68">
        <v>0.3</v>
      </c>
      <c r="AL68">
        <v>0.52</v>
      </c>
      <c r="AM68">
        <v>3</v>
      </c>
      <c r="AN68">
        <v>3.5</v>
      </c>
      <c r="AO68" t="s">
        <v>32</v>
      </c>
    </row>
    <row r="69" spans="1:41" x14ac:dyDescent="0.25">
      <c r="A69" s="29" t="s">
        <v>100</v>
      </c>
      <c r="B69">
        <v>1476197</v>
      </c>
      <c r="C69" t="s">
        <v>79</v>
      </c>
      <c r="F69">
        <v>7.2</v>
      </c>
      <c r="G69">
        <v>59.4</v>
      </c>
      <c r="H69">
        <v>3.7</v>
      </c>
      <c r="I69">
        <v>92</v>
      </c>
      <c r="J69">
        <v>0.2</v>
      </c>
      <c r="K69">
        <v>68.2</v>
      </c>
      <c r="L69">
        <v>9.6999999999999993</v>
      </c>
      <c r="M69">
        <v>196</v>
      </c>
      <c r="N69">
        <v>2.17</v>
      </c>
      <c r="O69">
        <v>134.19999999999999</v>
      </c>
      <c r="P69">
        <v>10</v>
      </c>
      <c r="Q69">
        <v>5.2</v>
      </c>
      <c r="R69">
        <v>34</v>
      </c>
      <c r="S69">
        <v>0.8</v>
      </c>
      <c r="T69">
        <v>0.9</v>
      </c>
      <c r="U69">
        <v>0.4</v>
      </c>
      <c r="V69">
        <v>199</v>
      </c>
      <c r="W69">
        <v>1.06</v>
      </c>
      <c r="X69">
        <v>0.21299999999999999</v>
      </c>
      <c r="Y69">
        <v>12</v>
      </c>
      <c r="Z69">
        <v>34</v>
      </c>
      <c r="AA69">
        <v>0.45</v>
      </c>
      <c r="AB69">
        <v>344</v>
      </c>
      <c r="AC69">
        <v>0.03</v>
      </c>
      <c r="AD69" t="s">
        <v>27</v>
      </c>
      <c r="AE69">
        <v>1.04</v>
      </c>
      <c r="AF69">
        <v>1.7999999999999999E-2</v>
      </c>
      <c r="AG69">
        <v>0.25</v>
      </c>
      <c r="AH69">
        <v>0.3</v>
      </c>
      <c r="AI69" t="s">
        <v>28</v>
      </c>
      <c r="AJ69">
        <v>2.1</v>
      </c>
      <c r="AK69">
        <v>0.3</v>
      </c>
      <c r="AL69">
        <v>0.5</v>
      </c>
      <c r="AM69">
        <v>3</v>
      </c>
      <c r="AN69">
        <v>3.3</v>
      </c>
      <c r="AO69" t="s">
        <v>32</v>
      </c>
    </row>
    <row r="70" spans="1:41" x14ac:dyDescent="0.25">
      <c r="A70" s="29" t="s">
        <v>100</v>
      </c>
      <c r="B70">
        <v>1476267</v>
      </c>
      <c r="C70" t="s">
        <v>26</v>
      </c>
      <c r="D70">
        <v>4.07</v>
      </c>
      <c r="E70">
        <v>0.03</v>
      </c>
      <c r="F70">
        <v>0.4</v>
      </c>
      <c r="G70">
        <v>38.1</v>
      </c>
      <c r="H70">
        <v>3.9</v>
      </c>
      <c r="I70">
        <v>47</v>
      </c>
      <c r="J70">
        <v>0.3</v>
      </c>
      <c r="K70">
        <v>22.5</v>
      </c>
      <c r="L70">
        <v>10.4</v>
      </c>
      <c r="M70">
        <v>210</v>
      </c>
      <c r="N70">
        <v>2.29</v>
      </c>
      <c r="O70">
        <v>112.7</v>
      </c>
      <c r="P70">
        <v>24.9</v>
      </c>
      <c r="Q70">
        <v>10.8</v>
      </c>
      <c r="R70">
        <v>35</v>
      </c>
      <c r="S70">
        <v>0.2</v>
      </c>
      <c r="T70">
        <v>0.3</v>
      </c>
      <c r="U70">
        <v>1.7</v>
      </c>
      <c r="V70">
        <v>7</v>
      </c>
      <c r="W70">
        <v>0.91</v>
      </c>
      <c r="X70">
        <v>2.5999999999999999E-2</v>
      </c>
      <c r="Y70">
        <v>14</v>
      </c>
      <c r="Z70">
        <v>8</v>
      </c>
      <c r="AA70">
        <v>0.45</v>
      </c>
      <c r="AB70">
        <v>112</v>
      </c>
      <c r="AC70">
        <v>8.9999999999999993E-3</v>
      </c>
      <c r="AD70" t="s">
        <v>27</v>
      </c>
      <c r="AE70">
        <v>0.88</v>
      </c>
      <c r="AF70">
        <v>7.0000000000000001E-3</v>
      </c>
      <c r="AG70">
        <v>0.21</v>
      </c>
      <c r="AH70">
        <v>0.2</v>
      </c>
      <c r="AI70" t="s">
        <v>28</v>
      </c>
      <c r="AJ70">
        <v>1.3</v>
      </c>
      <c r="AK70" t="s">
        <v>29</v>
      </c>
      <c r="AL70">
        <v>1</v>
      </c>
      <c r="AM70">
        <v>2</v>
      </c>
      <c r="AN70">
        <v>1.6</v>
      </c>
      <c r="AO70" t="s">
        <v>32</v>
      </c>
    </row>
    <row r="71" spans="1:41" x14ac:dyDescent="0.25">
      <c r="A71" s="29" t="s">
        <v>100</v>
      </c>
      <c r="B71">
        <v>1476267</v>
      </c>
      <c r="C71" t="s">
        <v>79</v>
      </c>
      <c r="F71">
        <v>0.4</v>
      </c>
      <c r="G71">
        <v>37.299999999999997</v>
      </c>
      <c r="H71">
        <v>3.8</v>
      </c>
      <c r="I71">
        <v>48</v>
      </c>
      <c r="J71">
        <v>0.2</v>
      </c>
      <c r="K71">
        <v>22.4</v>
      </c>
      <c r="L71">
        <v>10.7</v>
      </c>
      <c r="M71">
        <v>219</v>
      </c>
      <c r="N71">
        <v>2.31</v>
      </c>
      <c r="O71">
        <v>102.9</v>
      </c>
      <c r="P71">
        <v>11.6</v>
      </c>
      <c r="Q71">
        <v>11.4</v>
      </c>
      <c r="R71">
        <v>34</v>
      </c>
      <c r="S71">
        <v>0.2</v>
      </c>
      <c r="T71">
        <v>0.3</v>
      </c>
      <c r="U71">
        <v>1.6</v>
      </c>
      <c r="V71">
        <v>7</v>
      </c>
      <c r="W71">
        <v>0.97</v>
      </c>
      <c r="X71">
        <v>2.7E-2</v>
      </c>
      <c r="Y71">
        <v>14</v>
      </c>
      <c r="Z71">
        <v>8</v>
      </c>
      <c r="AA71">
        <v>0.46</v>
      </c>
      <c r="AB71">
        <v>110</v>
      </c>
      <c r="AC71">
        <v>8.9999999999999993E-3</v>
      </c>
      <c r="AD71" t="s">
        <v>27</v>
      </c>
      <c r="AE71">
        <v>0.88</v>
      </c>
      <c r="AF71">
        <v>6.0000000000000001E-3</v>
      </c>
      <c r="AG71">
        <v>0.21</v>
      </c>
      <c r="AH71">
        <v>0.1</v>
      </c>
      <c r="AI71" t="s">
        <v>28</v>
      </c>
      <c r="AJ71">
        <v>1.3</v>
      </c>
      <c r="AK71" t="s">
        <v>29</v>
      </c>
      <c r="AL71">
        <v>1</v>
      </c>
      <c r="AM71">
        <v>2</v>
      </c>
      <c r="AN71">
        <v>1.4</v>
      </c>
      <c r="AO71" t="s">
        <v>32</v>
      </c>
    </row>
    <row r="72" spans="1:41" x14ac:dyDescent="0.25">
      <c r="A72" s="29" t="s">
        <v>100</v>
      </c>
      <c r="B72">
        <v>1476232</v>
      </c>
      <c r="C72" t="s">
        <v>26</v>
      </c>
      <c r="D72">
        <v>5.25</v>
      </c>
      <c r="E72">
        <v>0.93600000000000005</v>
      </c>
      <c r="F72">
        <v>4.0999999999999996</v>
      </c>
      <c r="G72">
        <v>79.2</v>
      </c>
      <c r="H72">
        <v>4.5999999999999996</v>
      </c>
      <c r="I72">
        <v>74</v>
      </c>
      <c r="J72">
        <v>0.5</v>
      </c>
      <c r="K72">
        <v>47.8</v>
      </c>
      <c r="L72">
        <v>12.7</v>
      </c>
      <c r="M72">
        <v>356</v>
      </c>
      <c r="N72">
        <v>3.28</v>
      </c>
      <c r="O72">
        <v>98.5</v>
      </c>
      <c r="P72">
        <v>308.8</v>
      </c>
      <c r="Q72">
        <v>6.9</v>
      </c>
      <c r="R72">
        <v>276</v>
      </c>
      <c r="S72">
        <v>0.9</v>
      </c>
      <c r="T72">
        <v>1.9</v>
      </c>
      <c r="U72">
        <v>20.7</v>
      </c>
      <c r="V72">
        <v>45</v>
      </c>
      <c r="W72">
        <v>6.91</v>
      </c>
      <c r="X72">
        <v>8.3000000000000004E-2</v>
      </c>
      <c r="Y72">
        <v>6</v>
      </c>
      <c r="Z72">
        <v>20</v>
      </c>
      <c r="AA72">
        <v>0.79</v>
      </c>
      <c r="AB72">
        <v>129</v>
      </c>
      <c r="AC72">
        <v>6.0000000000000001E-3</v>
      </c>
      <c r="AD72" t="s">
        <v>27</v>
      </c>
      <c r="AE72">
        <v>1</v>
      </c>
      <c r="AF72">
        <v>3.2000000000000001E-2</v>
      </c>
      <c r="AG72">
        <v>0.11</v>
      </c>
      <c r="AH72">
        <v>12.7</v>
      </c>
      <c r="AI72" t="s">
        <v>28</v>
      </c>
      <c r="AJ72">
        <v>2.8</v>
      </c>
      <c r="AK72" t="s">
        <v>29</v>
      </c>
      <c r="AL72">
        <v>1.7</v>
      </c>
      <c r="AM72">
        <v>3</v>
      </c>
      <c r="AN72">
        <v>5.6</v>
      </c>
      <c r="AO72">
        <v>1.3</v>
      </c>
    </row>
    <row r="73" spans="1:41" x14ac:dyDescent="0.25">
      <c r="A73" s="29" t="s">
        <v>100</v>
      </c>
      <c r="B73">
        <v>1476232</v>
      </c>
      <c r="C73" t="s">
        <v>79</v>
      </c>
      <c r="F73">
        <v>4.2</v>
      </c>
      <c r="G73">
        <v>82.4</v>
      </c>
      <c r="H73">
        <v>4.5</v>
      </c>
      <c r="I73">
        <v>71</v>
      </c>
      <c r="J73">
        <v>0.5</v>
      </c>
      <c r="K73">
        <v>49.8</v>
      </c>
      <c r="L73">
        <v>13.2</v>
      </c>
      <c r="M73">
        <v>360</v>
      </c>
      <c r="N73">
        <v>3.33</v>
      </c>
      <c r="O73">
        <v>103.7</v>
      </c>
      <c r="P73">
        <v>367.6</v>
      </c>
      <c r="Q73">
        <v>6.8</v>
      </c>
      <c r="R73">
        <v>278</v>
      </c>
      <c r="S73">
        <v>1</v>
      </c>
      <c r="T73">
        <v>1.7</v>
      </c>
      <c r="U73">
        <v>19.600000000000001</v>
      </c>
      <c r="V73">
        <v>45</v>
      </c>
      <c r="W73">
        <v>7</v>
      </c>
      <c r="X73">
        <v>7.6999999999999999E-2</v>
      </c>
      <c r="Y73">
        <v>6</v>
      </c>
      <c r="Z73">
        <v>20</v>
      </c>
      <c r="AA73">
        <v>0.81</v>
      </c>
      <c r="AB73">
        <v>127</v>
      </c>
      <c r="AC73">
        <v>6.0000000000000001E-3</v>
      </c>
      <c r="AD73" t="s">
        <v>27</v>
      </c>
      <c r="AE73">
        <v>1.02</v>
      </c>
      <c r="AF73">
        <v>3.3000000000000002E-2</v>
      </c>
      <c r="AG73">
        <v>0.11</v>
      </c>
      <c r="AH73">
        <v>13.7</v>
      </c>
      <c r="AI73" t="s">
        <v>28</v>
      </c>
      <c r="AJ73">
        <v>2.7</v>
      </c>
      <c r="AK73" t="s">
        <v>29</v>
      </c>
      <c r="AL73">
        <v>1.73</v>
      </c>
      <c r="AM73">
        <v>3</v>
      </c>
      <c r="AN73">
        <v>6.3</v>
      </c>
      <c r="AO73">
        <v>1.2</v>
      </c>
    </row>
    <row r="74" spans="1:41" x14ac:dyDescent="0.25">
      <c r="A74" s="29" t="s">
        <v>100</v>
      </c>
      <c r="B74">
        <v>1476177</v>
      </c>
      <c r="C74" t="s">
        <v>26</v>
      </c>
      <c r="D74">
        <v>2.4500000000000002</v>
      </c>
      <c r="E74">
        <v>6.0000000000000001E-3</v>
      </c>
      <c r="F74">
        <v>0.4</v>
      </c>
      <c r="G74">
        <v>36.4</v>
      </c>
      <c r="H74">
        <v>7.6</v>
      </c>
      <c r="I74">
        <v>42</v>
      </c>
      <c r="J74">
        <v>0.3</v>
      </c>
      <c r="K74">
        <v>13.3</v>
      </c>
      <c r="L74">
        <v>8.4</v>
      </c>
      <c r="M74">
        <v>236</v>
      </c>
      <c r="N74">
        <v>2.71</v>
      </c>
      <c r="O74">
        <v>110.7</v>
      </c>
      <c r="P74" t="s">
        <v>31</v>
      </c>
      <c r="Q74">
        <v>14.5</v>
      </c>
      <c r="R74">
        <v>28</v>
      </c>
      <c r="S74">
        <v>0.1</v>
      </c>
      <c r="T74">
        <v>0.2</v>
      </c>
      <c r="U74">
        <v>0.8</v>
      </c>
      <c r="V74">
        <v>15</v>
      </c>
      <c r="W74">
        <v>0.12</v>
      </c>
      <c r="X74">
        <v>2.9000000000000001E-2</v>
      </c>
      <c r="Y74">
        <v>25</v>
      </c>
      <c r="Z74">
        <v>18</v>
      </c>
      <c r="AA74">
        <v>0.51</v>
      </c>
      <c r="AB74">
        <v>100</v>
      </c>
      <c r="AC74">
        <v>7.8E-2</v>
      </c>
      <c r="AD74" t="s">
        <v>27</v>
      </c>
      <c r="AE74">
        <v>1.33</v>
      </c>
      <c r="AF74">
        <v>1.4E-2</v>
      </c>
      <c r="AG74">
        <v>0.62</v>
      </c>
      <c r="AH74">
        <v>0.8</v>
      </c>
      <c r="AI74" t="s">
        <v>28</v>
      </c>
      <c r="AJ74">
        <v>1.7</v>
      </c>
      <c r="AK74">
        <v>1</v>
      </c>
      <c r="AL74">
        <v>0.1</v>
      </c>
      <c r="AM74">
        <v>4</v>
      </c>
      <c r="AN74">
        <v>1.1000000000000001</v>
      </c>
      <c r="AO74" t="s">
        <v>32</v>
      </c>
    </row>
    <row r="75" spans="1:41" x14ac:dyDescent="0.25">
      <c r="A75" s="29" t="s">
        <v>100</v>
      </c>
      <c r="B75">
        <v>1476177</v>
      </c>
      <c r="C75" t="s">
        <v>79</v>
      </c>
      <c r="E75" t="s">
        <v>34</v>
      </c>
    </row>
    <row r="76" spans="1:41" x14ac:dyDescent="0.25">
      <c r="A76" s="29" t="s">
        <v>100</v>
      </c>
      <c r="B76">
        <v>1476191</v>
      </c>
      <c r="C76" t="s">
        <v>26</v>
      </c>
      <c r="D76">
        <v>5.23</v>
      </c>
      <c r="E76">
        <v>0.28599999999999998</v>
      </c>
      <c r="F76">
        <v>0.4</v>
      </c>
      <c r="G76">
        <v>34.9</v>
      </c>
      <c r="H76">
        <v>16.8</v>
      </c>
      <c r="I76">
        <v>76</v>
      </c>
      <c r="J76">
        <v>0.3</v>
      </c>
      <c r="K76">
        <v>38</v>
      </c>
      <c r="L76">
        <v>19.899999999999999</v>
      </c>
      <c r="M76">
        <v>288</v>
      </c>
      <c r="N76">
        <v>3.36</v>
      </c>
      <c r="O76">
        <v>1701</v>
      </c>
      <c r="P76">
        <v>312</v>
      </c>
      <c r="Q76">
        <v>14.2</v>
      </c>
      <c r="R76">
        <v>20</v>
      </c>
      <c r="S76" t="s">
        <v>29</v>
      </c>
      <c r="T76">
        <v>1.1000000000000001</v>
      </c>
      <c r="U76">
        <v>2.1</v>
      </c>
      <c r="V76">
        <v>16</v>
      </c>
      <c r="W76">
        <v>0.43</v>
      </c>
      <c r="X76">
        <v>2.8000000000000001E-2</v>
      </c>
      <c r="Y76">
        <v>19</v>
      </c>
      <c r="Z76">
        <v>19</v>
      </c>
      <c r="AA76">
        <v>0.78</v>
      </c>
      <c r="AB76">
        <v>93</v>
      </c>
      <c r="AC76">
        <v>5.8999999999999997E-2</v>
      </c>
      <c r="AD76" t="s">
        <v>27</v>
      </c>
      <c r="AE76">
        <v>1.53</v>
      </c>
      <c r="AF76">
        <v>8.0000000000000002E-3</v>
      </c>
      <c r="AG76">
        <v>0.56999999999999995</v>
      </c>
      <c r="AH76">
        <v>0.2</v>
      </c>
      <c r="AI76" t="s">
        <v>28</v>
      </c>
      <c r="AJ76">
        <v>1.8</v>
      </c>
      <c r="AK76">
        <v>0.7</v>
      </c>
      <c r="AL76">
        <v>0.59</v>
      </c>
      <c r="AM76">
        <v>4</v>
      </c>
      <c r="AN76">
        <v>1.2</v>
      </c>
      <c r="AO76">
        <v>0.4</v>
      </c>
    </row>
    <row r="77" spans="1:41" x14ac:dyDescent="0.25">
      <c r="A77" s="29" t="s">
        <v>100</v>
      </c>
      <c r="B77">
        <v>1476191</v>
      </c>
      <c r="C77" t="s">
        <v>79</v>
      </c>
      <c r="E77">
        <v>0.312</v>
      </c>
    </row>
    <row r="78" spans="1:41" x14ac:dyDescent="0.25">
      <c r="A78" s="29" t="s">
        <v>100</v>
      </c>
      <c r="B78">
        <v>1476245</v>
      </c>
      <c r="C78" t="s">
        <v>26</v>
      </c>
      <c r="D78">
        <v>6.11</v>
      </c>
      <c r="E78">
        <v>7.6999999999999999E-2</v>
      </c>
      <c r="F78">
        <v>23.2</v>
      </c>
      <c r="G78">
        <v>51</v>
      </c>
      <c r="H78">
        <v>4.0999999999999996</v>
      </c>
      <c r="I78">
        <v>355</v>
      </c>
      <c r="J78">
        <v>0.5</v>
      </c>
      <c r="K78">
        <v>96.7</v>
      </c>
      <c r="L78">
        <v>10.1</v>
      </c>
      <c r="M78">
        <v>206</v>
      </c>
      <c r="N78">
        <v>2.23</v>
      </c>
      <c r="O78">
        <v>92.5</v>
      </c>
      <c r="P78">
        <v>5.8</v>
      </c>
      <c r="Q78">
        <v>4.3</v>
      </c>
      <c r="R78">
        <v>28</v>
      </c>
      <c r="S78">
        <v>5.8</v>
      </c>
      <c r="T78">
        <v>2.2999999999999998</v>
      </c>
      <c r="U78">
        <v>4.4000000000000004</v>
      </c>
      <c r="V78">
        <v>80</v>
      </c>
      <c r="W78">
        <v>1.53</v>
      </c>
      <c r="X78">
        <v>5.8999999999999997E-2</v>
      </c>
      <c r="Y78">
        <v>4</v>
      </c>
      <c r="Z78">
        <v>10</v>
      </c>
      <c r="AA78">
        <v>0.62</v>
      </c>
      <c r="AB78">
        <v>172</v>
      </c>
      <c r="AC78">
        <v>2E-3</v>
      </c>
      <c r="AD78" t="s">
        <v>27</v>
      </c>
      <c r="AE78">
        <v>0.62</v>
      </c>
      <c r="AF78">
        <v>8.9999999999999993E-3</v>
      </c>
      <c r="AG78">
        <v>0.11</v>
      </c>
      <c r="AH78">
        <v>0.4</v>
      </c>
      <c r="AI78" t="s">
        <v>28</v>
      </c>
      <c r="AJ78">
        <v>1.7</v>
      </c>
      <c r="AK78" t="s">
        <v>29</v>
      </c>
      <c r="AL78">
        <v>1.1399999999999999</v>
      </c>
      <c r="AM78">
        <v>2</v>
      </c>
      <c r="AN78">
        <v>7</v>
      </c>
      <c r="AO78">
        <v>0.3</v>
      </c>
    </row>
    <row r="79" spans="1:41" x14ac:dyDescent="0.25">
      <c r="A79" s="29" t="s">
        <v>100</v>
      </c>
      <c r="B79">
        <v>1476245</v>
      </c>
      <c r="C79" t="s">
        <v>79</v>
      </c>
      <c r="E79">
        <v>8.7999999999999995E-2</v>
      </c>
    </row>
    <row r="80" spans="1:41" x14ac:dyDescent="0.25">
      <c r="A80" s="29" t="s">
        <v>100</v>
      </c>
      <c r="B80">
        <v>1476255</v>
      </c>
      <c r="C80" t="s">
        <v>26</v>
      </c>
      <c r="D80">
        <v>5.46</v>
      </c>
      <c r="E80">
        <v>0.95799999999999996</v>
      </c>
      <c r="F80">
        <v>0.9</v>
      </c>
      <c r="G80">
        <v>108.9</v>
      </c>
      <c r="H80">
        <v>38.299999999999997</v>
      </c>
      <c r="I80">
        <v>58</v>
      </c>
      <c r="J80">
        <v>1.4</v>
      </c>
      <c r="K80">
        <v>39.6</v>
      </c>
      <c r="L80">
        <v>19.600000000000001</v>
      </c>
      <c r="M80">
        <v>572</v>
      </c>
      <c r="N80">
        <v>3.72</v>
      </c>
      <c r="O80">
        <v>633.6</v>
      </c>
      <c r="P80">
        <v>337.7</v>
      </c>
      <c r="Q80">
        <v>7.3</v>
      </c>
      <c r="R80">
        <v>138</v>
      </c>
      <c r="S80">
        <v>0.4</v>
      </c>
      <c r="T80">
        <v>9.1999999999999993</v>
      </c>
      <c r="U80">
        <v>20</v>
      </c>
      <c r="V80">
        <v>15</v>
      </c>
      <c r="W80">
        <v>5.94</v>
      </c>
      <c r="X80">
        <v>4.9000000000000002E-2</v>
      </c>
      <c r="Y80">
        <v>3</v>
      </c>
      <c r="Z80">
        <v>11</v>
      </c>
      <c r="AA80">
        <v>0.48</v>
      </c>
      <c r="AB80">
        <v>98</v>
      </c>
      <c r="AC80" t="s">
        <v>36</v>
      </c>
      <c r="AD80" t="s">
        <v>27</v>
      </c>
      <c r="AE80">
        <v>0.85</v>
      </c>
      <c r="AF80">
        <v>1.7999999999999999E-2</v>
      </c>
      <c r="AG80">
        <v>0.19</v>
      </c>
      <c r="AH80">
        <v>7.7</v>
      </c>
      <c r="AI80" t="s">
        <v>28</v>
      </c>
      <c r="AJ80">
        <v>3.1</v>
      </c>
      <c r="AK80">
        <v>0.1</v>
      </c>
      <c r="AL80">
        <v>3.26</v>
      </c>
      <c r="AM80">
        <v>2</v>
      </c>
      <c r="AN80">
        <v>6.6</v>
      </c>
      <c r="AO80">
        <v>0.9</v>
      </c>
    </row>
    <row r="81" spans="1:41" x14ac:dyDescent="0.25">
      <c r="A81" s="29" t="s">
        <v>100</v>
      </c>
      <c r="B81">
        <v>1476255</v>
      </c>
      <c r="C81" t="s">
        <v>79</v>
      </c>
      <c r="E81">
        <v>0.94099999999999995</v>
      </c>
    </row>
    <row r="82" spans="1:41" x14ac:dyDescent="0.25">
      <c r="A82" s="29" t="s">
        <v>101</v>
      </c>
      <c r="B82">
        <v>1476334</v>
      </c>
      <c r="C82" t="s">
        <v>26</v>
      </c>
      <c r="D82">
        <v>5.44</v>
      </c>
      <c r="E82">
        <v>1.7999999999999999E-2</v>
      </c>
      <c r="F82">
        <v>0.3</v>
      </c>
      <c r="G82">
        <v>27.5</v>
      </c>
      <c r="H82">
        <v>4.9000000000000004</v>
      </c>
      <c r="I82">
        <v>29</v>
      </c>
      <c r="J82">
        <v>0.4</v>
      </c>
      <c r="K82">
        <v>18.600000000000001</v>
      </c>
      <c r="L82">
        <v>10.5</v>
      </c>
      <c r="M82">
        <v>480</v>
      </c>
      <c r="N82">
        <v>2.23</v>
      </c>
      <c r="O82">
        <v>31.9</v>
      </c>
      <c r="P82">
        <v>6</v>
      </c>
      <c r="Q82">
        <v>6.1</v>
      </c>
      <c r="R82">
        <v>140</v>
      </c>
      <c r="S82" t="s">
        <v>29</v>
      </c>
      <c r="T82">
        <v>0.9</v>
      </c>
      <c r="U82">
        <v>1.3</v>
      </c>
      <c r="V82">
        <v>8</v>
      </c>
      <c r="W82">
        <v>5.75</v>
      </c>
      <c r="X82">
        <v>2.4E-2</v>
      </c>
      <c r="Y82">
        <v>6</v>
      </c>
      <c r="Z82">
        <v>9</v>
      </c>
      <c r="AA82">
        <v>0.43</v>
      </c>
      <c r="AB82">
        <v>76</v>
      </c>
      <c r="AC82">
        <v>5.0000000000000001E-3</v>
      </c>
      <c r="AD82" t="s">
        <v>27</v>
      </c>
      <c r="AE82">
        <v>0.79</v>
      </c>
      <c r="AF82">
        <v>3.0000000000000001E-3</v>
      </c>
      <c r="AG82">
        <v>0.12</v>
      </c>
      <c r="AH82">
        <v>0.6</v>
      </c>
      <c r="AI82" t="s">
        <v>28</v>
      </c>
      <c r="AJ82">
        <v>1.3</v>
      </c>
      <c r="AK82" t="s">
        <v>29</v>
      </c>
      <c r="AL82">
        <v>1.0900000000000001</v>
      </c>
      <c r="AM82">
        <v>2</v>
      </c>
      <c r="AN82">
        <v>1.7</v>
      </c>
      <c r="AO82" t="s">
        <v>32</v>
      </c>
    </row>
    <row r="83" spans="1:41" x14ac:dyDescent="0.25">
      <c r="A83" s="29" t="s">
        <v>101</v>
      </c>
      <c r="B83">
        <v>1476334</v>
      </c>
      <c r="C83" t="s">
        <v>79</v>
      </c>
      <c r="F83">
        <v>0.4</v>
      </c>
      <c r="G83">
        <v>28.1</v>
      </c>
      <c r="H83">
        <v>5.2</v>
      </c>
      <c r="I83">
        <v>31</v>
      </c>
      <c r="J83">
        <v>0.4</v>
      </c>
      <c r="K83">
        <v>20</v>
      </c>
      <c r="L83">
        <v>9.8000000000000007</v>
      </c>
      <c r="M83">
        <v>510</v>
      </c>
      <c r="N83">
        <v>2.33</v>
      </c>
      <c r="O83">
        <v>27.4</v>
      </c>
      <c r="P83">
        <v>5.4</v>
      </c>
      <c r="Q83">
        <v>6.6</v>
      </c>
      <c r="R83">
        <v>153</v>
      </c>
      <c r="S83" t="s">
        <v>29</v>
      </c>
      <c r="T83">
        <v>0.8</v>
      </c>
      <c r="U83">
        <v>1.3</v>
      </c>
      <c r="V83">
        <v>8</v>
      </c>
      <c r="W83">
        <v>5.99</v>
      </c>
      <c r="X83">
        <v>2.5000000000000001E-2</v>
      </c>
      <c r="Y83">
        <v>6</v>
      </c>
      <c r="Z83">
        <v>10</v>
      </c>
      <c r="AA83">
        <v>0.45</v>
      </c>
      <c r="AB83">
        <v>76</v>
      </c>
      <c r="AC83">
        <v>5.0000000000000001E-3</v>
      </c>
      <c r="AD83" t="s">
        <v>27</v>
      </c>
      <c r="AE83">
        <v>0.84</v>
      </c>
      <c r="AF83">
        <v>4.0000000000000001E-3</v>
      </c>
      <c r="AG83">
        <v>0.13</v>
      </c>
      <c r="AH83">
        <v>0.7</v>
      </c>
      <c r="AI83" t="s">
        <v>28</v>
      </c>
      <c r="AJ83">
        <v>1.4</v>
      </c>
      <c r="AK83" t="s">
        <v>29</v>
      </c>
      <c r="AL83">
        <v>1.1299999999999999</v>
      </c>
      <c r="AM83">
        <v>2</v>
      </c>
      <c r="AN83">
        <v>2</v>
      </c>
      <c r="AO83" t="s">
        <v>32</v>
      </c>
    </row>
    <row r="84" spans="1:41" x14ac:dyDescent="0.25">
      <c r="A84" s="29" t="s">
        <v>101</v>
      </c>
      <c r="B84">
        <v>1476369</v>
      </c>
      <c r="C84" t="s">
        <v>26</v>
      </c>
      <c r="D84">
        <v>4.83</v>
      </c>
      <c r="E84">
        <v>1.2999999999999999E-2</v>
      </c>
      <c r="F84">
        <v>18.899999999999999</v>
      </c>
      <c r="G84">
        <v>43.2</v>
      </c>
      <c r="H84">
        <v>4.8</v>
      </c>
      <c r="I84">
        <v>296</v>
      </c>
      <c r="J84">
        <v>0.4</v>
      </c>
      <c r="K84">
        <v>79.599999999999994</v>
      </c>
      <c r="L84">
        <v>6.7</v>
      </c>
      <c r="M84">
        <v>154</v>
      </c>
      <c r="N84">
        <v>1.73</v>
      </c>
      <c r="O84">
        <v>257.8</v>
      </c>
      <c r="P84" t="s">
        <v>31</v>
      </c>
      <c r="Q84">
        <v>2.9</v>
      </c>
      <c r="R84">
        <v>36</v>
      </c>
      <c r="S84">
        <v>6.5</v>
      </c>
      <c r="T84">
        <v>0.8</v>
      </c>
      <c r="U84">
        <v>1.6</v>
      </c>
      <c r="V84">
        <v>143</v>
      </c>
      <c r="W84">
        <v>1.45</v>
      </c>
      <c r="X84">
        <v>0.17699999999999999</v>
      </c>
      <c r="Y84">
        <v>6</v>
      </c>
      <c r="Z84">
        <v>18</v>
      </c>
      <c r="AA84">
        <v>0.45</v>
      </c>
      <c r="AB84">
        <v>391</v>
      </c>
      <c r="AC84">
        <v>4.0000000000000001E-3</v>
      </c>
      <c r="AD84" t="s">
        <v>27</v>
      </c>
      <c r="AE84">
        <v>0.75</v>
      </c>
      <c r="AF84">
        <v>0.01</v>
      </c>
      <c r="AG84">
        <v>0.16</v>
      </c>
      <c r="AH84">
        <v>2.1</v>
      </c>
      <c r="AI84">
        <v>0.02</v>
      </c>
      <c r="AJ84">
        <v>1.9</v>
      </c>
      <c r="AK84" t="s">
        <v>29</v>
      </c>
      <c r="AL84">
        <v>0.73</v>
      </c>
      <c r="AM84">
        <v>2</v>
      </c>
      <c r="AN84">
        <v>5.7</v>
      </c>
      <c r="AO84" t="s">
        <v>32</v>
      </c>
    </row>
    <row r="85" spans="1:41" x14ac:dyDescent="0.25">
      <c r="A85" s="29" t="s">
        <v>101</v>
      </c>
      <c r="B85">
        <v>1476369</v>
      </c>
      <c r="C85" t="s">
        <v>79</v>
      </c>
      <c r="F85">
        <v>18.3</v>
      </c>
      <c r="G85">
        <v>45.4</v>
      </c>
      <c r="H85">
        <v>4.7</v>
      </c>
      <c r="I85">
        <v>289</v>
      </c>
      <c r="J85">
        <v>0.4</v>
      </c>
      <c r="K85">
        <v>78.400000000000006</v>
      </c>
      <c r="L85">
        <v>6.6</v>
      </c>
      <c r="M85">
        <v>158</v>
      </c>
      <c r="N85">
        <v>1.71</v>
      </c>
      <c r="O85">
        <v>256</v>
      </c>
      <c r="P85" t="s">
        <v>31</v>
      </c>
      <c r="Q85">
        <v>2.7</v>
      </c>
      <c r="R85">
        <v>36</v>
      </c>
      <c r="S85">
        <v>6.1</v>
      </c>
      <c r="T85">
        <v>0.9</v>
      </c>
      <c r="U85">
        <v>1.5</v>
      </c>
      <c r="V85">
        <v>141</v>
      </c>
      <c r="W85">
        <v>1.43</v>
      </c>
      <c r="X85">
        <v>0.17100000000000001</v>
      </c>
      <c r="Y85">
        <v>6</v>
      </c>
      <c r="Z85">
        <v>19</v>
      </c>
      <c r="AA85">
        <v>0.44</v>
      </c>
      <c r="AB85">
        <v>401</v>
      </c>
      <c r="AC85">
        <v>4.0000000000000001E-3</v>
      </c>
      <c r="AD85" t="s">
        <v>27</v>
      </c>
      <c r="AE85">
        <v>0.74</v>
      </c>
      <c r="AF85">
        <v>1.2E-2</v>
      </c>
      <c r="AG85">
        <v>0.16</v>
      </c>
      <c r="AH85">
        <v>2.2999999999999998</v>
      </c>
      <c r="AI85">
        <v>0.03</v>
      </c>
      <c r="AJ85">
        <v>1.8</v>
      </c>
      <c r="AK85" t="s">
        <v>29</v>
      </c>
      <c r="AL85">
        <v>0.7</v>
      </c>
      <c r="AM85">
        <v>2</v>
      </c>
      <c r="AN85">
        <v>5.4</v>
      </c>
      <c r="AO85" t="s">
        <v>32</v>
      </c>
    </row>
    <row r="86" spans="1:41" x14ac:dyDescent="0.25">
      <c r="A86" s="29" t="s">
        <v>101</v>
      </c>
      <c r="B86">
        <v>1476299</v>
      </c>
      <c r="C86" t="s">
        <v>26</v>
      </c>
      <c r="D86">
        <v>2.44</v>
      </c>
      <c r="E86">
        <v>0.26700000000000002</v>
      </c>
      <c r="F86">
        <v>0.5</v>
      </c>
      <c r="G86">
        <v>44.9</v>
      </c>
      <c r="H86">
        <v>248.1</v>
      </c>
      <c r="I86">
        <v>417</v>
      </c>
      <c r="J86">
        <v>3.3</v>
      </c>
      <c r="K86">
        <v>30.5</v>
      </c>
      <c r="L86">
        <v>15.9</v>
      </c>
      <c r="M86">
        <v>1552</v>
      </c>
      <c r="N86">
        <v>4.17</v>
      </c>
      <c r="O86">
        <v>1020.8</v>
      </c>
      <c r="P86">
        <v>125.3</v>
      </c>
      <c r="Q86">
        <v>9.8000000000000007</v>
      </c>
      <c r="R86">
        <v>63</v>
      </c>
      <c r="S86">
        <v>6.2</v>
      </c>
      <c r="T86">
        <v>1.7</v>
      </c>
      <c r="U86">
        <v>1.7</v>
      </c>
      <c r="V86">
        <v>13</v>
      </c>
      <c r="W86">
        <v>1.19</v>
      </c>
      <c r="X86">
        <v>3.3000000000000002E-2</v>
      </c>
      <c r="Y86">
        <v>15</v>
      </c>
      <c r="Z86">
        <v>14</v>
      </c>
      <c r="AA86">
        <v>0.7</v>
      </c>
      <c r="AB86">
        <v>109</v>
      </c>
      <c r="AC86">
        <v>3.0000000000000001E-3</v>
      </c>
      <c r="AD86" t="s">
        <v>27</v>
      </c>
      <c r="AE86">
        <v>1.43</v>
      </c>
      <c r="AF86">
        <v>5.0000000000000001E-3</v>
      </c>
      <c r="AG86">
        <v>0.36</v>
      </c>
      <c r="AH86" t="s">
        <v>29</v>
      </c>
      <c r="AI86" t="s">
        <v>28</v>
      </c>
      <c r="AJ86">
        <v>2.5</v>
      </c>
      <c r="AK86">
        <v>0.4</v>
      </c>
      <c r="AL86">
        <v>0.61</v>
      </c>
      <c r="AM86">
        <v>4</v>
      </c>
      <c r="AN86">
        <v>0.6</v>
      </c>
      <c r="AO86" t="s">
        <v>32</v>
      </c>
    </row>
    <row r="87" spans="1:41" x14ac:dyDescent="0.25">
      <c r="A87" s="29" t="s">
        <v>101</v>
      </c>
      <c r="B87">
        <v>1476299</v>
      </c>
      <c r="C87" t="s">
        <v>79</v>
      </c>
      <c r="F87">
        <v>0.5</v>
      </c>
      <c r="G87">
        <v>45.3</v>
      </c>
      <c r="H87">
        <v>264.10000000000002</v>
      </c>
      <c r="I87">
        <v>433</v>
      </c>
      <c r="J87">
        <v>3.5</v>
      </c>
      <c r="K87">
        <v>33.5</v>
      </c>
      <c r="L87">
        <v>17.899999999999999</v>
      </c>
      <c r="M87">
        <v>1604</v>
      </c>
      <c r="N87">
        <v>4.32</v>
      </c>
      <c r="O87">
        <v>1066</v>
      </c>
      <c r="P87">
        <v>138.69999999999999</v>
      </c>
      <c r="Q87">
        <v>11.4</v>
      </c>
      <c r="R87">
        <v>66</v>
      </c>
      <c r="S87">
        <v>6.2</v>
      </c>
      <c r="T87">
        <v>1.8</v>
      </c>
      <c r="U87">
        <v>1.9</v>
      </c>
      <c r="V87">
        <v>14</v>
      </c>
      <c r="W87">
        <v>1.29</v>
      </c>
      <c r="X87">
        <v>3.7999999999999999E-2</v>
      </c>
      <c r="Y87">
        <v>16</v>
      </c>
      <c r="Z87">
        <v>14</v>
      </c>
      <c r="AA87">
        <v>0.73</v>
      </c>
      <c r="AB87">
        <v>122</v>
      </c>
      <c r="AC87">
        <v>3.0000000000000001E-3</v>
      </c>
      <c r="AD87" t="s">
        <v>27</v>
      </c>
      <c r="AE87">
        <v>1.47</v>
      </c>
      <c r="AF87">
        <v>7.0000000000000001E-3</v>
      </c>
      <c r="AG87">
        <v>0.37</v>
      </c>
      <c r="AH87" t="s">
        <v>29</v>
      </c>
      <c r="AI87" t="s">
        <v>28</v>
      </c>
      <c r="AJ87">
        <v>2.5</v>
      </c>
      <c r="AK87">
        <v>0.4</v>
      </c>
      <c r="AL87">
        <v>0.64</v>
      </c>
      <c r="AM87">
        <v>4</v>
      </c>
      <c r="AN87">
        <v>1</v>
      </c>
      <c r="AO87" t="s">
        <v>32</v>
      </c>
    </row>
    <row r="88" spans="1:41" x14ac:dyDescent="0.25">
      <c r="A88" s="29" t="s">
        <v>101</v>
      </c>
      <c r="B88">
        <v>1476404</v>
      </c>
      <c r="C88" t="s">
        <v>26</v>
      </c>
      <c r="D88">
        <v>5.17</v>
      </c>
      <c r="E88">
        <v>0.55800000000000005</v>
      </c>
      <c r="F88">
        <v>3.7</v>
      </c>
      <c r="G88">
        <v>77</v>
      </c>
      <c r="H88">
        <v>6.2</v>
      </c>
      <c r="I88">
        <v>44</v>
      </c>
      <c r="J88">
        <v>0.6</v>
      </c>
      <c r="K88">
        <v>48.5</v>
      </c>
      <c r="L88">
        <v>14.7</v>
      </c>
      <c r="M88">
        <v>262</v>
      </c>
      <c r="N88">
        <v>3.26</v>
      </c>
      <c r="O88">
        <v>21.4</v>
      </c>
      <c r="P88">
        <v>168.3</v>
      </c>
      <c r="Q88">
        <v>7.8</v>
      </c>
      <c r="R88">
        <v>73</v>
      </c>
      <c r="S88">
        <v>0.1</v>
      </c>
      <c r="T88">
        <v>0.2</v>
      </c>
      <c r="U88">
        <v>11.5</v>
      </c>
      <c r="V88">
        <v>26</v>
      </c>
      <c r="W88">
        <v>1.17</v>
      </c>
      <c r="X88">
        <v>4.2000000000000003E-2</v>
      </c>
      <c r="Y88">
        <v>9</v>
      </c>
      <c r="Z88">
        <v>14</v>
      </c>
      <c r="AA88">
        <v>0.62</v>
      </c>
      <c r="AB88">
        <v>138</v>
      </c>
      <c r="AC88">
        <v>7.5999999999999998E-2</v>
      </c>
      <c r="AD88" t="s">
        <v>27</v>
      </c>
      <c r="AE88">
        <v>1.48</v>
      </c>
      <c r="AF88">
        <v>3.5999999999999997E-2</v>
      </c>
      <c r="AG88">
        <v>0.17</v>
      </c>
      <c r="AH88">
        <v>40.4</v>
      </c>
      <c r="AI88">
        <v>0.01</v>
      </c>
      <c r="AJ88">
        <v>1.8</v>
      </c>
      <c r="AK88" t="s">
        <v>29</v>
      </c>
      <c r="AL88">
        <v>1.73</v>
      </c>
      <c r="AM88">
        <v>4</v>
      </c>
      <c r="AN88">
        <v>3.8</v>
      </c>
      <c r="AO88">
        <v>0.6</v>
      </c>
    </row>
    <row r="89" spans="1:41" x14ac:dyDescent="0.25">
      <c r="A89" s="29" t="s">
        <v>101</v>
      </c>
      <c r="B89">
        <v>1476404</v>
      </c>
      <c r="C89" t="s">
        <v>79</v>
      </c>
      <c r="F89">
        <v>3.7</v>
      </c>
      <c r="G89">
        <v>76.099999999999994</v>
      </c>
      <c r="H89">
        <v>6.1</v>
      </c>
      <c r="I89">
        <v>46</v>
      </c>
      <c r="J89">
        <v>0.6</v>
      </c>
      <c r="K89">
        <v>47.2</v>
      </c>
      <c r="L89">
        <v>14</v>
      </c>
      <c r="M89">
        <v>263</v>
      </c>
      <c r="N89">
        <v>3.27</v>
      </c>
      <c r="O89">
        <v>20.8</v>
      </c>
      <c r="P89">
        <v>244.8</v>
      </c>
      <c r="Q89">
        <v>8</v>
      </c>
      <c r="R89">
        <v>71</v>
      </c>
      <c r="S89">
        <v>0.2</v>
      </c>
      <c r="T89">
        <v>0.2</v>
      </c>
      <c r="U89">
        <v>11.8</v>
      </c>
      <c r="V89">
        <v>26</v>
      </c>
      <c r="W89">
        <v>1.2</v>
      </c>
      <c r="X89">
        <v>4.2000000000000003E-2</v>
      </c>
      <c r="Y89">
        <v>9</v>
      </c>
      <c r="Z89">
        <v>14</v>
      </c>
      <c r="AA89">
        <v>0.62</v>
      </c>
      <c r="AB89">
        <v>142</v>
      </c>
      <c r="AC89">
        <v>8.1000000000000003E-2</v>
      </c>
      <c r="AD89" t="s">
        <v>27</v>
      </c>
      <c r="AE89">
        <v>1.51</v>
      </c>
      <c r="AF89">
        <v>3.6999999999999998E-2</v>
      </c>
      <c r="AG89">
        <v>0.17</v>
      </c>
      <c r="AH89">
        <v>39.9</v>
      </c>
      <c r="AI89" t="s">
        <v>28</v>
      </c>
      <c r="AJ89">
        <v>1.9</v>
      </c>
      <c r="AK89" t="s">
        <v>29</v>
      </c>
      <c r="AL89">
        <v>1.76</v>
      </c>
      <c r="AM89">
        <v>4</v>
      </c>
      <c r="AN89">
        <v>4</v>
      </c>
      <c r="AO89">
        <v>0.6</v>
      </c>
    </row>
    <row r="90" spans="1:41" x14ac:dyDescent="0.25">
      <c r="A90" s="29" t="s">
        <v>101</v>
      </c>
      <c r="B90">
        <v>1476398</v>
      </c>
      <c r="C90" t="s">
        <v>26</v>
      </c>
      <c r="D90">
        <v>5.04</v>
      </c>
      <c r="E90">
        <v>4.5999999999999999E-2</v>
      </c>
      <c r="F90">
        <v>0.2</v>
      </c>
      <c r="G90">
        <v>34.700000000000003</v>
      </c>
      <c r="H90">
        <v>3.6</v>
      </c>
      <c r="I90">
        <v>15</v>
      </c>
      <c r="J90">
        <v>0.2</v>
      </c>
      <c r="K90">
        <v>9.9</v>
      </c>
      <c r="L90">
        <v>5.2</v>
      </c>
      <c r="M90">
        <v>345</v>
      </c>
      <c r="N90">
        <v>1.37</v>
      </c>
      <c r="O90">
        <v>268</v>
      </c>
      <c r="P90">
        <v>10.4</v>
      </c>
      <c r="Q90">
        <v>4.2</v>
      </c>
      <c r="R90">
        <v>464</v>
      </c>
      <c r="S90" t="s">
        <v>29</v>
      </c>
      <c r="T90">
        <v>0.2</v>
      </c>
      <c r="U90">
        <v>1.6</v>
      </c>
      <c r="V90">
        <v>5</v>
      </c>
      <c r="W90">
        <v>16.72</v>
      </c>
      <c r="X90">
        <v>2.3E-2</v>
      </c>
      <c r="Y90">
        <v>4</v>
      </c>
      <c r="Z90">
        <v>5</v>
      </c>
      <c r="AA90">
        <v>0.25</v>
      </c>
      <c r="AB90">
        <v>119</v>
      </c>
      <c r="AC90">
        <v>2.1000000000000001E-2</v>
      </c>
      <c r="AD90" t="s">
        <v>27</v>
      </c>
      <c r="AE90">
        <v>0.66</v>
      </c>
      <c r="AF90">
        <v>1.2999999999999999E-2</v>
      </c>
      <c r="AG90">
        <v>0.08</v>
      </c>
      <c r="AH90">
        <v>0.2</v>
      </c>
      <c r="AI90" t="s">
        <v>28</v>
      </c>
      <c r="AJ90">
        <v>1.1000000000000001</v>
      </c>
      <c r="AK90" t="s">
        <v>29</v>
      </c>
      <c r="AL90">
        <v>0.5</v>
      </c>
      <c r="AM90">
        <v>2</v>
      </c>
      <c r="AN90">
        <v>1.8</v>
      </c>
      <c r="AO90" t="s">
        <v>32</v>
      </c>
    </row>
    <row r="91" spans="1:41" x14ac:dyDescent="0.25">
      <c r="A91" s="29" t="s">
        <v>101</v>
      </c>
      <c r="B91">
        <v>1476398</v>
      </c>
      <c r="C91" t="s">
        <v>79</v>
      </c>
      <c r="E91">
        <v>4.2999999999999997E-2</v>
      </c>
    </row>
    <row r="92" spans="1:41" x14ac:dyDescent="0.25">
      <c r="A92" s="29" t="s">
        <v>101</v>
      </c>
      <c r="B92">
        <v>1476390</v>
      </c>
      <c r="C92" t="s">
        <v>33</v>
      </c>
      <c r="D92">
        <v>0.4</v>
      </c>
      <c r="E92" t="s">
        <v>34</v>
      </c>
      <c r="F92" t="s">
        <v>29</v>
      </c>
      <c r="G92">
        <v>0.6</v>
      </c>
      <c r="H92">
        <v>0.3</v>
      </c>
      <c r="I92" t="s">
        <v>35</v>
      </c>
      <c r="J92" t="s">
        <v>29</v>
      </c>
      <c r="K92" t="s">
        <v>29</v>
      </c>
      <c r="L92">
        <v>0.1</v>
      </c>
      <c r="M92">
        <v>92</v>
      </c>
      <c r="N92">
        <v>0.06</v>
      </c>
      <c r="O92" t="s">
        <v>31</v>
      </c>
      <c r="P92" t="s">
        <v>31</v>
      </c>
      <c r="Q92" t="s">
        <v>29</v>
      </c>
      <c r="R92">
        <v>66</v>
      </c>
      <c r="S92" t="s">
        <v>29</v>
      </c>
      <c r="T92" t="s">
        <v>29</v>
      </c>
      <c r="U92" t="s">
        <v>29</v>
      </c>
      <c r="V92" t="s">
        <v>35</v>
      </c>
      <c r="W92">
        <v>29.97</v>
      </c>
      <c r="X92">
        <v>7.0000000000000001E-3</v>
      </c>
      <c r="Y92" t="s">
        <v>35</v>
      </c>
      <c r="Z92" t="s">
        <v>35</v>
      </c>
      <c r="AA92">
        <v>0.34</v>
      </c>
      <c r="AB92">
        <v>12</v>
      </c>
      <c r="AC92" t="s">
        <v>36</v>
      </c>
      <c r="AD92" t="s">
        <v>27</v>
      </c>
      <c r="AE92">
        <v>0.01</v>
      </c>
      <c r="AF92">
        <v>2E-3</v>
      </c>
      <c r="AG92" t="s">
        <v>28</v>
      </c>
      <c r="AH92" t="s">
        <v>29</v>
      </c>
      <c r="AI92" t="s">
        <v>28</v>
      </c>
      <c r="AJ92">
        <v>0.2</v>
      </c>
      <c r="AK92" t="s">
        <v>29</v>
      </c>
      <c r="AL92" t="s">
        <v>30</v>
      </c>
      <c r="AM92" t="s">
        <v>35</v>
      </c>
      <c r="AN92" t="s">
        <v>31</v>
      </c>
      <c r="AO92" t="s">
        <v>32</v>
      </c>
    </row>
    <row r="93" spans="1:41" x14ac:dyDescent="0.25">
      <c r="A93" s="29" t="s">
        <v>101</v>
      </c>
      <c r="B93">
        <v>1476390</v>
      </c>
      <c r="C93" t="s">
        <v>79</v>
      </c>
      <c r="E93" t="s">
        <v>34</v>
      </c>
    </row>
    <row r="94" spans="1:41" x14ac:dyDescent="0.25">
      <c r="A94" s="29" t="s">
        <v>101</v>
      </c>
      <c r="B94">
        <v>1476325</v>
      </c>
      <c r="C94" t="s">
        <v>26</v>
      </c>
      <c r="D94">
        <v>4.99</v>
      </c>
      <c r="E94">
        <v>6.0000000000000001E-3</v>
      </c>
      <c r="F94">
        <v>2.2000000000000002</v>
      </c>
      <c r="G94">
        <v>63</v>
      </c>
      <c r="H94">
        <v>3.9</v>
      </c>
      <c r="I94">
        <v>43</v>
      </c>
      <c r="J94">
        <v>0.3</v>
      </c>
      <c r="K94">
        <v>51.1</v>
      </c>
      <c r="L94">
        <v>13</v>
      </c>
      <c r="M94">
        <v>264</v>
      </c>
      <c r="N94">
        <v>3.01</v>
      </c>
      <c r="O94">
        <v>90</v>
      </c>
      <c r="P94">
        <v>2.9</v>
      </c>
      <c r="Q94">
        <v>4.5999999999999996</v>
      </c>
      <c r="R94">
        <v>24</v>
      </c>
      <c r="S94">
        <v>0.1</v>
      </c>
      <c r="T94">
        <v>1.3</v>
      </c>
      <c r="U94">
        <v>0.3</v>
      </c>
      <c r="V94">
        <v>25</v>
      </c>
      <c r="W94">
        <v>0.57999999999999996</v>
      </c>
      <c r="X94">
        <v>6.8000000000000005E-2</v>
      </c>
      <c r="Y94">
        <v>10</v>
      </c>
      <c r="Z94">
        <v>15</v>
      </c>
      <c r="AA94">
        <v>0.43</v>
      </c>
      <c r="AB94">
        <v>202</v>
      </c>
      <c r="AC94">
        <v>3.0000000000000001E-3</v>
      </c>
      <c r="AD94" t="s">
        <v>27</v>
      </c>
      <c r="AE94">
        <v>1.06</v>
      </c>
      <c r="AF94">
        <v>7.0000000000000001E-3</v>
      </c>
      <c r="AG94">
        <v>0.16</v>
      </c>
      <c r="AH94" t="s">
        <v>29</v>
      </c>
      <c r="AI94" t="s">
        <v>28</v>
      </c>
      <c r="AJ94">
        <v>1.6</v>
      </c>
      <c r="AK94" t="s">
        <v>29</v>
      </c>
      <c r="AL94">
        <v>0.9</v>
      </c>
      <c r="AM94">
        <v>3</v>
      </c>
      <c r="AN94">
        <v>4</v>
      </c>
      <c r="AO94" t="s">
        <v>32</v>
      </c>
    </row>
    <row r="95" spans="1:41" x14ac:dyDescent="0.25">
      <c r="A95" s="29" t="s">
        <v>101</v>
      </c>
      <c r="B95">
        <v>1476325</v>
      </c>
      <c r="C95" t="s">
        <v>79</v>
      </c>
      <c r="E95" t="s">
        <v>34</v>
      </c>
    </row>
    <row r="96" spans="1:41" x14ac:dyDescent="0.3">
      <c r="A96" s="29" t="s">
        <v>101</v>
      </c>
      <c r="B96">
        <v>1476317</v>
      </c>
      <c r="C96" t="s">
        <v>26</v>
      </c>
      <c r="D96">
        <v>5.27</v>
      </c>
      <c r="E96">
        <v>8.0000000000000002E-3</v>
      </c>
      <c r="F96">
        <v>0.3</v>
      </c>
      <c r="G96">
        <v>59.3</v>
      </c>
      <c r="H96">
        <v>10.8</v>
      </c>
      <c r="I96">
        <v>62</v>
      </c>
      <c r="J96">
        <v>0.2</v>
      </c>
      <c r="K96">
        <v>25.5</v>
      </c>
      <c r="L96">
        <v>13.2</v>
      </c>
      <c r="M96">
        <v>377</v>
      </c>
      <c r="N96">
        <v>3.21</v>
      </c>
      <c r="O96">
        <v>6</v>
      </c>
      <c r="P96">
        <v>5.0999999999999996</v>
      </c>
      <c r="Q96">
        <v>11.3</v>
      </c>
      <c r="R96">
        <v>22</v>
      </c>
      <c r="S96" t="s">
        <v>29</v>
      </c>
      <c r="T96">
        <v>0.4</v>
      </c>
      <c r="U96">
        <v>0.5</v>
      </c>
      <c r="V96">
        <v>21</v>
      </c>
      <c r="W96">
        <v>0.47</v>
      </c>
      <c r="X96">
        <v>2.1000000000000001E-2</v>
      </c>
      <c r="Y96">
        <v>20</v>
      </c>
      <c r="Z96">
        <v>20</v>
      </c>
      <c r="AA96">
        <v>0.64</v>
      </c>
      <c r="AB96">
        <v>100</v>
      </c>
      <c r="AC96">
        <v>0.05</v>
      </c>
      <c r="AD96" t="s">
        <v>27</v>
      </c>
      <c r="AE96">
        <v>1.62</v>
      </c>
      <c r="AF96">
        <v>8.9999999999999993E-3</v>
      </c>
      <c r="AG96">
        <v>0.49</v>
      </c>
      <c r="AH96" t="s">
        <v>29</v>
      </c>
      <c r="AI96" t="s">
        <v>28</v>
      </c>
      <c r="AJ96">
        <v>1.7</v>
      </c>
      <c r="AK96">
        <v>0.4</v>
      </c>
      <c r="AL96">
        <v>0.17</v>
      </c>
      <c r="AM96">
        <v>4</v>
      </c>
      <c r="AN96" t="s">
        <v>31</v>
      </c>
      <c r="AO96" t="s">
        <v>32</v>
      </c>
    </row>
    <row r="97" spans="1:41" x14ac:dyDescent="0.3">
      <c r="A97" s="29" t="s">
        <v>101</v>
      </c>
      <c r="B97">
        <v>1476317</v>
      </c>
      <c r="C97" t="s">
        <v>79</v>
      </c>
      <c r="E97">
        <v>8.0000000000000002E-3</v>
      </c>
    </row>
    <row r="98" spans="1:41" x14ac:dyDescent="0.3">
      <c r="A98" s="29" t="s">
        <v>102</v>
      </c>
      <c r="B98">
        <v>1475166</v>
      </c>
      <c r="C98" t="s">
        <v>26</v>
      </c>
      <c r="D98">
        <v>4.6900000000000004</v>
      </c>
      <c r="E98">
        <v>1.4790000000000001</v>
      </c>
      <c r="F98">
        <v>0.3</v>
      </c>
      <c r="G98">
        <v>30.3</v>
      </c>
      <c r="H98">
        <v>22.5</v>
      </c>
      <c r="I98">
        <v>112</v>
      </c>
      <c r="J98">
        <v>0.6</v>
      </c>
      <c r="K98">
        <v>17.600000000000001</v>
      </c>
      <c r="L98">
        <v>9.8000000000000007</v>
      </c>
      <c r="M98">
        <v>453</v>
      </c>
      <c r="N98">
        <v>2.4</v>
      </c>
      <c r="O98">
        <v>443.8</v>
      </c>
      <c r="P98">
        <v>1663.5</v>
      </c>
      <c r="Q98">
        <v>11.2</v>
      </c>
      <c r="R98">
        <v>57</v>
      </c>
      <c r="S98">
        <v>3.5</v>
      </c>
      <c r="T98">
        <v>1.8</v>
      </c>
      <c r="U98">
        <v>15</v>
      </c>
      <c r="V98">
        <v>7</v>
      </c>
      <c r="W98">
        <v>0.94</v>
      </c>
      <c r="X98">
        <v>2.5000000000000001E-2</v>
      </c>
      <c r="Y98">
        <v>15</v>
      </c>
      <c r="Z98">
        <v>11</v>
      </c>
      <c r="AA98">
        <v>0.37</v>
      </c>
      <c r="AB98">
        <v>56</v>
      </c>
      <c r="AC98">
        <v>3.0000000000000001E-3</v>
      </c>
      <c r="AD98" t="s">
        <v>27</v>
      </c>
      <c r="AE98">
        <v>0.92</v>
      </c>
      <c r="AF98">
        <v>8.0000000000000002E-3</v>
      </c>
      <c r="AG98">
        <v>0.23</v>
      </c>
      <c r="AH98">
        <v>0.1</v>
      </c>
      <c r="AI98" t="s">
        <v>28</v>
      </c>
      <c r="AJ98">
        <v>0.9</v>
      </c>
      <c r="AK98">
        <v>0.2</v>
      </c>
      <c r="AL98">
        <v>0.53</v>
      </c>
      <c r="AM98">
        <v>3</v>
      </c>
      <c r="AN98">
        <v>0.8</v>
      </c>
      <c r="AO98">
        <v>0.4</v>
      </c>
    </row>
    <row r="99" spans="1:41" x14ac:dyDescent="0.3">
      <c r="A99" s="29" t="s">
        <v>102</v>
      </c>
      <c r="B99">
        <v>1475166</v>
      </c>
      <c r="C99" t="s">
        <v>79</v>
      </c>
      <c r="F99">
        <v>0.4</v>
      </c>
      <c r="G99">
        <v>28.9</v>
      </c>
      <c r="H99">
        <v>22</v>
      </c>
      <c r="I99">
        <v>110</v>
      </c>
      <c r="J99">
        <v>0.6</v>
      </c>
      <c r="K99">
        <v>18</v>
      </c>
      <c r="L99">
        <v>10.199999999999999</v>
      </c>
      <c r="M99">
        <v>423</v>
      </c>
      <c r="N99">
        <v>2.36</v>
      </c>
      <c r="O99">
        <v>460.5</v>
      </c>
      <c r="P99">
        <v>1443.8</v>
      </c>
      <c r="Q99">
        <v>11.2</v>
      </c>
      <c r="R99">
        <v>56</v>
      </c>
      <c r="S99">
        <v>3.4</v>
      </c>
      <c r="T99">
        <v>1.7</v>
      </c>
      <c r="U99">
        <v>14</v>
      </c>
      <c r="V99">
        <v>7</v>
      </c>
      <c r="W99">
        <v>0.93</v>
      </c>
      <c r="X99">
        <v>2.5999999999999999E-2</v>
      </c>
      <c r="Y99">
        <v>15</v>
      </c>
      <c r="Z99">
        <v>11</v>
      </c>
      <c r="AA99">
        <v>0.36</v>
      </c>
      <c r="AB99">
        <v>57</v>
      </c>
      <c r="AC99">
        <v>3.0000000000000001E-3</v>
      </c>
      <c r="AD99" t="s">
        <v>27</v>
      </c>
      <c r="AE99">
        <v>0.92</v>
      </c>
      <c r="AF99">
        <v>8.9999999999999993E-3</v>
      </c>
      <c r="AG99">
        <v>0.23</v>
      </c>
      <c r="AH99">
        <v>0.1</v>
      </c>
      <c r="AI99" t="s">
        <v>28</v>
      </c>
      <c r="AJ99">
        <v>1</v>
      </c>
      <c r="AK99">
        <v>0.1</v>
      </c>
      <c r="AL99">
        <v>0.53</v>
      </c>
      <c r="AM99">
        <v>3</v>
      </c>
      <c r="AN99">
        <v>0.9</v>
      </c>
      <c r="AO99">
        <v>0.3</v>
      </c>
    </row>
    <row r="100" spans="1:41" x14ac:dyDescent="0.3">
      <c r="A100" s="29" t="s">
        <v>102</v>
      </c>
      <c r="B100">
        <v>1475234</v>
      </c>
      <c r="C100" t="s">
        <v>26</v>
      </c>
      <c r="D100">
        <v>4.93</v>
      </c>
      <c r="E100">
        <v>6.5000000000000002E-2</v>
      </c>
      <c r="F100">
        <v>0.6</v>
      </c>
      <c r="G100">
        <v>48.2</v>
      </c>
      <c r="H100">
        <v>9.3000000000000007</v>
      </c>
      <c r="I100">
        <v>49</v>
      </c>
      <c r="J100">
        <v>0.8</v>
      </c>
      <c r="K100">
        <v>35.799999999999997</v>
      </c>
      <c r="L100">
        <v>20.2</v>
      </c>
      <c r="M100">
        <v>344</v>
      </c>
      <c r="N100">
        <v>3.79</v>
      </c>
      <c r="O100">
        <v>1477.5</v>
      </c>
      <c r="P100">
        <v>29.8</v>
      </c>
      <c r="Q100">
        <v>10.199999999999999</v>
      </c>
      <c r="R100">
        <v>40</v>
      </c>
      <c r="S100">
        <v>0.2</v>
      </c>
      <c r="T100">
        <v>0.9</v>
      </c>
      <c r="U100">
        <v>5.2</v>
      </c>
      <c r="V100">
        <v>13</v>
      </c>
      <c r="W100">
        <v>0.55000000000000004</v>
      </c>
      <c r="X100">
        <v>4.2999999999999997E-2</v>
      </c>
      <c r="Y100">
        <v>10</v>
      </c>
      <c r="Z100">
        <v>14</v>
      </c>
      <c r="AA100">
        <v>0.73</v>
      </c>
      <c r="AB100">
        <v>132</v>
      </c>
      <c r="AC100">
        <v>5.6000000000000001E-2</v>
      </c>
      <c r="AD100" t="s">
        <v>27</v>
      </c>
      <c r="AE100">
        <v>1.76</v>
      </c>
      <c r="AF100">
        <v>7.2999999999999995E-2</v>
      </c>
      <c r="AG100">
        <v>0.56999999999999995</v>
      </c>
      <c r="AH100">
        <v>0.2</v>
      </c>
      <c r="AI100" t="s">
        <v>28</v>
      </c>
      <c r="AJ100">
        <v>2.4</v>
      </c>
      <c r="AK100">
        <v>0.7</v>
      </c>
      <c r="AL100">
        <v>1.87</v>
      </c>
      <c r="AM100">
        <v>4</v>
      </c>
      <c r="AN100">
        <v>1.7</v>
      </c>
      <c r="AO100">
        <v>0.2</v>
      </c>
    </row>
    <row r="101" spans="1:41" x14ac:dyDescent="0.3">
      <c r="A101" s="29" t="s">
        <v>102</v>
      </c>
      <c r="B101">
        <v>1475234</v>
      </c>
      <c r="C101" t="s">
        <v>79</v>
      </c>
      <c r="F101">
        <v>0.6</v>
      </c>
      <c r="G101">
        <v>50.5</v>
      </c>
      <c r="H101">
        <v>9.5</v>
      </c>
      <c r="I101">
        <v>48</v>
      </c>
      <c r="J101">
        <v>0.8</v>
      </c>
      <c r="K101">
        <v>35.4</v>
      </c>
      <c r="L101">
        <v>19.899999999999999</v>
      </c>
      <c r="M101">
        <v>343</v>
      </c>
      <c r="N101">
        <v>3.83</v>
      </c>
      <c r="O101">
        <v>1499.9</v>
      </c>
      <c r="P101">
        <v>27.2</v>
      </c>
      <c r="Q101">
        <v>10.4</v>
      </c>
      <c r="R101">
        <v>40</v>
      </c>
      <c r="S101">
        <v>0.3</v>
      </c>
      <c r="T101">
        <v>0.8</v>
      </c>
      <c r="U101">
        <v>5.5</v>
      </c>
      <c r="V101">
        <v>14</v>
      </c>
      <c r="W101">
        <v>0.56000000000000005</v>
      </c>
      <c r="X101">
        <v>4.2000000000000003E-2</v>
      </c>
      <c r="Y101">
        <v>11</v>
      </c>
      <c r="Z101">
        <v>15</v>
      </c>
      <c r="AA101">
        <v>0.73</v>
      </c>
      <c r="AB101">
        <v>136</v>
      </c>
      <c r="AC101">
        <v>5.7000000000000002E-2</v>
      </c>
      <c r="AD101" t="s">
        <v>27</v>
      </c>
      <c r="AE101">
        <v>1.78</v>
      </c>
      <c r="AF101">
        <v>7.3999999999999996E-2</v>
      </c>
      <c r="AG101">
        <v>0.56999999999999995</v>
      </c>
      <c r="AH101">
        <v>0.2</v>
      </c>
      <c r="AI101" t="s">
        <v>28</v>
      </c>
      <c r="AJ101">
        <v>2.4</v>
      </c>
      <c r="AK101">
        <v>0.6</v>
      </c>
      <c r="AL101">
        <v>1.88</v>
      </c>
      <c r="AM101">
        <v>5</v>
      </c>
      <c r="AN101">
        <v>2.1</v>
      </c>
      <c r="AO101">
        <v>0.2</v>
      </c>
    </row>
    <row r="102" spans="1:41" x14ac:dyDescent="0.3">
      <c r="A102" s="29" t="s">
        <v>102</v>
      </c>
      <c r="B102">
        <v>1475201</v>
      </c>
      <c r="C102" t="s">
        <v>26</v>
      </c>
      <c r="D102">
        <v>4.57</v>
      </c>
      <c r="E102">
        <v>4.4999999999999998E-2</v>
      </c>
      <c r="F102">
        <v>0.2</v>
      </c>
      <c r="G102">
        <v>30.3</v>
      </c>
      <c r="H102">
        <v>7.8</v>
      </c>
      <c r="I102">
        <v>42</v>
      </c>
      <c r="J102">
        <v>0.5</v>
      </c>
      <c r="K102">
        <v>18.2</v>
      </c>
      <c r="L102">
        <v>9.6</v>
      </c>
      <c r="M102">
        <v>198</v>
      </c>
      <c r="N102">
        <v>2.5299999999999998</v>
      </c>
      <c r="O102">
        <v>425</v>
      </c>
      <c r="P102">
        <v>36.700000000000003</v>
      </c>
      <c r="Q102">
        <v>10.6</v>
      </c>
      <c r="R102">
        <v>177</v>
      </c>
      <c r="S102">
        <v>0.4</v>
      </c>
      <c r="T102">
        <v>0.3</v>
      </c>
      <c r="U102">
        <v>2.8</v>
      </c>
      <c r="V102">
        <v>14</v>
      </c>
      <c r="W102">
        <v>1.02</v>
      </c>
      <c r="X102">
        <v>2.1999999999999999E-2</v>
      </c>
      <c r="Y102">
        <v>8</v>
      </c>
      <c r="Z102">
        <v>14</v>
      </c>
      <c r="AA102">
        <v>0.63</v>
      </c>
      <c r="AB102">
        <v>191</v>
      </c>
      <c r="AC102">
        <v>3.9E-2</v>
      </c>
      <c r="AD102" t="s">
        <v>27</v>
      </c>
      <c r="AE102">
        <v>2.04</v>
      </c>
      <c r="AF102">
        <v>0.10100000000000001</v>
      </c>
      <c r="AG102">
        <v>0.48</v>
      </c>
      <c r="AH102">
        <v>0.2</v>
      </c>
      <c r="AI102" t="s">
        <v>28</v>
      </c>
      <c r="AJ102">
        <v>2.4</v>
      </c>
      <c r="AK102">
        <v>0.5</v>
      </c>
      <c r="AL102">
        <v>1.1299999999999999</v>
      </c>
      <c r="AM102">
        <v>5</v>
      </c>
      <c r="AN102">
        <v>1.1000000000000001</v>
      </c>
      <c r="AO102" t="s">
        <v>32</v>
      </c>
    </row>
    <row r="103" spans="1:41" x14ac:dyDescent="0.3">
      <c r="A103" s="29" t="s">
        <v>102</v>
      </c>
      <c r="B103">
        <v>1475201</v>
      </c>
      <c r="C103" t="s">
        <v>79</v>
      </c>
      <c r="F103">
        <v>0.2</v>
      </c>
      <c r="G103">
        <v>31.3</v>
      </c>
      <c r="H103">
        <v>7.8</v>
      </c>
      <c r="I103">
        <v>41</v>
      </c>
      <c r="J103">
        <v>0.5</v>
      </c>
      <c r="K103">
        <v>18</v>
      </c>
      <c r="L103">
        <v>10.6</v>
      </c>
      <c r="M103">
        <v>202</v>
      </c>
      <c r="N103">
        <v>2.61</v>
      </c>
      <c r="O103">
        <v>435.1</v>
      </c>
      <c r="P103">
        <v>49.8</v>
      </c>
      <c r="Q103">
        <v>11.2</v>
      </c>
      <c r="R103">
        <v>183</v>
      </c>
      <c r="S103">
        <v>0.4</v>
      </c>
      <c r="T103">
        <v>0.3</v>
      </c>
      <c r="U103">
        <v>3.2</v>
      </c>
      <c r="V103">
        <v>14</v>
      </c>
      <c r="W103">
        <v>1.03</v>
      </c>
      <c r="X103">
        <v>2.4E-2</v>
      </c>
      <c r="Y103">
        <v>8</v>
      </c>
      <c r="Z103">
        <v>14</v>
      </c>
      <c r="AA103">
        <v>0.65</v>
      </c>
      <c r="AB103">
        <v>199</v>
      </c>
      <c r="AC103">
        <v>4.2000000000000003E-2</v>
      </c>
      <c r="AD103" t="s">
        <v>27</v>
      </c>
      <c r="AE103">
        <v>2.11</v>
      </c>
      <c r="AF103">
        <v>0.104</v>
      </c>
      <c r="AG103">
        <v>0.5</v>
      </c>
      <c r="AH103">
        <v>0.2</v>
      </c>
      <c r="AI103" t="s">
        <v>28</v>
      </c>
      <c r="AJ103">
        <v>2.5</v>
      </c>
      <c r="AK103">
        <v>0.5</v>
      </c>
      <c r="AL103">
        <v>1.1599999999999999</v>
      </c>
      <c r="AM103">
        <v>5</v>
      </c>
      <c r="AN103">
        <v>0.8</v>
      </c>
      <c r="AO103" t="s">
        <v>32</v>
      </c>
    </row>
    <row r="104" spans="1:41" x14ac:dyDescent="0.3">
      <c r="A104" s="29" t="s">
        <v>102</v>
      </c>
      <c r="B104">
        <v>1475197</v>
      </c>
      <c r="C104" t="s">
        <v>26</v>
      </c>
      <c r="D104">
        <v>4.6500000000000004</v>
      </c>
      <c r="E104">
        <v>0.32600000000000001</v>
      </c>
      <c r="F104">
        <v>0.3</v>
      </c>
      <c r="G104">
        <v>29.5</v>
      </c>
      <c r="H104">
        <v>8</v>
      </c>
      <c r="I104">
        <v>45</v>
      </c>
      <c r="J104">
        <v>0.3</v>
      </c>
      <c r="K104">
        <v>21.8</v>
      </c>
      <c r="L104">
        <v>12.1</v>
      </c>
      <c r="M104">
        <v>416</v>
      </c>
      <c r="N104">
        <v>1.88</v>
      </c>
      <c r="O104">
        <v>79.400000000000006</v>
      </c>
      <c r="P104">
        <v>295.3</v>
      </c>
      <c r="Q104">
        <v>10.8</v>
      </c>
      <c r="R104">
        <v>232</v>
      </c>
      <c r="S104">
        <v>0.2</v>
      </c>
      <c r="T104">
        <v>0.2</v>
      </c>
      <c r="U104">
        <v>9.3000000000000007</v>
      </c>
      <c r="V104">
        <v>16</v>
      </c>
      <c r="W104">
        <v>5.89</v>
      </c>
      <c r="X104">
        <v>3.6999999999999998E-2</v>
      </c>
      <c r="Y104">
        <v>9</v>
      </c>
      <c r="Z104">
        <v>15</v>
      </c>
      <c r="AA104">
        <v>0.5</v>
      </c>
      <c r="AB104">
        <v>235</v>
      </c>
      <c r="AC104">
        <v>5.7000000000000002E-2</v>
      </c>
      <c r="AD104" t="s">
        <v>27</v>
      </c>
      <c r="AE104">
        <v>2.21</v>
      </c>
      <c r="AF104">
        <v>0.159</v>
      </c>
      <c r="AG104">
        <v>0.31</v>
      </c>
      <c r="AH104">
        <v>0.6</v>
      </c>
      <c r="AI104" t="s">
        <v>28</v>
      </c>
      <c r="AJ104">
        <v>2.2000000000000002</v>
      </c>
      <c r="AK104">
        <v>0.2</v>
      </c>
      <c r="AL104">
        <v>0.78</v>
      </c>
      <c r="AM104">
        <v>5</v>
      </c>
      <c r="AN104">
        <v>0.8</v>
      </c>
      <c r="AO104">
        <v>0.3</v>
      </c>
    </row>
    <row r="105" spans="1:41" x14ac:dyDescent="0.3">
      <c r="A105" s="29" t="s">
        <v>102</v>
      </c>
      <c r="B105">
        <v>1475197</v>
      </c>
      <c r="C105" t="s">
        <v>79</v>
      </c>
      <c r="F105">
        <v>0.3</v>
      </c>
      <c r="G105">
        <v>29.4</v>
      </c>
      <c r="H105">
        <v>7.8</v>
      </c>
      <c r="I105">
        <v>45</v>
      </c>
      <c r="J105">
        <v>0.3</v>
      </c>
      <c r="K105">
        <v>21.7</v>
      </c>
      <c r="L105">
        <v>11.7</v>
      </c>
      <c r="M105">
        <v>416</v>
      </c>
      <c r="N105">
        <v>1.86</v>
      </c>
      <c r="O105">
        <v>71.400000000000006</v>
      </c>
      <c r="P105">
        <v>305.60000000000002</v>
      </c>
      <c r="Q105">
        <v>10.8</v>
      </c>
      <c r="R105">
        <v>231</v>
      </c>
      <c r="S105">
        <v>0.2</v>
      </c>
      <c r="T105">
        <v>0.2</v>
      </c>
      <c r="U105">
        <v>9.5</v>
      </c>
      <c r="V105">
        <v>16</v>
      </c>
      <c r="W105">
        <v>5.81</v>
      </c>
      <c r="X105">
        <v>3.6999999999999998E-2</v>
      </c>
      <c r="Y105">
        <v>9</v>
      </c>
      <c r="Z105">
        <v>15</v>
      </c>
      <c r="AA105">
        <v>0.5</v>
      </c>
      <c r="AB105">
        <v>239</v>
      </c>
      <c r="AC105">
        <v>5.6000000000000001E-2</v>
      </c>
      <c r="AD105" t="s">
        <v>27</v>
      </c>
      <c r="AE105">
        <v>2.17</v>
      </c>
      <c r="AF105">
        <v>0.155</v>
      </c>
      <c r="AG105">
        <v>0.3</v>
      </c>
      <c r="AH105">
        <v>0.5</v>
      </c>
      <c r="AI105" t="s">
        <v>28</v>
      </c>
      <c r="AJ105">
        <v>2.1</v>
      </c>
      <c r="AK105">
        <v>0.3</v>
      </c>
      <c r="AL105">
        <v>0.78</v>
      </c>
      <c r="AM105">
        <v>5</v>
      </c>
      <c r="AN105">
        <v>0.6</v>
      </c>
      <c r="AO105">
        <v>0.3</v>
      </c>
    </row>
    <row r="106" spans="1:41" x14ac:dyDescent="0.3">
      <c r="A106" s="29" t="s">
        <v>102</v>
      </c>
      <c r="B106">
        <v>1475175</v>
      </c>
      <c r="C106" t="s">
        <v>26</v>
      </c>
      <c r="D106">
        <v>5.18</v>
      </c>
      <c r="E106">
        <v>0.189</v>
      </c>
      <c r="F106">
        <v>0.6</v>
      </c>
      <c r="G106">
        <v>18.899999999999999</v>
      </c>
      <c r="H106">
        <v>14.1</v>
      </c>
      <c r="I106">
        <v>55</v>
      </c>
      <c r="J106">
        <v>0.2</v>
      </c>
      <c r="K106">
        <v>20.9</v>
      </c>
      <c r="L106">
        <v>13.6</v>
      </c>
      <c r="M106">
        <v>2086</v>
      </c>
      <c r="N106">
        <v>2.37</v>
      </c>
      <c r="O106">
        <v>196.1</v>
      </c>
      <c r="P106">
        <v>253.7</v>
      </c>
      <c r="Q106">
        <v>13.4</v>
      </c>
      <c r="R106">
        <v>46</v>
      </c>
      <c r="S106">
        <v>0.4</v>
      </c>
      <c r="T106">
        <v>1</v>
      </c>
      <c r="U106">
        <v>1.4</v>
      </c>
      <c r="V106">
        <v>3</v>
      </c>
      <c r="W106">
        <v>0.83</v>
      </c>
      <c r="X106">
        <v>3.4000000000000002E-2</v>
      </c>
      <c r="Y106">
        <v>17</v>
      </c>
      <c r="Z106">
        <v>6</v>
      </c>
      <c r="AA106">
        <v>0.33</v>
      </c>
      <c r="AB106">
        <v>63</v>
      </c>
      <c r="AC106">
        <v>2E-3</v>
      </c>
      <c r="AD106" t="s">
        <v>27</v>
      </c>
      <c r="AE106">
        <v>0.57999999999999996</v>
      </c>
      <c r="AF106">
        <v>7.0000000000000001E-3</v>
      </c>
      <c r="AG106">
        <v>0.28999999999999998</v>
      </c>
      <c r="AH106" t="s">
        <v>29</v>
      </c>
      <c r="AI106" t="s">
        <v>28</v>
      </c>
      <c r="AJ106">
        <v>0.9</v>
      </c>
      <c r="AK106">
        <v>0.2</v>
      </c>
      <c r="AL106">
        <v>0.72</v>
      </c>
      <c r="AM106">
        <v>2</v>
      </c>
      <c r="AN106" t="s">
        <v>31</v>
      </c>
      <c r="AO106" t="s">
        <v>32</v>
      </c>
    </row>
    <row r="107" spans="1:41" x14ac:dyDescent="0.3">
      <c r="A107" s="29" t="s">
        <v>102</v>
      </c>
      <c r="B107">
        <v>1475175</v>
      </c>
      <c r="C107" t="s">
        <v>79</v>
      </c>
      <c r="E107">
        <v>0.183</v>
      </c>
    </row>
    <row r="108" spans="1:41" x14ac:dyDescent="0.3">
      <c r="A108" s="29" t="s">
        <v>102</v>
      </c>
      <c r="B108">
        <v>1475166</v>
      </c>
      <c r="C108" t="s">
        <v>26</v>
      </c>
      <c r="D108">
        <v>4.6900000000000004</v>
      </c>
      <c r="E108">
        <v>1.4790000000000001</v>
      </c>
      <c r="F108">
        <v>0.3</v>
      </c>
      <c r="G108">
        <v>30.3</v>
      </c>
      <c r="H108">
        <v>22.5</v>
      </c>
      <c r="I108">
        <v>112</v>
      </c>
      <c r="J108">
        <v>0.6</v>
      </c>
      <c r="K108">
        <v>17.600000000000001</v>
      </c>
      <c r="L108">
        <v>9.8000000000000007</v>
      </c>
      <c r="M108">
        <v>453</v>
      </c>
      <c r="N108">
        <v>2.4</v>
      </c>
      <c r="O108">
        <v>443.8</v>
      </c>
      <c r="P108">
        <v>1663.5</v>
      </c>
      <c r="Q108">
        <v>11.2</v>
      </c>
      <c r="R108">
        <v>57</v>
      </c>
      <c r="S108">
        <v>3.5</v>
      </c>
      <c r="T108">
        <v>1.8</v>
      </c>
      <c r="U108">
        <v>15</v>
      </c>
      <c r="V108">
        <v>7</v>
      </c>
      <c r="W108">
        <v>0.94</v>
      </c>
      <c r="X108">
        <v>2.5000000000000001E-2</v>
      </c>
      <c r="Y108">
        <v>15</v>
      </c>
      <c r="Z108">
        <v>11</v>
      </c>
      <c r="AA108">
        <v>0.37</v>
      </c>
      <c r="AB108">
        <v>56</v>
      </c>
      <c r="AC108">
        <v>3.0000000000000001E-3</v>
      </c>
      <c r="AD108" t="s">
        <v>27</v>
      </c>
      <c r="AE108">
        <v>0.92</v>
      </c>
      <c r="AF108">
        <v>8.0000000000000002E-3</v>
      </c>
      <c r="AG108">
        <v>0.23</v>
      </c>
      <c r="AH108">
        <v>0.1</v>
      </c>
      <c r="AI108" t="s">
        <v>28</v>
      </c>
      <c r="AJ108">
        <v>0.9</v>
      </c>
      <c r="AK108">
        <v>0.2</v>
      </c>
      <c r="AL108">
        <v>0.53</v>
      </c>
      <c r="AM108">
        <v>3</v>
      </c>
      <c r="AN108">
        <v>0.8</v>
      </c>
      <c r="AO108">
        <v>0.4</v>
      </c>
    </row>
    <row r="109" spans="1:41" x14ac:dyDescent="0.3">
      <c r="A109" s="29" t="s">
        <v>102</v>
      </c>
      <c r="B109">
        <v>1475166</v>
      </c>
      <c r="C109" t="s">
        <v>79</v>
      </c>
      <c r="E109">
        <v>1.5049999999999999</v>
      </c>
    </row>
    <row r="110" spans="1:41" x14ac:dyDescent="0.3">
      <c r="A110" s="29" t="s">
        <v>102</v>
      </c>
      <c r="B110">
        <v>1475248</v>
      </c>
      <c r="C110" t="s">
        <v>26</v>
      </c>
      <c r="D110">
        <v>3.17</v>
      </c>
      <c r="E110">
        <v>0.127</v>
      </c>
      <c r="F110">
        <v>0.3</v>
      </c>
      <c r="G110">
        <v>15.4</v>
      </c>
      <c r="H110">
        <v>11.2</v>
      </c>
      <c r="I110">
        <v>65</v>
      </c>
      <c r="J110">
        <v>0.4</v>
      </c>
      <c r="K110">
        <v>22.1</v>
      </c>
      <c r="L110">
        <v>10.8</v>
      </c>
      <c r="M110">
        <v>983</v>
      </c>
      <c r="N110">
        <v>2.12</v>
      </c>
      <c r="O110">
        <v>1057</v>
      </c>
      <c r="P110">
        <v>98.1</v>
      </c>
      <c r="Q110">
        <v>5.8</v>
      </c>
      <c r="R110">
        <v>250</v>
      </c>
      <c r="S110">
        <v>0.5</v>
      </c>
      <c r="T110">
        <v>1.5</v>
      </c>
      <c r="U110">
        <v>1.9</v>
      </c>
      <c r="V110">
        <v>14</v>
      </c>
      <c r="W110">
        <v>9.7100000000000009</v>
      </c>
      <c r="X110">
        <v>4.2000000000000003E-2</v>
      </c>
      <c r="Y110">
        <v>7</v>
      </c>
      <c r="Z110">
        <v>11</v>
      </c>
      <c r="AA110">
        <v>0.8</v>
      </c>
      <c r="AB110">
        <v>50</v>
      </c>
      <c r="AC110">
        <v>1E-3</v>
      </c>
      <c r="AD110" t="s">
        <v>27</v>
      </c>
      <c r="AE110">
        <v>1.01</v>
      </c>
      <c r="AF110">
        <v>7.0000000000000001E-3</v>
      </c>
      <c r="AG110">
        <v>0.18</v>
      </c>
      <c r="AH110" t="s">
        <v>29</v>
      </c>
      <c r="AI110" t="s">
        <v>28</v>
      </c>
      <c r="AJ110">
        <v>4.2</v>
      </c>
      <c r="AK110">
        <v>0.2</v>
      </c>
      <c r="AL110">
        <v>1.2</v>
      </c>
      <c r="AM110">
        <v>3</v>
      </c>
      <c r="AN110">
        <v>1.4</v>
      </c>
      <c r="AO110" t="s">
        <v>32</v>
      </c>
    </row>
    <row r="111" spans="1:41" x14ac:dyDescent="0.3">
      <c r="A111" s="29" t="s">
        <v>102</v>
      </c>
      <c r="B111">
        <v>1475248</v>
      </c>
      <c r="C111" t="s">
        <v>79</v>
      </c>
      <c r="E111">
        <v>0.13200000000000001</v>
      </c>
    </row>
    <row r="112" spans="1:41" x14ac:dyDescent="0.3">
      <c r="A112" s="29" t="s">
        <v>102</v>
      </c>
      <c r="B112">
        <v>1475239</v>
      </c>
      <c r="C112" t="s">
        <v>26</v>
      </c>
      <c r="D112">
        <v>1.44</v>
      </c>
      <c r="E112">
        <v>1.7999999999999999E-2</v>
      </c>
      <c r="F112">
        <v>0.4</v>
      </c>
      <c r="G112">
        <v>33.799999999999997</v>
      </c>
      <c r="H112">
        <v>6.7</v>
      </c>
      <c r="I112">
        <v>44</v>
      </c>
      <c r="J112">
        <v>0.2</v>
      </c>
      <c r="K112">
        <v>18.8</v>
      </c>
      <c r="L112">
        <v>10.1</v>
      </c>
      <c r="M112">
        <v>176</v>
      </c>
      <c r="N112">
        <v>1.32</v>
      </c>
      <c r="O112">
        <v>88.2</v>
      </c>
      <c r="P112">
        <v>36.200000000000003</v>
      </c>
      <c r="Q112">
        <v>9.3000000000000007</v>
      </c>
      <c r="R112">
        <v>86</v>
      </c>
      <c r="S112">
        <v>1.2</v>
      </c>
      <c r="T112">
        <v>0.2</v>
      </c>
      <c r="U112">
        <v>1</v>
      </c>
      <c r="V112">
        <v>15</v>
      </c>
      <c r="W112">
        <v>1.52</v>
      </c>
      <c r="X112">
        <v>2.5999999999999999E-2</v>
      </c>
      <c r="Y112">
        <v>10</v>
      </c>
      <c r="Z112">
        <v>14</v>
      </c>
      <c r="AA112">
        <v>0.31</v>
      </c>
      <c r="AB112">
        <v>83</v>
      </c>
      <c r="AC112">
        <v>6.9000000000000006E-2</v>
      </c>
      <c r="AD112" t="s">
        <v>27</v>
      </c>
      <c r="AE112">
        <v>1.94</v>
      </c>
      <c r="AF112">
        <v>0.20100000000000001</v>
      </c>
      <c r="AG112">
        <v>0.22</v>
      </c>
      <c r="AH112">
        <v>0.2</v>
      </c>
      <c r="AI112" t="s">
        <v>28</v>
      </c>
      <c r="AJ112">
        <v>2.1</v>
      </c>
      <c r="AK112" t="s">
        <v>29</v>
      </c>
      <c r="AL112">
        <v>0.52</v>
      </c>
      <c r="AM112">
        <v>5</v>
      </c>
      <c r="AN112">
        <v>1.2</v>
      </c>
      <c r="AO112" t="s">
        <v>32</v>
      </c>
    </row>
    <row r="113" spans="1:5" x14ac:dyDescent="0.3">
      <c r="A113" s="29" t="s">
        <v>102</v>
      </c>
      <c r="B113">
        <v>1475239</v>
      </c>
      <c r="C113" t="s">
        <v>79</v>
      </c>
      <c r="E113">
        <v>2.3E-2</v>
      </c>
    </row>
  </sheetData>
  <conditionalFormatting sqref="E1">
    <cfRule type="colorScale" priority="1">
      <colorScale>
        <cfvo type="num" val="0.1"/>
        <cfvo type="num" val="0.2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55"/>
  <sheetViews>
    <sheetView topLeftCell="A46" workbookViewId="0">
      <selection activeCell="D58" sqref="D58"/>
    </sheetView>
  </sheetViews>
  <sheetFormatPr defaultRowHeight="15" x14ac:dyDescent="0.25"/>
  <cols>
    <col min="1" max="1" width="12.5703125" bestFit="1" customWidth="1"/>
  </cols>
  <sheetData>
    <row r="1" spans="1:41" x14ac:dyDescent="0.25">
      <c r="A1" s="18" t="s">
        <v>39</v>
      </c>
      <c r="B1" t="s">
        <v>40</v>
      </c>
      <c r="C1" t="s">
        <v>4</v>
      </c>
      <c r="D1" t="s">
        <v>41</v>
      </c>
      <c r="E1" t="s">
        <v>42</v>
      </c>
      <c r="F1" t="s">
        <v>43</v>
      </c>
      <c r="G1" t="s">
        <v>44</v>
      </c>
      <c r="H1" t="s">
        <v>45</v>
      </c>
      <c r="I1" t="s">
        <v>46</v>
      </c>
      <c r="J1" t="s">
        <v>47</v>
      </c>
      <c r="K1" t="s">
        <v>48</v>
      </c>
      <c r="L1" t="s">
        <v>49</v>
      </c>
      <c r="M1" t="s">
        <v>50</v>
      </c>
      <c r="N1" t="s">
        <v>51</v>
      </c>
      <c r="O1" t="s">
        <v>52</v>
      </c>
      <c r="P1" t="s">
        <v>53</v>
      </c>
      <c r="Q1" t="s">
        <v>54</v>
      </c>
      <c r="R1" t="s">
        <v>55</v>
      </c>
      <c r="S1" t="s">
        <v>56</v>
      </c>
      <c r="T1" t="s">
        <v>57</v>
      </c>
      <c r="U1" t="s">
        <v>58</v>
      </c>
      <c r="V1" t="s">
        <v>59</v>
      </c>
      <c r="W1" t="s">
        <v>60</v>
      </c>
      <c r="X1" t="s">
        <v>61</v>
      </c>
      <c r="Y1" t="s">
        <v>62</v>
      </c>
      <c r="Z1" t="s">
        <v>63</v>
      </c>
      <c r="AA1" t="s">
        <v>64</v>
      </c>
      <c r="AB1" t="s">
        <v>65</v>
      </c>
      <c r="AC1" t="s">
        <v>66</v>
      </c>
      <c r="AD1" t="s">
        <v>67</v>
      </c>
      <c r="AE1" t="s">
        <v>68</v>
      </c>
      <c r="AF1" t="s">
        <v>69</v>
      </c>
      <c r="AG1" t="s">
        <v>70</v>
      </c>
      <c r="AH1" t="s">
        <v>71</v>
      </c>
      <c r="AI1" t="s">
        <v>72</v>
      </c>
      <c r="AJ1" t="s">
        <v>73</v>
      </c>
      <c r="AK1" t="s">
        <v>74</v>
      </c>
      <c r="AL1" t="s">
        <v>75</v>
      </c>
      <c r="AM1" t="s">
        <v>76</v>
      </c>
      <c r="AN1" t="s">
        <v>77</v>
      </c>
      <c r="AO1" t="s">
        <v>78</v>
      </c>
    </row>
    <row r="2" spans="1:41" x14ac:dyDescent="0.25">
      <c r="A2" s="19" t="s">
        <v>38</v>
      </c>
      <c r="B2">
        <v>1823794</v>
      </c>
      <c r="C2" t="s">
        <v>26</v>
      </c>
      <c r="D2">
        <v>3.3</v>
      </c>
      <c r="E2">
        <v>1.0999999999999999E-2</v>
      </c>
      <c r="F2">
        <v>12.3</v>
      </c>
      <c r="G2">
        <v>69.400000000000006</v>
      </c>
      <c r="H2">
        <v>5.5</v>
      </c>
      <c r="I2">
        <v>143</v>
      </c>
      <c r="J2">
        <v>0.4</v>
      </c>
      <c r="K2">
        <v>44.7</v>
      </c>
      <c r="L2">
        <v>8</v>
      </c>
      <c r="M2">
        <v>97</v>
      </c>
      <c r="N2">
        <v>1.69</v>
      </c>
      <c r="O2">
        <v>138.6</v>
      </c>
      <c r="P2">
        <v>1.3</v>
      </c>
      <c r="Q2">
        <v>3.2</v>
      </c>
      <c r="R2">
        <v>30</v>
      </c>
      <c r="S2">
        <v>2.5</v>
      </c>
      <c r="T2">
        <v>1.8</v>
      </c>
      <c r="U2">
        <v>1.7</v>
      </c>
      <c r="V2">
        <v>110</v>
      </c>
      <c r="W2">
        <v>0.16</v>
      </c>
      <c r="X2">
        <v>6.0999999999999999E-2</v>
      </c>
      <c r="Y2">
        <v>11</v>
      </c>
      <c r="Z2">
        <v>12</v>
      </c>
      <c r="AA2">
        <v>0.18</v>
      </c>
      <c r="AB2">
        <v>1181</v>
      </c>
      <c r="AC2">
        <v>6.0000000000000001E-3</v>
      </c>
      <c r="AD2" t="s">
        <v>27</v>
      </c>
      <c r="AE2">
        <v>0.7</v>
      </c>
      <c r="AF2">
        <v>6.0000000000000001E-3</v>
      </c>
      <c r="AG2">
        <v>0.22</v>
      </c>
      <c r="AH2">
        <v>0.3</v>
      </c>
      <c r="AI2" t="s">
        <v>28</v>
      </c>
      <c r="AJ2">
        <v>1.3</v>
      </c>
      <c r="AK2">
        <v>0.2</v>
      </c>
      <c r="AL2">
        <v>0.22</v>
      </c>
      <c r="AM2">
        <v>2</v>
      </c>
      <c r="AN2">
        <v>6.2</v>
      </c>
      <c r="AO2" t="s">
        <v>32</v>
      </c>
    </row>
    <row r="3" spans="1:41" x14ac:dyDescent="0.25">
      <c r="A3" s="19" t="s">
        <v>38</v>
      </c>
      <c r="B3">
        <v>1823794</v>
      </c>
      <c r="C3" t="s">
        <v>18</v>
      </c>
      <c r="E3">
        <v>1.4E-2</v>
      </c>
      <c r="F3">
        <v>13.4</v>
      </c>
      <c r="G3">
        <v>71</v>
      </c>
      <c r="H3">
        <v>6</v>
      </c>
      <c r="I3">
        <v>156</v>
      </c>
      <c r="J3">
        <v>0.5</v>
      </c>
      <c r="K3">
        <v>48.7</v>
      </c>
      <c r="L3">
        <v>8.3000000000000007</v>
      </c>
      <c r="M3">
        <v>81</v>
      </c>
      <c r="N3">
        <v>1.63</v>
      </c>
      <c r="O3">
        <v>156.6</v>
      </c>
      <c r="P3">
        <v>0.8</v>
      </c>
      <c r="Q3">
        <v>3.2</v>
      </c>
      <c r="R3">
        <v>33</v>
      </c>
      <c r="S3">
        <v>2.8</v>
      </c>
      <c r="T3">
        <v>2</v>
      </c>
      <c r="U3">
        <v>2</v>
      </c>
      <c r="V3">
        <v>99</v>
      </c>
      <c r="W3">
        <v>0.16</v>
      </c>
      <c r="X3">
        <v>6.2E-2</v>
      </c>
      <c r="Y3">
        <v>11</v>
      </c>
      <c r="Z3">
        <v>12</v>
      </c>
      <c r="AA3">
        <v>0.17</v>
      </c>
      <c r="AB3">
        <v>1069</v>
      </c>
      <c r="AC3">
        <v>5.0000000000000001E-3</v>
      </c>
      <c r="AD3" t="s">
        <v>27</v>
      </c>
      <c r="AE3">
        <v>0.64</v>
      </c>
      <c r="AF3">
        <v>5.0000000000000001E-3</v>
      </c>
      <c r="AG3">
        <v>0.2</v>
      </c>
      <c r="AH3">
        <v>0.3</v>
      </c>
      <c r="AI3" t="s">
        <v>28</v>
      </c>
      <c r="AJ3">
        <v>1.2</v>
      </c>
      <c r="AK3">
        <v>0.2</v>
      </c>
      <c r="AL3">
        <v>0.24</v>
      </c>
      <c r="AM3">
        <v>2</v>
      </c>
      <c r="AN3">
        <v>8</v>
      </c>
      <c r="AO3" t="s">
        <v>32</v>
      </c>
    </row>
    <row r="4" spans="1:41" x14ac:dyDescent="0.25">
      <c r="A4" s="19" t="s">
        <v>38</v>
      </c>
      <c r="B4">
        <v>1823828</v>
      </c>
      <c r="C4" t="s">
        <v>26</v>
      </c>
      <c r="D4">
        <v>4.8499999999999996</v>
      </c>
      <c r="E4">
        <v>0.18</v>
      </c>
      <c r="F4">
        <v>0.6</v>
      </c>
      <c r="G4">
        <v>78.7</v>
      </c>
      <c r="H4">
        <v>7.6</v>
      </c>
      <c r="I4">
        <v>45</v>
      </c>
      <c r="J4">
        <v>0.7</v>
      </c>
      <c r="K4">
        <v>35.6</v>
      </c>
      <c r="L4">
        <v>19.7</v>
      </c>
      <c r="M4">
        <v>380</v>
      </c>
      <c r="N4">
        <v>3.95</v>
      </c>
      <c r="O4">
        <v>1095.5999999999999</v>
      </c>
      <c r="P4">
        <v>81.7</v>
      </c>
      <c r="Q4">
        <v>9.5</v>
      </c>
      <c r="R4">
        <v>50</v>
      </c>
      <c r="S4">
        <v>0.2</v>
      </c>
      <c r="T4">
        <v>1.4</v>
      </c>
      <c r="U4">
        <v>7.1</v>
      </c>
      <c r="V4">
        <v>23</v>
      </c>
      <c r="W4">
        <v>3.26</v>
      </c>
      <c r="X4">
        <v>3.5999999999999997E-2</v>
      </c>
      <c r="Y4">
        <v>10</v>
      </c>
      <c r="Z4">
        <v>16</v>
      </c>
      <c r="AA4">
        <v>0.84</v>
      </c>
      <c r="AB4">
        <v>72</v>
      </c>
      <c r="AC4">
        <v>3.2000000000000001E-2</v>
      </c>
      <c r="AD4" t="s">
        <v>27</v>
      </c>
      <c r="AE4">
        <v>1.3</v>
      </c>
      <c r="AF4">
        <v>3.3000000000000002E-2</v>
      </c>
      <c r="AG4">
        <v>0.16</v>
      </c>
      <c r="AH4">
        <v>0.3</v>
      </c>
      <c r="AI4">
        <v>0.01</v>
      </c>
      <c r="AJ4">
        <v>3.2</v>
      </c>
      <c r="AK4" t="s">
        <v>29</v>
      </c>
      <c r="AL4">
        <v>1.99</v>
      </c>
      <c r="AM4">
        <v>4</v>
      </c>
      <c r="AN4">
        <v>6</v>
      </c>
      <c r="AO4">
        <v>0.6</v>
      </c>
    </row>
    <row r="5" spans="1:41" x14ac:dyDescent="0.25">
      <c r="A5" s="19" t="s">
        <v>38</v>
      </c>
      <c r="B5">
        <v>1823828</v>
      </c>
      <c r="C5" t="s">
        <v>18</v>
      </c>
      <c r="E5">
        <v>0.191</v>
      </c>
      <c r="F5">
        <v>0.6</v>
      </c>
      <c r="G5">
        <v>82.5</v>
      </c>
      <c r="H5">
        <v>8</v>
      </c>
      <c r="I5">
        <v>42</v>
      </c>
      <c r="J5">
        <v>0.7</v>
      </c>
      <c r="K5">
        <v>37.6</v>
      </c>
      <c r="L5">
        <v>20.2</v>
      </c>
      <c r="M5">
        <v>372</v>
      </c>
      <c r="N5">
        <v>4.05</v>
      </c>
      <c r="O5">
        <v>956.8</v>
      </c>
      <c r="P5">
        <v>99.4</v>
      </c>
      <c r="Q5">
        <v>9.1999999999999993</v>
      </c>
      <c r="R5">
        <v>50</v>
      </c>
      <c r="S5">
        <v>0.2</v>
      </c>
      <c r="T5">
        <v>1.2</v>
      </c>
      <c r="U5">
        <v>7.6</v>
      </c>
      <c r="V5">
        <v>24</v>
      </c>
      <c r="W5">
        <v>2.99</v>
      </c>
      <c r="X5">
        <v>3.9E-2</v>
      </c>
      <c r="Y5">
        <v>10</v>
      </c>
      <c r="Z5">
        <v>17</v>
      </c>
      <c r="AA5">
        <v>0.87</v>
      </c>
      <c r="AB5">
        <v>76</v>
      </c>
      <c r="AC5">
        <v>3.5000000000000003E-2</v>
      </c>
      <c r="AD5" t="s">
        <v>27</v>
      </c>
      <c r="AE5">
        <v>1.37</v>
      </c>
      <c r="AF5">
        <v>3.6999999999999998E-2</v>
      </c>
      <c r="AG5">
        <v>0.18</v>
      </c>
      <c r="AH5">
        <v>0.5</v>
      </c>
      <c r="AI5">
        <v>0.01</v>
      </c>
      <c r="AJ5">
        <v>3.6</v>
      </c>
      <c r="AK5" t="s">
        <v>29</v>
      </c>
      <c r="AL5">
        <v>2.02</v>
      </c>
      <c r="AM5">
        <v>4</v>
      </c>
      <c r="AN5">
        <v>6.6</v>
      </c>
      <c r="AO5">
        <v>0.5</v>
      </c>
    </row>
    <row r="6" spans="1:41" x14ac:dyDescent="0.25">
      <c r="A6" s="19" t="s">
        <v>83</v>
      </c>
      <c r="B6">
        <v>1823702</v>
      </c>
      <c r="C6" t="s">
        <v>26</v>
      </c>
      <c r="D6">
        <v>2.37</v>
      </c>
      <c r="E6">
        <v>5.1999999999999998E-2</v>
      </c>
      <c r="F6">
        <v>6.9</v>
      </c>
      <c r="G6">
        <v>101</v>
      </c>
      <c r="H6">
        <v>11.3</v>
      </c>
      <c r="I6">
        <v>350</v>
      </c>
      <c r="J6">
        <v>9.1</v>
      </c>
      <c r="K6">
        <v>78.3</v>
      </c>
      <c r="L6">
        <v>20.100000000000001</v>
      </c>
      <c r="M6">
        <v>401</v>
      </c>
      <c r="N6">
        <v>3.57</v>
      </c>
      <c r="O6">
        <v>271.2</v>
      </c>
      <c r="P6">
        <v>39.9</v>
      </c>
      <c r="Q6">
        <v>14.4</v>
      </c>
      <c r="R6">
        <v>24</v>
      </c>
      <c r="S6">
        <v>5.8</v>
      </c>
      <c r="T6">
        <v>3.1</v>
      </c>
      <c r="U6">
        <v>1.6</v>
      </c>
      <c r="V6">
        <v>45</v>
      </c>
      <c r="W6">
        <v>0.19</v>
      </c>
      <c r="X6">
        <v>7.0999999999999994E-2</v>
      </c>
      <c r="Y6">
        <v>38</v>
      </c>
      <c r="Z6">
        <v>23</v>
      </c>
      <c r="AA6">
        <v>0.75</v>
      </c>
      <c r="AB6">
        <v>731</v>
      </c>
      <c r="AC6">
        <v>7.0000000000000001E-3</v>
      </c>
      <c r="AD6" t="s">
        <v>27</v>
      </c>
      <c r="AE6">
        <v>1.65</v>
      </c>
      <c r="AF6">
        <v>2.9000000000000001E-2</v>
      </c>
      <c r="AG6">
        <v>0.42</v>
      </c>
      <c r="AH6">
        <v>17.899999999999999</v>
      </c>
      <c r="AI6" t="s">
        <v>28</v>
      </c>
      <c r="AJ6">
        <v>3.4</v>
      </c>
      <c r="AK6">
        <v>0.3</v>
      </c>
      <c r="AL6" t="s">
        <v>30</v>
      </c>
      <c r="AM6">
        <v>4</v>
      </c>
      <c r="AN6">
        <v>2.2999999999999998</v>
      </c>
      <c r="AO6" t="s">
        <v>32</v>
      </c>
    </row>
    <row r="7" spans="1:41" x14ac:dyDescent="0.25">
      <c r="A7" s="19" t="s">
        <v>83</v>
      </c>
      <c r="B7">
        <v>1823702</v>
      </c>
      <c r="C7" t="s">
        <v>18</v>
      </c>
      <c r="E7">
        <v>5.7000000000000002E-2</v>
      </c>
      <c r="F7">
        <v>6.7</v>
      </c>
      <c r="G7">
        <v>93.8</v>
      </c>
      <c r="H7">
        <v>11.4</v>
      </c>
      <c r="I7">
        <v>340</v>
      </c>
      <c r="J7">
        <v>5.0999999999999996</v>
      </c>
      <c r="K7">
        <v>79</v>
      </c>
      <c r="L7">
        <v>21.4</v>
      </c>
      <c r="M7">
        <v>398</v>
      </c>
      <c r="N7">
        <v>3.49</v>
      </c>
      <c r="O7">
        <v>260.89999999999998</v>
      </c>
      <c r="P7">
        <v>48.6</v>
      </c>
      <c r="Q7">
        <v>14.2</v>
      </c>
      <c r="R7">
        <v>16</v>
      </c>
      <c r="S7">
        <v>5.7</v>
      </c>
      <c r="T7">
        <v>3.3</v>
      </c>
      <c r="U7">
        <v>1.6</v>
      </c>
      <c r="V7">
        <v>32</v>
      </c>
      <c r="W7">
        <v>0.18</v>
      </c>
      <c r="X7">
        <v>6.8000000000000005E-2</v>
      </c>
      <c r="Y7">
        <v>33</v>
      </c>
      <c r="Z7">
        <v>19</v>
      </c>
      <c r="AA7">
        <v>0.7</v>
      </c>
      <c r="AB7">
        <v>321</v>
      </c>
      <c r="AC7">
        <v>5.0000000000000001E-3</v>
      </c>
      <c r="AD7" t="s">
        <v>27</v>
      </c>
      <c r="AE7">
        <v>1.18</v>
      </c>
      <c r="AF7">
        <v>1.2999999999999999E-2</v>
      </c>
      <c r="AG7">
        <v>0.18</v>
      </c>
      <c r="AH7">
        <v>13.9</v>
      </c>
      <c r="AI7" t="s">
        <v>28</v>
      </c>
      <c r="AJ7">
        <v>2.5</v>
      </c>
      <c r="AK7">
        <v>0.1</v>
      </c>
      <c r="AL7" t="s">
        <v>30</v>
      </c>
      <c r="AM7">
        <v>3</v>
      </c>
      <c r="AN7">
        <v>1.7</v>
      </c>
      <c r="AO7" t="s">
        <v>32</v>
      </c>
    </row>
    <row r="8" spans="1:41" x14ac:dyDescent="0.25">
      <c r="A8" s="19" t="s">
        <v>83</v>
      </c>
      <c r="B8">
        <v>1823736</v>
      </c>
      <c r="C8" t="s">
        <v>26</v>
      </c>
      <c r="D8">
        <v>4.01</v>
      </c>
      <c r="E8">
        <v>5.5E-2</v>
      </c>
      <c r="F8">
        <v>0.3</v>
      </c>
      <c r="G8">
        <v>50.4</v>
      </c>
      <c r="H8">
        <v>7.7</v>
      </c>
      <c r="I8">
        <v>51</v>
      </c>
      <c r="J8">
        <v>0.6</v>
      </c>
      <c r="K8">
        <v>27.4</v>
      </c>
      <c r="L8">
        <v>12</v>
      </c>
      <c r="M8">
        <v>167</v>
      </c>
      <c r="N8">
        <v>3.03</v>
      </c>
      <c r="O8">
        <v>41.1</v>
      </c>
      <c r="P8">
        <v>30</v>
      </c>
      <c r="Q8">
        <v>15.2</v>
      </c>
      <c r="R8">
        <v>57</v>
      </c>
      <c r="S8">
        <v>0.9</v>
      </c>
      <c r="T8">
        <v>0.3</v>
      </c>
      <c r="U8">
        <v>4</v>
      </c>
      <c r="V8">
        <v>12</v>
      </c>
      <c r="W8">
        <v>1.05</v>
      </c>
      <c r="X8">
        <v>0.04</v>
      </c>
      <c r="Y8">
        <v>13</v>
      </c>
      <c r="Z8">
        <v>10</v>
      </c>
      <c r="AA8">
        <v>0.39</v>
      </c>
      <c r="AB8">
        <v>217</v>
      </c>
      <c r="AC8">
        <v>3.5000000000000003E-2</v>
      </c>
      <c r="AD8" t="s">
        <v>27</v>
      </c>
      <c r="AE8">
        <v>1.48</v>
      </c>
      <c r="AF8">
        <v>4.4999999999999998E-2</v>
      </c>
      <c r="AG8">
        <v>0.31</v>
      </c>
      <c r="AH8">
        <v>0.1</v>
      </c>
      <c r="AI8" t="s">
        <v>28</v>
      </c>
      <c r="AJ8">
        <v>1.7</v>
      </c>
      <c r="AK8">
        <v>0.2</v>
      </c>
      <c r="AL8">
        <v>1.65</v>
      </c>
      <c r="AM8">
        <v>4</v>
      </c>
      <c r="AN8">
        <v>3.6</v>
      </c>
      <c r="AO8" t="s">
        <v>32</v>
      </c>
    </row>
    <row r="9" spans="1:41" x14ac:dyDescent="0.25">
      <c r="A9" s="19" t="s">
        <v>83</v>
      </c>
      <c r="B9">
        <v>1823736</v>
      </c>
      <c r="C9" t="s">
        <v>18</v>
      </c>
      <c r="E9">
        <v>4.9000000000000002E-2</v>
      </c>
      <c r="F9">
        <v>0.4</v>
      </c>
      <c r="G9">
        <v>54.2</v>
      </c>
      <c r="H9">
        <v>7.6</v>
      </c>
      <c r="I9">
        <v>54</v>
      </c>
      <c r="J9">
        <v>0.6</v>
      </c>
      <c r="K9">
        <v>27.4</v>
      </c>
      <c r="L9">
        <v>12.3</v>
      </c>
      <c r="M9">
        <v>185</v>
      </c>
      <c r="N9">
        <v>3.24</v>
      </c>
      <c r="O9">
        <v>40.6</v>
      </c>
      <c r="P9">
        <v>27.1</v>
      </c>
      <c r="Q9">
        <v>14.1</v>
      </c>
      <c r="R9">
        <v>57</v>
      </c>
      <c r="S9">
        <v>1.2</v>
      </c>
      <c r="T9">
        <v>0.3</v>
      </c>
      <c r="U9">
        <v>3.8</v>
      </c>
      <c r="V9">
        <v>14</v>
      </c>
      <c r="W9">
        <v>1.07</v>
      </c>
      <c r="X9">
        <v>3.5000000000000003E-2</v>
      </c>
      <c r="Y9">
        <v>14</v>
      </c>
      <c r="Z9">
        <v>12</v>
      </c>
      <c r="AA9">
        <v>0.4</v>
      </c>
      <c r="AB9">
        <v>216</v>
      </c>
      <c r="AC9">
        <v>3.7999999999999999E-2</v>
      </c>
      <c r="AD9" t="s">
        <v>27</v>
      </c>
      <c r="AE9">
        <v>1.67</v>
      </c>
      <c r="AF9">
        <v>0.05</v>
      </c>
      <c r="AG9">
        <v>0.37</v>
      </c>
      <c r="AH9">
        <v>0.3</v>
      </c>
      <c r="AI9" t="s">
        <v>28</v>
      </c>
      <c r="AJ9">
        <v>1.8</v>
      </c>
      <c r="AK9">
        <v>0.2</v>
      </c>
      <c r="AL9">
        <v>1.7</v>
      </c>
      <c r="AM9">
        <v>4</v>
      </c>
      <c r="AN9">
        <v>3.2</v>
      </c>
      <c r="AO9" t="s">
        <v>32</v>
      </c>
    </row>
    <row r="10" spans="1:41" x14ac:dyDescent="0.25">
      <c r="A10" s="55" t="s">
        <v>86</v>
      </c>
      <c r="B10">
        <v>1823865</v>
      </c>
      <c r="C10" t="s">
        <v>26</v>
      </c>
      <c r="D10">
        <v>2.74</v>
      </c>
      <c r="E10">
        <v>1.0999999999999999E-2</v>
      </c>
      <c r="F10">
        <v>16.399999999999999</v>
      </c>
      <c r="G10">
        <v>45.2</v>
      </c>
      <c r="H10">
        <v>3.3</v>
      </c>
      <c r="I10">
        <v>161</v>
      </c>
      <c r="J10">
        <v>0.3</v>
      </c>
      <c r="K10">
        <v>47.2</v>
      </c>
      <c r="L10">
        <v>7.3</v>
      </c>
      <c r="M10">
        <v>109</v>
      </c>
      <c r="N10">
        <v>1.25</v>
      </c>
      <c r="O10">
        <v>743.5</v>
      </c>
      <c r="P10">
        <v>1.8</v>
      </c>
      <c r="Q10">
        <v>3.3</v>
      </c>
      <c r="R10">
        <v>17</v>
      </c>
      <c r="S10">
        <v>3.2</v>
      </c>
      <c r="T10">
        <v>1.5</v>
      </c>
      <c r="U10">
        <v>1.1000000000000001</v>
      </c>
      <c r="V10">
        <v>59</v>
      </c>
      <c r="W10">
        <v>0.25</v>
      </c>
      <c r="X10">
        <v>4.4999999999999998E-2</v>
      </c>
      <c r="Y10">
        <v>10</v>
      </c>
      <c r="Z10">
        <v>8</v>
      </c>
      <c r="AA10">
        <v>0.09</v>
      </c>
      <c r="AB10">
        <v>526</v>
      </c>
      <c r="AC10">
        <v>3.0000000000000001E-3</v>
      </c>
      <c r="AD10" t="s">
        <v>27</v>
      </c>
      <c r="AE10">
        <v>0.41</v>
      </c>
      <c r="AF10">
        <v>4.0000000000000001E-3</v>
      </c>
      <c r="AG10">
        <v>0.18</v>
      </c>
      <c r="AH10">
        <v>0.3</v>
      </c>
      <c r="AI10">
        <v>0.02</v>
      </c>
      <c r="AJ10">
        <v>0.8</v>
      </c>
      <c r="AK10">
        <v>0.2</v>
      </c>
      <c r="AL10">
        <v>0.33</v>
      </c>
      <c r="AM10">
        <v>1</v>
      </c>
      <c r="AN10">
        <v>5.9</v>
      </c>
      <c r="AO10" t="s">
        <v>32</v>
      </c>
    </row>
    <row r="11" spans="1:41" x14ac:dyDescent="0.25">
      <c r="A11" s="55" t="s">
        <v>86</v>
      </c>
      <c r="B11">
        <v>1823865</v>
      </c>
      <c r="C11" t="s">
        <v>18</v>
      </c>
      <c r="E11">
        <v>1.2E-2</v>
      </c>
      <c r="F11">
        <v>17.399999999999999</v>
      </c>
      <c r="G11">
        <v>49.7</v>
      </c>
      <c r="H11">
        <v>3.5</v>
      </c>
      <c r="I11">
        <v>176</v>
      </c>
      <c r="J11">
        <v>0.3</v>
      </c>
      <c r="K11">
        <v>44.5</v>
      </c>
      <c r="L11">
        <v>8.1</v>
      </c>
      <c r="M11">
        <v>107</v>
      </c>
      <c r="N11">
        <v>1.32</v>
      </c>
      <c r="O11">
        <v>730.7</v>
      </c>
      <c r="P11">
        <v>1.9</v>
      </c>
      <c r="Q11">
        <v>3.5</v>
      </c>
      <c r="R11">
        <v>18</v>
      </c>
      <c r="S11">
        <v>3.6</v>
      </c>
      <c r="T11">
        <v>1.7</v>
      </c>
      <c r="U11">
        <v>1.1000000000000001</v>
      </c>
      <c r="V11">
        <v>64</v>
      </c>
      <c r="W11">
        <v>0.25</v>
      </c>
      <c r="X11">
        <v>4.5999999999999999E-2</v>
      </c>
      <c r="Y11">
        <v>12</v>
      </c>
      <c r="Z11">
        <v>9</v>
      </c>
      <c r="AA11">
        <v>0.1</v>
      </c>
      <c r="AB11">
        <v>585</v>
      </c>
      <c r="AC11">
        <v>3.0000000000000001E-3</v>
      </c>
      <c r="AD11" t="s">
        <v>27</v>
      </c>
      <c r="AE11">
        <v>0.45</v>
      </c>
      <c r="AF11">
        <v>4.0000000000000001E-3</v>
      </c>
      <c r="AG11">
        <v>0.2</v>
      </c>
      <c r="AH11">
        <v>0.2</v>
      </c>
      <c r="AI11">
        <v>0.01</v>
      </c>
      <c r="AJ11">
        <v>1</v>
      </c>
      <c r="AK11">
        <v>0.2</v>
      </c>
      <c r="AL11">
        <v>0.34</v>
      </c>
      <c r="AM11" t="s">
        <v>35</v>
      </c>
      <c r="AN11">
        <v>5.6</v>
      </c>
      <c r="AO11" t="s">
        <v>32</v>
      </c>
    </row>
    <row r="12" spans="1:41" x14ac:dyDescent="0.25">
      <c r="A12" s="55" t="s">
        <v>94</v>
      </c>
      <c r="B12">
        <v>1475273</v>
      </c>
      <c r="C12" t="s">
        <v>26</v>
      </c>
      <c r="D12">
        <v>3.33</v>
      </c>
      <c r="E12">
        <v>0.55300000000000005</v>
      </c>
      <c r="F12">
        <v>0.5</v>
      </c>
      <c r="G12">
        <v>15.7</v>
      </c>
      <c r="H12">
        <v>79.7</v>
      </c>
      <c r="I12">
        <v>152</v>
      </c>
      <c r="J12">
        <v>3.2</v>
      </c>
      <c r="K12">
        <v>7.8</v>
      </c>
      <c r="L12">
        <v>6.4</v>
      </c>
      <c r="M12">
        <v>1053</v>
      </c>
      <c r="N12">
        <v>2.34</v>
      </c>
      <c r="O12">
        <v>2207.5</v>
      </c>
      <c r="P12">
        <v>552.1</v>
      </c>
      <c r="Q12">
        <v>13.3</v>
      </c>
      <c r="R12">
        <v>46</v>
      </c>
      <c r="S12">
        <v>4.0999999999999996</v>
      </c>
      <c r="T12">
        <v>4</v>
      </c>
      <c r="U12">
        <v>3.7</v>
      </c>
      <c r="V12">
        <v>3</v>
      </c>
      <c r="W12">
        <v>0.39</v>
      </c>
      <c r="X12">
        <v>0.03</v>
      </c>
      <c r="Y12">
        <v>20</v>
      </c>
      <c r="Z12">
        <v>5</v>
      </c>
      <c r="AA12">
        <v>0.16</v>
      </c>
      <c r="AB12">
        <v>92</v>
      </c>
      <c r="AC12">
        <v>1E-3</v>
      </c>
      <c r="AD12" t="s">
        <v>27</v>
      </c>
      <c r="AE12">
        <v>0.45</v>
      </c>
      <c r="AF12">
        <v>7.0000000000000001E-3</v>
      </c>
      <c r="AG12">
        <v>0.35</v>
      </c>
      <c r="AH12">
        <v>0.2</v>
      </c>
      <c r="AI12">
        <v>0.01</v>
      </c>
      <c r="AJ12">
        <v>1.1000000000000001</v>
      </c>
      <c r="AK12">
        <v>0.4</v>
      </c>
      <c r="AL12">
        <v>1.2</v>
      </c>
      <c r="AM12">
        <v>1</v>
      </c>
      <c r="AN12" t="s">
        <v>31</v>
      </c>
      <c r="AO12" t="s">
        <v>32</v>
      </c>
    </row>
    <row r="13" spans="1:41" x14ac:dyDescent="0.25">
      <c r="A13" s="55" t="s">
        <v>94</v>
      </c>
      <c r="B13">
        <v>1475273</v>
      </c>
      <c r="C13" t="s">
        <v>18</v>
      </c>
      <c r="E13">
        <v>0.56200000000000006</v>
      </c>
      <c r="F13">
        <v>0.4</v>
      </c>
      <c r="G13">
        <v>17.2</v>
      </c>
      <c r="H13">
        <v>73.099999999999994</v>
      </c>
      <c r="I13">
        <v>149</v>
      </c>
      <c r="J13">
        <v>2.6</v>
      </c>
      <c r="K13">
        <v>7.9</v>
      </c>
      <c r="L13">
        <v>6.5</v>
      </c>
      <c r="M13">
        <v>1041</v>
      </c>
      <c r="N13">
        <v>2.38</v>
      </c>
      <c r="O13">
        <v>2262.5</v>
      </c>
      <c r="P13">
        <v>558</v>
      </c>
      <c r="Q13">
        <v>13.7</v>
      </c>
      <c r="R13">
        <v>48</v>
      </c>
      <c r="S13">
        <v>4.5</v>
      </c>
      <c r="T13">
        <v>3.7</v>
      </c>
      <c r="U13">
        <v>2.7</v>
      </c>
      <c r="V13">
        <v>3</v>
      </c>
      <c r="W13">
        <v>0.4</v>
      </c>
      <c r="X13">
        <v>3.1E-2</v>
      </c>
      <c r="Y13">
        <v>21</v>
      </c>
      <c r="Z13">
        <v>5</v>
      </c>
      <c r="AA13">
        <v>0.16</v>
      </c>
      <c r="AB13">
        <v>99</v>
      </c>
      <c r="AC13">
        <v>1E-3</v>
      </c>
      <c r="AD13" t="s">
        <v>27</v>
      </c>
      <c r="AE13">
        <v>0.51</v>
      </c>
      <c r="AF13">
        <v>8.0000000000000002E-3</v>
      </c>
      <c r="AG13">
        <v>0.38</v>
      </c>
      <c r="AH13">
        <v>0.2</v>
      </c>
      <c r="AI13">
        <v>0.02</v>
      </c>
      <c r="AJ13">
        <v>1.3</v>
      </c>
      <c r="AK13">
        <v>0.4</v>
      </c>
      <c r="AL13">
        <v>1.21</v>
      </c>
      <c r="AM13">
        <v>1</v>
      </c>
      <c r="AN13" t="s">
        <v>31</v>
      </c>
      <c r="AO13" t="s">
        <v>32</v>
      </c>
    </row>
    <row r="14" spans="1:41" x14ac:dyDescent="0.25">
      <c r="A14" s="55" t="s">
        <v>94</v>
      </c>
      <c r="B14">
        <v>1475307</v>
      </c>
      <c r="C14" t="s">
        <v>26</v>
      </c>
      <c r="D14">
        <v>4.93</v>
      </c>
      <c r="E14">
        <v>7.5999999999999998E-2</v>
      </c>
      <c r="F14">
        <v>0.3</v>
      </c>
      <c r="G14">
        <v>43.1</v>
      </c>
      <c r="H14">
        <v>303</v>
      </c>
      <c r="I14">
        <v>837</v>
      </c>
      <c r="J14">
        <v>7.3</v>
      </c>
      <c r="K14">
        <v>24.3</v>
      </c>
      <c r="L14">
        <v>13.7</v>
      </c>
      <c r="M14">
        <v>4985</v>
      </c>
      <c r="N14">
        <v>3.76</v>
      </c>
      <c r="O14">
        <v>197.8</v>
      </c>
      <c r="P14">
        <v>69.2</v>
      </c>
      <c r="Q14">
        <v>7.3</v>
      </c>
      <c r="R14">
        <v>35</v>
      </c>
      <c r="S14">
        <v>9.1999999999999993</v>
      </c>
      <c r="T14">
        <v>3.1</v>
      </c>
      <c r="U14">
        <v>1.1000000000000001</v>
      </c>
      <c r="V14">
        <v>13</v>
      </c>
      <c r="W14">
        <v>0.49</v>
      </c>
      <c r="X14">
        <v>2.1000000000000001E-2</v>
      </c>
      <c r="Y14">
        <v>15</v>
      </c>
      <c r="Z14">
        <v>13</v>
      </c>
      <c r="AA14">
        <v>0.6</v>
      </c>
      <c r="AB14">
        <v>68</v>
      </c>
      <c r="AC14">
        <v>2E-3</v>
      </c>
      <c r="AD14" t="s">
        <v>27</v>
      </c>
      <c r="AE14">
        <v>1.37</v>
      </c>
      <c r="AF14">
        <v>5.0000000000000001E-3</v>
      </c>
      <c r="AG14">
        <v>0.33</v>
      </c>
      <c r="AH14">
        <v>0.1</v>
      </c>
      <c r="AI14">
        <v>0.02</v>
      </c>
      <c r="AJ14">
        <v>2.1</v>
      </c>
      <c r="AK14">
        <v>0.3</v>
      </c>
      <c r="AL14">
        <v>0.35</v>
      </c>
      <c r="AM14">
        <v>3</v>
      </c>
      <c r="AN14">
        <v>0.7</v>
      </c>
      <c r="AO14" t="s">
        <v>32</v>
      </c>
    </row>
    <row r="15" spans="1:41" x14ac:dyDescent="0.25">
      <c r="A15" s="55" t="s">
        <v>94</v>
      </c>
      <c r="B15">
        <v>1475307</v>
      </c>
      <c r="C15" t="s">
        <v>18</v>
      </c>
      <c r="E15">
        <v>6.9000000000000006E-2</v>
      </c>
      <c r="F15">
        <v>0.5</v>
      </c>
      <c r="G15">
        <v>42.3</v>
      </c>
      <c r="H15">
        <v>307.5</v>
      </c>
      <c r="I15">
        <v>851</v>
      </c>
      <c r="J15">
        <v>7.4</v>
      </c>
      <c r="K15">
        <v>25.2</v>
      </c>
      <c r="L15">
        <v>13.6</v>
      </c>
      <c r="M15">
        <v>4941</v>
      </c>
      <c r="N15">
        <v>3.81</v>
      </c>
      <c r="O15">
        <v>192.2</v>
      </c>
      <c r="P15">
        <v>65.7</v>
      </c>
      <c r="Q15">
        <v>7.4</v>
      </c>
      <c r="R15">
        <v>35</v>
      </c>
      <c r="S15">
        <v>8.9</v>
      </c>
      <c r="T15">
        <v>3.1</v>
      </c>
      <c r="U15">
        <v>1.1000000000000001</v>
      </c>
      <c r="V15">
        <v>13</v>
      </c>
      <c r="W15">
        <v>0.49</v>
      </c>
      <c r="X15">
        <v>0.02</v>
      </c>
      <c r="Y15">
        <v>15</v>
      </c>
      <c r="Z15">
        <v>15</v>
      </c>
      <c r="AA15">
        <v>0.6</v>
      </c>
      <c r="AB15">
        <v>67</v>
      </c>
      <c r="AC15">
        <v>2E-3</v>
      </c>
      <c r="AD15" t="s">
        <v>27</v>
      </c>
      <c r="AE15">
        <v>1.39</v>
      </c>
      <c r="AF15">
        <v>6.0000000000000001E-3</v>
      </c>
      <c r="AG15">
        <v>0.33</v>
      </c>
      <c r="AH15" t="s">
        <v>29</v>
      </c>
      <c r="AI15" t="s">
        <v>28</v>
      </c>
      <c r="AJ15">
        <v>2.1</v>
      </c>
      <c r="AK15">
        <v>0.3</v>
      </c>
      <c r="AL15">
        <v>0.35</v>
      </c>
      <c r="AM15">
        <v>3</v>
      </c>
      <c r="AN15">
        <v>0.8</v>
      </c>
      <c r="AO15" t="s">
        <v>32</v>
      </c>
    </row>
    <row r="16" spans="1:41" x14ac:dyDescent="0.25">
      <c r="A16" s="55" t="s">
        <v>96</v>
      </c>
      <c r="B16">
        <v>1476043</v>
      </c>
      <c r="C16" t="s">
        <v>26</v>
      </c>
      <c r="D16">
        <v>5.22</v>
      </c>
      <c r="E16">
        <v>1.6E-2</v>
      </c>
      <c r="F16">
        <v>1.4</v>
      </c>
      <c r="G16">
        <v>38</v>
      </c>
      <c r="H16">
        <v>11.1</v>
      </c>
      <c r="I16">
        <v>81</v>
      </c>
      <c r="J16">
        <v>0.1</v>
      </c>
      <c r="K16">
        <v>33.6</v>
      </c>
      <c r="L16">
        <v>19.3</v>
      </c>
      <c r="M16">
        <v>332</v>
      </c>
      <c r="N16">
        <v>4.4000000000000004</v>
      </c>
      <c r="O16">
        <v>41.6</v>
      </c>
      <c r="P16">
        <v>11</v>
      </c>
      <c r="Q16">
        <v>14</v>
      </c>
      <c r="R16">
        <v>14</v>
      </c>
      <c r="S16" t="s">
        <v>29</v>
      </c>
      <c r="T16">
        <v>0.7</v>
      </c>
      <c r="U16">
        <v>0.7</v>
      </c>
      <c r="V16">
        <v>25</v>
      </c>
      <c r="W16">
        <v>0.21</v>
      </c>
      <c r="X16">
        <v>5.7000000000000002E-2</v>
      </c>
      <c r="Y16">
        <v>27</v>
      </c>
      <c r="Z16">
        <v>25</v>
      </c>
      <c r="AA16">
        <v>0.78</v>
      </c>
      <c r="AB16">
        <v>158</v>
      </c>
      <c r="AC16">
        <v>7.5999999999999998E-2</v>
      </c>
      <c r="AD16" t="s">
        <v>27</v>
      </c>
      <c r="AE16">
        <v>2.2799999999999998</v>
      </c>
      <c r="AF16">
        <v>1.7000000000000001E-2</v>
      </c>
      <c r="AG16">
        <v>0.81</v>
      </c>
      <c r="AH16">
        <v>0.1</v>
      </c>
      <c r="AI16" t="s">
        <v>28</v>
      </c>
      <c r="AJ16">
        <v>2.9</v>
      </c>
      <c r="AK16">
        <v>0.7</v>
      </c>
      <c r="AL16">
        <v>0.3</v>
      </c>
      <c r="AM16">
        <v>6</v>
      </c>
      <c r="AN16" t="s">
        <v>31</v>
      </c>
      <c r="AO16" t="s">
        <v>32</v>
      </c>
    </row>
    <row r="17" spans="1:41" x14ac:dyDescent="0.25">
      <c r="A17" s="55" t="s">
        <v>96</v>
      </c>
      <c r="B17">
        <v>1476043</v>
      </c>
      <c r="C17" t="s">
        <v>18</v>
      </c>
      <c r="E17">
        <v>1.2999999999999999E-2</v>
      </c>
      <c r="F17">
        <v>1.5</v>
      </c>
      <c r="G17">
        <v>38.1</v>
      </c>
      <c r="H17">
        <v>13.1</v>
      </c>
      <c r="I17">
        <v>76</v>
      </c>
      <c r="J17">
        <v>0.2</v>
      </c>
      <c r="K17">
        <v>31.9</v>
      </c>
      <c r="L17">
        <v>22.5</v>
      </c>
      <c r="M17">
        <v>322</v>
      </c>
      <c r="N17">
        <v>4.3499999999999996</v>
      </c>
      <c r="O17">
        <v>39.799999999999997</v>
      </c>
      <c r="P17">
        <v>10.7</v>
      </c>
      <c r="Q17">
        <v>14.8</v>
      </c>
      <c r="R17">
        <v>14</v>
      </c>
      <c r="S17" t="s">
        <v>29</v>
      </c>
      <c r="T17">
        <v>0.8</v>
      </c>
      <c r="U17">
        <v>0.8</v>
      </c>
      <c r="V17">
        <v>24</v>
      </c>
      <c r="W17">
        <v>0.21</v>
      </c>
      <c r="X17">
        <v>5.7000000000000002E-2</v>
      </c>
      <c r="Y17">
        <v>26</v>
      </c>
      <c r="Z17">
        <v>25</v>
      </c>
      <c r="AA17">
        <v>0.78</v>
      </c>
      <c r="AB17">
        <v>166</v>
      </c>
      <c r="AC17">
        <v>7.2999999999999995E-2</v>
      </c>
      <c r="AD17" t="s">
        <v>27</v>
      </c>
      <c r="AE17">
        <v>2.2599999999999998</v>
      </c>
      <c r="AF17">
        <v>1.6E-2</v>
      </c>
      <c r="AG17">
        <v>0.79</v>
      </c>
      <c r="AH17">
        <v>0.1</v>
      </c>
      <c r="AI17" t="s">
        <v>28</v>
      </c>
      <c r="AJ17">
        <v>2.9</v>
      </c>
      <c r="AK17">
        <v>0.7</v>
      </c>
      <c r="AL17">
        <v>0.3</v>
      </c>
      <c r="AM17">
        <v>6</v>
      </c>
      <c r="AN17" t="s">
        <v>31</v>
      </c>
      <c r="AO17" t="s">
        <v>32</v>
      </c>
    </row>
    <row r="18" spans="1:41" x14ac:dyDescent="0.25">
      <c r="A18" s="55" t="s">
        <v>96</v>
      </c>
      <c r="B18">
        <v>1476077</v>
      </c>
      <c r="C18" t="s">
        <v>26</v>
      </c>
      <c r="D18">
        <v>4.28</v>
      </c>
      <c r="E18">
        <v>1.4E-2</v>
      </c>
      <c r="F18">
        <v>0.4</v>
      </c>
      <c r="G18">
        <v>42.3</v>
      </c>
      <c r="H18">
        <v>5.0999999999999996</v>
      </c>
      <c r="I18">
        <v>37</v>
      </c>
      <c r="J18">
        <v>0.8</v>
      </c>
      <c r="K18">
        <v>23.7</v>
      </c>
      <c r="L18">
        <v>12.4</v>
      </c>
      <c r="M18">
        <v>240</v>
      </c>
      <c r="N18">
        <v>2.61</v>
      </c>
      <c r="O18">
        <v>36.200000000000003</v>
      </c>
      <c r="P18">
        <v>10.1</v>
      </c>
      <c r="Q18">
        <v>10.9</v>
      </c>
      <c r="R18">
        <v>55</v>
      </c>
      <c r="S18" t="s">
        <v>29</v>
      </c>
      <c r="T18">
        <v>0.3</v>
      </c>
      <c r="U18">
        <v>0.9</v>
      </c>
      <c r="V18">
        <v>16</v>
      </c>
      <c r="W18">
        <v>0.9</v>
      </c>
      <c r="X18">
        <v>0.03</v>
      </c>
      <c r="Y18">
        <v>10</v>
      </c>
      <c r="Z18">
        <v>14</v>
      </c>
      <c r="AA18">
        <v>0.59</v>
      </c>
      <c r="AB18">
        <v>101</v>
      </c>
      <c r="AC18">
        <v>3.3000000000000002E-2</v>
      </c>
      <c r="AD18" t="s">
        <v>27</v>
      </c>
      <c r="AE18">
        <v>1.21</v>
      </c>
      <c r="AF18">
        <v>0.02</v>
      </c>
      <c r="AG18">
        <v>0.3</v>
      </c>
      <c r="AH18">
        <v>1.6</v>
      </c>
      <c r="AI18" t="s">
        <v>28</v>
      </c>
      <c r="AJ18">
        <v>2.1</v>
      </c>
      <c r="AK18">
        <v>0.3</v>
      </c>
      <c r="AL18">
        <v>0.94</v>
      </c>
      <c r="AM18">
        <v>3</v>
      </c>
      <c r="AN18">
        <v>1.9</v>
      </c>
      <c r="AO18" t="s">
        <v>32</v>
      </c>
    </row>
    <row r="19" spans="1:41" x14ac:dyDescent="0.25">
      <c r="A19" s="55" t="s">
        <v>96</v>
      </c>
      <c r="B19">
        <v>1476077</v>
      </c>
      <c r="C19" t="s">
        <v>18</v>
      </c>
      <c r="E19">
        <v>1.6E-2</v>
      </c>
      <c r="F19">
        <v>0.5</v>
      </c>
      <c r="G19">
        <v>42.8</v>
      </c>
      <c r="H19">
        <v>5.5</v>
      </c>
      <c r="I19">
        <v>36</v>
      </c>
      <c r="J19">
        <v>0.9</v>
      </c>
      <c r="K19">
        <v>24.8</v>
      </c>
      <c r="L19">
        <v>11.8</v>
      </c>
      <c r="M19">
        <v>250</v>
      </c>
      <c r="N19">
        <v>2.7</v>
      </c>
      <c r="O19">
        <v>36.700000000000003</v>
      </c>
      <c r="P19">
        <v>8.9</v>
      </c>
      <c r="Q19">
        <v>11.1</v>
      </c>
      <c r="R19">
        <v>58</v>
      </c>
      <c r="S19" t="s">
        <v>29</v>
      </c>
      <c r="T19">
        <v>0.3</v>
      </c>
      <c r="U19">
        <v>1</v>
      </c>
      <c r="V19">
        <v>16</v>
      </c>
      <c r="W19">
        <v>0.95</v>
      </c>
      <c r="X19">
        <v>3.4000000000000002E-2</v>
      </c>
      <c r="Y19">
        <v>10</v>
      </c>
      <c r="Z19">
        <v>15</v>
      </c>
      <c r="AA19">
        <v>0.59</v>
      </c>
      <c r="AB19">
        <v>112</v>
      </c>
      <c r="AC19">
        <v>3.3000000000000002E-2</v>
      </c>
      <c r="AD19" t="s">
        <v>27</v>
      </c>
      <c r="AE19">
        <v>1.26</v>
      </c>
      <c r="AF19">
        <v>2.3E-2</v>
      </c>
      <c r="AG19">
        <v>0.33</v>
      </c>
      <c r="AH19">
        <v>1.8</v>
      </c>
      <c r="AI19" t="s">
        <v>28</v>
      </c>
      <c r="AJ19">
        <v>2.1</v>
      </c>
      <c r="AK19">
        <v>0.2</v>
      </c>
      <c r="AL19">
        <v>0.97</v>
      </c>
      <c r="AM19">
        <v>3</v>
      </c>
      <c r="AN19">
        <v>1.9</v>
      </c>
      <c r="AO19" t="s">
        <v>32</v>
      </c>
    </row>
    <row r="20" spans="1:41" x14ac:dyDescent="0.25">
      <c r="A20" s="55" t="s">
        <v>96</v>
      </c>
      <c r="B20">
        <v>1476111</v>
      </c>
      <c r="C20" t="s">
        <v>26</v>
      </c>
      <c r="D20">
        <v>5.0999999999999996</v>
      </c>
      <c r="E20">
        <v>0.34399999999999997</v>
      </c>
      <c r="F20">
        <v>0.4</v>
      </c>
      <c r="G20">
        <v>40</v>
      </c>
      <c r="H20">
        <v>5.0999999999999996</v>
      </c>
      <c r="I20">
        <v>42</v>
      </c>
      <c r="J20">
        <v>0.4</v>
      </c>
      <c r="K20">
        <v>26.6</v>
      </c>
      <c r="L20">
        <v>10.9</v>
      </c>
      <c r="M20">
        <v>191</v>
      </c>
      <c r="N20">
        <v>2.2599999999999998</v>
      </c>
      <c r="O20">
        <v>135.80000000000001</v>
      </c>
      <c r="P20">
        <v>397.7</v>
      </c>
      <c r="Q20">
        <v>10.3</v>
      </c>
      <c r="R20">
        <v>147</v>
      </c>
      <c r="S20">
        <v>0.4</v>
      </c>
      <c r="T20">
        <v>0.3</v>
      </c>
      <c r="U20">
        <v>8.1999999999999993</v>
      </c>
      <c r="V20">
        <v>22</v>
      </c>
      <c r="W20">
        <v>1.34</v>
      </c>
      <c r="X20">
        <v>2.3E-2</v>
      </c>
      <c r="Y20">
        <v>10</v>
      </c>
      <c r="Z20">
        <v>18</v>
      </c>
      <c r="AA20">
        <v>0.56000000000000005</v>
      </c>
      <c r="AB20">
        <v>138</v>
      </c>
      <c r="AC20">
        <v>6.2E-2</v>
      </c>
      <c r="AD20" t="s">
        <v>27</v>
      </c>
      <c r="AE20">
        <v>2.1</v>
      </c>
      <c r="AF20">
        <v>0.126</v>
      </c>
      <c r="AG20">
        <v>0.4</v>
      </c>
      <c r="AH20">
        <v>0.3</v>
      </c>
      <c r="AI20" t="s">
        <v>28</v>
      </c>
      <c r="AJ20">
        <v>2.8</v>
      </c>
      <c r="AK20">
        <v>0.3</v>
      </c>
      <c r="AL20">
        <v>0.85</v>
      </c>
      <c r="AM20">
        <v>5</v>
      </c>
      <c r="AN20">
        <v>2.2999999999999998</v>
      </c>
      <c r="AO20">
        <v>0.4</v>
      </c>
    </row>
    <row r="21" spans="1:41" x14ac:dyDescent="0.25">
      <c r="A21" s="55" t="s">
        <v>96</v>
      </c>
      <c r="B21">
        <v>1476111</v>
      </c>
      <c r="C21" t="s">
        <v>18</v>
      </c>
      <c r="E21">
        <v>0.28199999999999997</v>
      </c>
      <c r="F21">
        <v>0.4</v>
      </c>
      <c r="G21">
        <v>40.1</v>
      </c>
      <c r="H21">
        <v>5.2</v>
      </c>
      <c r="I21">
        <v>41</v>
      </c>
      <c r="J21">
        <v>0.2</v>
      </c>
      <c r="K21">
        <v>25.9</v>
      </c>
      <c r="L21">
        <v>11.2</v>
      </c>
      <c r="M21">
        <v>190</v>
      </c>
      <c r="N21">
        <v>2.19</v>
      </c>
      <c r="O21">
        <v>153.9</v>
      </c>
      <c r="P21">
        <v>131.9</v>
      </c>
      <c r="Q21">
        <v>11</v>
      </c>
      <c r="R21">
        <v>150</v>
      </c>
      <c r="S21">
        <v>0.3</v>
      </c>
      <c r="T21">
        <v>0.3</v>
      </c>
      <c r="U21">
        <v>7.9</v>
      </c>
      <c r="V21">
        <v>22</v>
      </c>
      <c r="W21">
        <v>1.34</v>
      </c>
      <c r="X21">
        <v>2.5000000000000001E-2</v>
      </c>
      <c r="Y21">
        <v>11</v>
      </c>
      <c r="Z21">
        <v>17</v>
      </c>
      <c r="AA21">
        <v>0.54</v>
      </c>
      <c r="AB21">
        <v>133</v>
      </c>
      <c r="AC21">
        <v>6.3E-2</v>
      </c>
      <c r="AD21" t="s">
        <v>27</v>
      </c>
      <c r="AE21">
        <v>2.0299999999999998</v>
      </c>
      <c r="AF21">
        <v>0.125</v>
      </c>
      <c r="AG21">
        <v>0.38</v>
      </c>
      <c r="AH21">
        <v>0.3</v>
      </c>
      <c r="AI21" t="s">
        <v>28</v>
      </c>
      <c r="AJ21">
        <v>2.7</v>
      </c>
      <c r="AK21">
        <v>0.3</v>
      </c>
      <c r="AL21">
        <v>0.79</v>
      </c>
      <c r="AM21">
        <v>5</v>
      </c>
      <c r="AN21">
        <v>2.1</v>
      </c>
      <c r="AO21">
        <v>0.3</v>
      </c>
    </row>
    <row r="22" spans="1:41" x14ac:dyDescent="0.25">
      <c r="A22" s="55" t="s">
        <v>96</v>
      </c>
      <c r="B22">
        <v>1476145</v>
      </c>
      <c r="C22" t="s">
        <v>26</v>
      </c>
      <c r="D22">
        <v>5.5</v>
      </c>
      <c r="E22">
        <v>0.125</v>
      </c>
      <c r="F22">
        <v>0.4</v>
      </c>
      <c r="G22">
        <v>72.900000000000006</v>
      </c>
      <c r="H22">
        <v>4.0999999999999996</v>
      </c>
      <c r="I22">
        <v>34</v>
      </c>
      <c r="J22">
        <v>0.5</v>
      </c>
      <c r="K22">
        <v>26.5</v>
      </c>
      <c r="L22">
        <v>14</v>
      </c>
      <c r="M22">
        <v>193</v>
      </c>
      <c r="N22">
        <v>3.39</v>
      </c>
      <c r="O22">
        <v>66.7</v>
      </c>
      <c r="P22">
        <v>130.5</v>
      </c>
      <c r="Q22">
        <v>7.6</v>
      </c>
      <c r="R22">
        <v>96</v>
      </c>
      <c r="S22">
        <v>0.2</v>
      </c>
      <c r="T22">
        <v>0.2</v>
      </c>
      <c r="U22">
        <v>3.8</v>
      </c>
      <c r="V22">
        <v>20</v>
      </c>
      <c r="W22">
        <v>1.2</v>
      </c>
      <c r="X22">
        <v>2.8000000000000001E-2</v>
      </c>
      <c r="Y22">
        <v>7</v>
      </c>
      <c r="Z22">
        <v>16</v>
      </c>
      <c r="AA22">
        <v>0.56000000000000005</v>
      </c>
      <c r="AB22">
        <v>172</v>
      </c>
      <c r="AC22">
        <v>4.7E-2</v>
      </c>
      <c r="AD22" t="s">
        <v>27</v>
      </c>
      <c r="AE22">
        <v>2.35</v>
      </c>
      <c r="AF22">
        <v>0.11799999999999999</v>
      </c>
      <c r="AG22">
        <v>0.54</v>
      </c>
      <c r="AH22">
        <v>0.4</v>
      </c>
      <c r="AI22" t="s">
        <v>28</v>
      </c>
      <c r="AJ22">
        <v>2.7</v>
      </c>
      <c r="AK22">
        <v>0.6</v>
      </c>
      <c r="AL22">
        <v>1.51</v>
      </c>
      <c r="AM22">
        <v>6</v>
      </c>
      <c r="AN22">
        <v>2.4</v>
      </c>
      <c r="AO22">
        <v>0.3</v>
      </c>
    </row>
    <row r="23" spans="1:41" x14ac:dyDescent="0.25">
      <c r="A23" s="55" t="s">
        <v>96</v>
      </c>
      <c r="B23">
        <v>1476145</v>
      </c>
      <c r="C23" t="s">
        <v>18</v>
      </c>
      <c r="E23">
        <v>0.13900000000000001</v>
      </c>
      <c r="F23">
        <v>0.4</v>
      </c>
      <c r="G23">
        <v>67.8</v>
      </c>
      <c r="H23">
        <v>4</v>
      </c>
      <c r="I23">
        <v>33</v>
      </c>
      <c r="J23">
        <v>0.5</v>
      </c>
      <c r="K23">
        <v>26.5</v>
      </c>
      <c r="L23">
        <v>14.2</v>
      </c>
      <c r="M23">
        <v>195</v>
      </c>
      <c r="N23">
        <v>3.47</v>
      </c>
      <c r="O23">
        <v>52.1</v>
      </c>
      <c r="P23">
        <v>128.1</v>
      </c>
      <c r="Q23">
        <v>7.5</v>
      </c>
      <c r="R23">
        <v>90</v>
      </c>
      <c r="S23">
        <v>0.1</v>
      </c>
      <c r="T23">
        <v>0.3</v>
      </c>
      <c r="U23">
        <v>3.9</v>
      </c>
      <c r="V23">
        <v>19</v>
      </c>
      <c r="W23">
        <v>1.18</v>
      </c>
      <c r="X23">
        <v>2.7E-2</v>
      </c>
      <c r="Y23">
        <v>6</v>
      </c>
      <c r="Z23">
        <v>15</v>
      </c>
      <c r="AA23">
        <v>0.56000000000000005</v>
      </c>
      <c r="AB23">
        <v>165</v>
      </c>
      <c r="AC23">
        <v>4.3999999999999997E-2</v>
      </c>
      <c r="AD23" t="s">
        <v>27</v>
      </c>
      <c r="AE23">
        <v>2.2799999999999998</v>
      </c>
      <c r="AF23">
        <v>0.11700000000000001</v>
      </c>
      <c r="AG23">
        <v>0.55000000000000004</v>
      </c>
      <c r="AH23">
        <v>1.9</v>
      </c>
      <c r="AI23" t="s">
        <v>28</v>
      </c>
      <c r="AJ23">
        <v>2.9</v>
      </c>
      <c r="AK23">
        <v>0.6</v>
      </c>
      <c r="AL23">
        <v>1.56</v>
      </c>
      <c r="AM23">
        <v>6</v>
      </c>
      <c r="AN23">
        <v>4.3</v>
      </c>
      <c r="AO23">
        <v>0.2</v>
      </c>
    </row>
    <row r="24" spans="1:41" x14ac:dyDescent="0.25">
      <c r="A24" s="55" t="s">
        <v>98</v>
      </c>
      <c r="B24">
        <v>1475018</v>
      </c>
      <c r="C24" t="s">
        <v>26</v>
      </c>
      <c r="D24">
        <v>4.58</v>
      </c>
      <c r="E24" t="s">
        <v>34</v>
      </c>
      <c r="F24">
        <v>0.4</v>
      </c>
      <c r="G24">
        <v>29.9</v>
      </c>
      <c r="H24">
        <v>2.6</v>
      </c>
      <c r="I24">
        <v>28</v>
      </c>
      <c r="J24">
        <v>1.3</v>
      </c>
      <c r="K24">
        <v>12.2</v>
      </c>
      <c r="L24">
        <v>6.2</v>
      </c>
      <c r="M24">
        <v>68</v>
      </c>
      <c r="N24">
        <v>1.1100000000000001</v>
      </c>
      <c r="O24">
        <v>54.2</v>
      </c>
      <c r="P24" t="s">
        <v>31</v>
      </c>
      <c r="Q24">
        <v>2.8</v>
      </c>
      <c r="R24">
        <v>7</v>
      </c>
      <c r="S24">
        <v>4.2</v>
      </c>
      <c r="T24">
        <v>0.8</v>
      </c>
      <c r="U24">
        <v>0.7</v>
      </c>
      <c r="V24">
        <v>6</v>
      </c>
      <c r="W24">
        <v>0.05</v>
      </c>
      <c r="X24">
        <v>2.4E-2</v>
      </c>
      <c r="Y24">
        <v>8</v>
      </c>
      <c r="Z24">
        <v>7</v>
      </c>
      <c r="AA24">
        <v>0.1</v>
      </c>
      <c r="AB24">
        <v>62</v>
      </c>
      <c r="AC24">
        <v>1E-3</v>
      </c>
      <c r="AD24" t="s">
        <v>27</v>
      </c>
      <c r="AE24">
        <v>0.31</v>
      </c>
      <c r="AF24">
        <v>4.0000000000000001E-3</v>
      </c>
      <c r="AG24">
        <v>0.05</v>
      </c>
      <c r="AH24">
        <v>4.0999999999999996</v>
      </c>
      <c r="AI24" t="s">
        <v>28</v>
      </c>
      <c r="AJ24">
        <v>0.7</v>
      </c>
      <c r="AK24" t="s">
        <v>29</v>
      </c>
      <c r="AL24">
        <v>0.31</v>
      </c>
      <c r="AM24" t="s">
        <v>35</v>
      </c>
      <c r="AN24">
        <v>0.7</v>
      </c>
      <c r="AO24" t="s">
        <v>32</v>
      </c>
    </row>
    <row r="25" spans="1:41" x14ac:dyDescent="0.25">
      <c r="A25" s="55" t="s">
        <v>98</v>
      </c>
      <c r="B25">
        <v>1475018</v>
      </c>
      <c r="C25" t="s">
        <v>18</v>
      </c>
      <c r="E25" t="s">
        <v>34</v>
      </c>
      <c r="F25">
        <v>0.4</v>
      </c>
      <c r="G25">
        <v>27.6</v>
      </c>
      <c r="H25">
        <v>2.1</v>
      </c>
      <c r="I25">
        <v>20</v>
      </c>
      <c r="J25">
        <v>0.2</v>
      </c>
      <c r="K25">
        <v>10.7</v>
      </c>
      <c r="L25">
        <v>4.5</v>
      </c>
      <c r="M25">
        <v>70</v>
      </c>
      <c r="N25">
        <v>0.98</v>
      </c>
      <c r="O25">
        <v>43.3</v>
      </c>
      <c r="P25" t="s">
        <v>31</v>
      </c>
      <c r="Q25">
        <v>2.7</v>
      </c>
      <c r="R25">
        <v>7</v>
      </c>
      <c r="S25">
        <v>2.6</v>
      </c>
      <c r="T25">
        <v>0.5</v>
      </c>
      <c r="U25">
        <v>0.5</v>
      </c>
      <c r="V25">
        <v>4</v>
      </c>
      <c r="W25">
        <v>0.05</v>
      </c>
      <c r="X25">
        <v>0.02</v>
      </c>
      <c r="Y25">
        <v>8</v>
      </c>
      <c r="Z25">
        <v>7</v>
      </c>
      <c r="AA25">
        <v>0.09</v>
      </c>
      <c r="AB25">
        <v>65</v>
      </c>
      <c r="AC25" t="s">
        <v>36</v>
      </c>
      <c r="AD25" t="s">
        <v>27</v>
      </c>
      <c r="AE25">
        <v>0.26</v>
      </c>
      <c r="AF25">
        <v>3.0000000000000001E-3</v>
      </c>
      <c r="AG25">
        <v>0.05</v>
      </c>
      <c r="AH25">
        <v>0.9</v>
      </c>
      <c r="AI25" t="s">
        <v>28</v>
      </c>
      <c r="AJ25">
        <v>0.5</v>
      </c>
      <c r="AK25" t="s">
        <v>29</v>
      </c>
      <c r="AL25">
        <v>0.22</v>
      </c>
      <c r="AM25" t="s">
        <v>35</v>
      </c>
      <c r="AN25">
        <v>0.9</v>
      </c>
      <c r="AO25" t="s">
        <v>32</v>
      </c>
    </row>
    <row r="26" spans="1:41" x14ac:dyDescent="0.25">
      <c r="A26" s="55" t="s">
        <v>98</v>
      </c>
      <c r="B26">
        <v>1475052</v>
      </c>
      <c r="C26" t="s">
        <v>26</v>
      </c>
      <c r="D26">
        <v>5.04</v>
      </c>
      <c r="E26">
        <v>0.29599999999999999</v>
      </c>
      <c r="F26">
        <v>0.5</v>
      </c>
      <c r="G26">
        <v>52.8</v>
      </c>
      <c r="H26">
        <v>2.9</v>
      </c>
      <c r="I26">
        <v>115</v>
      </c>
      <c r="J26">
        <v>0.2</v>
      </c>
      <c r="K26">
        <v>22.7</v>
      </c>
      <c r="L26">
        <v>8.1999999999999993</v>
      </c>
      <c r="M26">
        <v>175</v>
      </c>
      <c r="N26">
        <v>1.6</v>
      </c>
      <c r="O26">
        <v>3200.3</v>
      </c>
      <c r="P26">
        <v>97.3</v>
      </c>
      <c r="Q26">
        <v>3.5</v>
      </c>
      <c r="R26">
        <v>10</v>
      </c>
      <c r="S26">
        <v>4.7</v>
      </c>
      <c r="T26">
        <v>1.7</v>
      </c>
      <c r="U26">
        <v>9.5</v>
      </c>
      <c r="V26">
        <v>13</v>
      </c>
      <c r="W26">
        <v>0.19</v>
      </c>
      <c r="X26">
        <v>2.1000000000000001E-2</v>
      </c>
      <c r="Y26">
        <v>6</v>
      </c>
      <c r="Z26">
        <v>10</v>
      </c>
      <c r="AA26">
        <v>0.31</v>
      </c>
      <c r="AB26">
        <v>178</v>
      </c>
      <c r="AC26">
        <v>1E-3</v>
      </c>
      <c r="AD26" t="s">
        <v>27</v>
      </c>
      <c r="AE26">
        <v>0.54</v>
      </c>
      <c r="AF26">
        <v>6.0000000000000001E-3</v>
      </c>
      <c r="AG26">
        <v>0.09</v>
      </c>
      <c r="AH26">
        <v>0.8</v>
      </c>
      <c r="AI26">
        <v>0.02</v>
      </c>
      <c r="AJ26">
        <v>1.6</v>
      </c>
      <c r="AK26" t="s">
        <v>29</v>
      </c>
      <c r="AL26">
        <v>0.61</v>
      </c>
      <c r="AM26">
        <v>2</v>
      </c>
      <c r="AN26">
        <v>1.3</v>
      </c>
      <c r="AO26">
        <v>0.4</v>
      </c>
    </row>
    <row r="27" spans="1:41" x14ac:dyDescent="0.25">
      <c r="A27" s="55" t="s">
        <v>98</v>
      </c>
      <c r="B27">
        <v>1475052</v>
      </c>
      <c r="C27" t="s">
        <v>18</v>
      </c>
      <c r="E27">
        <v>0.34699999999999998</v>
      </c>
      <c r="F27">
        <v>0.5</v>
      </c>
      <c r="G27">
        <v>50.6</v>
      </c>
      <c r="H27">
        <v>2.9</v>
      </c>
      <c r="I27">
        <v>133</v>
      </c>
      <c r="J27">
        <v>0.3</v>
      </c>
      <c r="K27">
        <v>21.7</v>
      </c>
      <c r="L27">
        <v>8.1999999999999993</v>
      </c>
      <c r="M27">
        <v>175</v>
      </c>
      <c r="N27">
        <v>1.61</v>
      </c>
      <c r="O27">
        <v>3511.2</v>
      </c>
      <c r="P27">
        <v>112.2</v>
      </c>
      <c r="Q27">
        <v>3.8</v>
      </c>
      <c r="R27">
        <v>10</v>
      </c>
      <c r="S27">
        <v>5.2</v>
      </c>
      <c r="T27">
        <v>1.8</v>
      </c>
      <c r="U27">
        <v>9.8000000000000007</v>
      </c>
      <c r="V27">
        <v>12</v>
      </c>
      <c r="W27">
        <v>0.18</v>
      </c>
      <c r="X27">
        <v>2.1000000000000001E-2</v>
      </c>
      <c r="Y27">
        <v>7</v>
      </c>
      <c r="Z27">
        <v>9</v>
      </c>
      <c r="AA27">
        <v>0.31</v>
      </c>
      <c r="AB27">
        <v>184</v>
      </c>
      <c r="AC27">
        <v>1E-3</v>
      </c>
      <c r="AD27" t="s">
        <v>27</v>
      </c>
      <c r="AE27">
        <v>0.54</v>
      </c>
      <c r="AF27">
        <v>5.0000000000000001E-3</v>
      </c>
      <c r="AG27">
        <v>0.09</v>
      </c>
      <c r="AH27">
        <v>0.2</v>
      </c>
      <c r="AI27">
        <v>0.02</v>
      </c>
      <c r="AJ27">
        <v>1.4</v>
      </c>
      <c r="AK27" t="s">
        <v>29</v>
      </c>
      <c r="AL27">
        <v>0.62</v>
      </c>
      <c r="AM27">
        <v>2</v>
      </c>
      <c r="AN27">
        <v>1.8</v>
      </c>
      <c r="AO27">
        <v>0.5</v>
      </c>
    </row>
    <row r="28" spans="1:41" x14ac:dyDescent="0.25">
      <c r="A28" s="55" t="s">
        <v>99</v>
      </c>
      <c r="B28">
        <v>1475089</v>
      </c>
      <c r="C28" t="s">
        <v>26</v>
      </c>
      <c r="D28">
        <v>3.98</v>
      </c>
      <c r="E28">
        <v>0.32100000000000001</v>
      </c>
      <c r="F28">
        <v>0.4</v>
      </c>
      <c r="G28">
        <v>20.5</v>
      </c>
      <c r="H28">
        <v>5.9</v>
      </c>
      <c r="I28">
        <v>94</v>
      </c>
      <c r="J28">
        <v>0.2</v>
      </c>
      <c r="K28">
        <v>23.7</v>
      </c>
      <c r="L28">
        <v>8.6999999999999993</v>
      </c>
      <c r="M28">
        <v>986</v>
      </c>
      <c r="N28">
        <v>2.0299999999999998</v>
      </c>
      <c r="O28">
        <v>1010.1</v>
      </c>
      <c r="P28">
        <v>291.10000000000002</v>
      </c>
      <c r="Q28">
        <v>7.8</v>
      </c>
      <c r="R28">
        <v>162</v>
      </c>
      <c r="S28">
        <v>0.3</v>
      </c>
      <c r="T28">
        <v>0.8</v>
      </c>
      <c r="U28">
        <v>8.1</v>
      </c>
      <c r="V28">
        <v>72</v>
      </c>
      <c r="W28">
        <v>5.85</v>
      </c>
      <c r="X28">
        <v>5.3999999999999999E-2</v>
      </c>
      <c r="Y28">
        <v>10</v>
      </c>
      <c r="Z28">
        <v>36</v>
      </c>
      <c r="AA28">
        <v>1.61</v>
      </c>
      <c r="AB28">
        <v>257</v>
      </c>
      <c r="AC28">
        <v>7.5999999999999998E-2</v>
      </c>
      <c r="AD28" t="s">
        <v>27</v>
      </c>
      <c r="AE28">
        <v>4</v>
      </c>
      <c r="AF28">
        <v>0.20200000000000001</v>
      </c>
      <c r="AG28">
        <v>0.77</v>
      </c>
      <c r="AH28">
        <v>0.6</v>
      </c>
      <c r="AI28">
        <v>0.01</v>
      </c>
      <c r="AJ28">
        <v>5.5</v>
      </c>
      <c r="AK28">
        <v>0.8</v>
      </c>
      <c r="AL28">
        <v>0.37</v>
      </c>
      <c r="AM28">
        <v>10</v>
      </c>
      <c r="AN28">
        <v>1.5</v>
      </c>
      <c r="AO28">
        <v>0.4</v>
      </c>
    </row>
    <row r="29" spans="1:41" x14ac:dyDescent="0.25">
      <c r="A29" s="55" t="s">
        <v>99</v>
      </c>
      <c r="B29">
        <v>1475089</v>
      </c>
      <c r="C29" t="s">
        <v>18</v>
      </c>
      <c r="E29">
        <v>0.27600000000000002</v>
      </c>
      <c r="F29">
        <v>0.4</v>
      </c>
      <c r="G29">
        <v>22</v>
      </c>
      <c r="H29">
        <v>5.8</v>
      </c>
      <c r="I29">
        <v>96</v>
      </c>
      <c r="J29">
        <v>0.2</v>
      </c>
      <c r="K29">
        <v>27.2</v>
      </c>
      <c r="L29">
        <v>10.5</v>
      </c>
      <c r="M29">
        <v>946</v>
      </c>
      <c r="N29">
        <v>2.1800000000000002</v>
      </c>
      <c r="O29">
        <v>1298</v>
      </c>
      <c r="P29">
        <v>215.2</v>
      </c>
      <c r="Q29">
        <v>8.3000000000000007</v>
      </c>
      <c r="R29">
        <v>160</v>
      </c>
      <c r="S29">
        <v>0.3</v>
      </c>
      <c r="T29">
        <v>0.9</v>
      </c>
      <c r="U29">
        <v>6.2</v>
      </c>
      <c r="V29">
        <v>77</v>
      </c>
      <c r="W29">
        <v>5.53</v>
      </c>
      <c r="X29">
        <v>5.3999999999999999E-2</v>
      </c>
      <c r="Y29">
        <v>11</v>
      </c>
      <c r="Z29">
        <v>38</v>
      </c>
      <c r="AA29">
        <v>1.68</v>
      </c>
      <c r="AB29">
        <v>274</v>
      </c>
      <c r="AC29">
        <v>8.1000000000000003E-2</v>
      </c>
      <c r="AD29" t="s">
        <v>27</v>
      </c>
      <c r="AE29">
        <v>4.22</v>
      </c>
      <c r="AF29">
        <v>0.20799999999999999</v>
      </c>
      <c r="AG29">
        <v>0.83</v>
      </c>
      <c r="AH29">
        <v>0.5</v>
      </c>
      <c r="AI29">
        <v>0.01</v>
      </c>
      <c r="AJ29">
        <v>5.3</v>
      </c>
      <c r="AK29">
        <v>0.9</v>
      </c>
      <c r="AL29">
        <v>0.42</v>
      </c>
      <c r="AM29">
        <v>11</v>
      </c>
      <c r="AN29">
        <v>1.3</v>
      </c>
      <c r="AO29">
        <v>0.4</v>
      </c>
    </row>
    <row r="30" spans="1:41" x14ac:dyDescent="0.25">
      <c r="A30" s="55" t="s">
        <v>99</v>
      </c>
      <c r="B30">
        <v>1475123</v>
      </c>
      <c r="C30" t="s">
        <v>26</v>
      </c>
      <c r="D30">
        <v>4.8499999999999996</v>
      </c>
      <c r="E30">
        <v>0.16400000000000001</v>
      </c>
      <c r="F30">
        <v>2.2000000000000002</v>
      </c>
      <c r="G30">
        <v>49.4</v>
      </c>
      <c r="H30">
        <v>3.4</v>
      </c>
      <c r="I30">
        <v>138</v>
      </c>
      <c r="J30">
        <v>0.5</v>
      </c>
      <c r="K30">
        <v>43.6</v>
      </c>
      <c r="L30">
        <v>6.6</v>
      </c>
      <c r="M30">
        <v>354</v>
      </c>
      <c r="N30">
        <v>2.04</v>
      </c>
      <c r="O30">
        <v>99.1</v>
      </c>
      <c r="P30">
        <v>7.3</v>
      </c>
      <c r="Q30">
        <v>3.2</v>
      </c>
      <c r="R30">
        <v>24</v>
      </c>
      <c r="S30">
        <v>1.4</v>
      </c>
      <c r="T30">
        <v>0.7</v>
      </c>
      <c r="U30">
        <v>2</v>
      </c>
      <c r="V30">
        <v>20</v>
      </c>
      <c r="W30">
        <v>0.76</v>
      </c>
      <c r="X30">
        <v>9.1999999999999998E-2</v>
      </c>
      <c r="Y30">
        <v>8</v>
      </c>
      <c r="Z30">
        <v>9</v>
      </c>
      <c r="AA30">
        <v>0.33</v>
      </c>
      <c r="AB30">
        <v>132</v>
      </c>
      <c r="AC30">
        <v>1E-3</v>
      </c>
      <c r="AD30" t="s">
        <v>27</v>
      </c>
      <c r="AE30">
        <v>0.5</v>
      </c>
      <c r="AF30">
        <v>1.4E-2</v>
      </c>
      <c r="AG30">
        <v>7.0000000000000007E-2</v>
      </c>
      <c r="AH30">
        <v>0.1</v>
      </c>
      <c r="AI30" t="s">
        <v>28</v>
      </c>
      <c r="AJ30">
        <v>1.3</v>
      </c>
      <c r="AK30" t="s">
        <v>29</v>
      </c>
      <c r="AL30">
        <v>1.1299999999999999</v>
      </c>
      <c r="AM30">
        <v>2</v>
      </c>
      <c r="AN30">
        <v>3.9</v>
      </c>
      <c r="AO30">
        <v>0.3</v>
      </c>
    </row>
    <row r="31" spans="1:41" x14ac:dyDescent="0.25">
      <c r="A31" s="55" t="s">
        <v>99</v>
      </c>
      <c r="B31">
        <v>1475123</v>
      </c>
      <c r="C31" t="s">
        <v>18</v>
      </c>
      <c r="E31">
        <v>0.154</v>
      </c>
      <c r="F31">
        <v>2.2999999999999998</v>
      </c>
      <c r="G31">
        <v>47.6</v>
      </c>
      <c r="H31">
        <v>3.3</v>
      </c>
      <c r="I31">
        <v>144</v>
      </c>
      <c r="J31">
        <v>0.5</v>
      </c>
      <c r="K31">
        <v>44.6</v>
      </c>
      <c r="L31">
        <v>6.2</v>
      </c>
      <c r="M31">
        <v>362</v>
      </c>
      <c r="N31">
        <v>2.08</v>
      </c>
      <c r="O31">
        <v>99.6</v>
      </c>
      <c r="P31">
        <v>19.399999999999999</v>
      </c>
      <c r="Q31">
        <v>3.3</v>
      </c>
      <c r="R31">
        <v>24</v>
      </c>
      <c r="S31">
        <v>1.4</v>
      </c>
      <c r="T31">
        <v>0.9</v>
      </c>
      <c r="U31">
        <v>2</v>
      </c>
      <c r="V31">
        <v>20</v>
      </c>
      <c r="W31">
        <v>0.76</v>
      </c>
      <c r="X31">
        <v>9.1999999999999998E-2</v>
      </c>
      <c r="Y31">
        <v>8</v>
      </c>
      <c r="Z31">
        <v>9</v>
      </c>
      <c r="AA31">
        <v>0.33</v>
      </c>
      <c r="AB31">
        <v>137</v>
      </c>
      <c r="AC31">
        <v>1E-3</v>
      </c>
      <c r="AD31" t="s">
        <v>27</v>
      </c>
      <c r="AE31">
        <v>0.5</v>
      </c>
      <c r="AF31">
        <v>1.4E-2</v>
      </c>
      <c r="AG31">
        <v>7.0000000000000007E-2</v>
      </c>
      <c r="AH31">
        <v>0.1</v>
      </c>
      <c r="AI31">
        <v>0.02</v>
      </c>
      <c r="AJ31">
        <v>1.3</v>
      </c>
      <c r="AK31" t="s">
        <v>29</v>
      </c>
      <c r="AL31">
        <v>1.1599999999999999</v>
      </c>
      <c r="AM31">
        <v>2</v>
      </c>
      <c r="AN31">
        <v>4</v>
      </c>
      <c r="AO31" t="s">
        <v>32</v>
      </c>
    </row>
    <row r="32" spans="1:41" x14ac:dyDescent="0.25">
      <c r="A32" s="29" t="s">
        <v>100</v>
      </c>
      <c r="B32">
        <v>1476177</v>
      </c>
      <c r="C32" t="s">
        <v>26</v>
      </c>
      <c r="D32">
        <v>2.4500000000000002</v>
      </c>
      <c r="E32">
        <v>6.0000000000000001E-3</v>
      </c>
      <c r="F32">
        <v>0.4</v>
      </c>
      <c r="G32">
        <v>36.4</v>
      </c>
      <c r="H32">
        <v>7.6</v>
      </c>
      <c r="I32">
        <v>42</v>
      </c>
      <c r="J32">
        <v>0.3</v>
      </c>
      <c r="K32">
        <v>13.3</v>
      </c>
      <c r="L32">
        <v>8.4</v>
      </c>
      <c r="M32">
        <v>236</v>
      </c>
      <c r="N32">
        <v>2.71</v>
      </c>
      <c r="O32">
        <v>110.7</v>
      </c>
      <c r="P32" t="s">
        <v>31</v>
      </c>
      <c r="Q32">
        <v>14.5</v>
      </c>
      <c r="R32">
        <v>28</v>
      </c>
      <c r="S32">
        <v>0.1</v>
      </c>
      <c r="T32">
        <v>0.2</v>
      </c>
      <c r="U32">
        <v>0.8</v>
      </c>
      <c r="V32">
        <v>15</v>
      </c>
      <c r="W32">
        <v>0.12</v>
      </c>
      <c r="X32">
        <v>2.9000000000000001E-2</v>
      </c>
      <c r="Y32">
        <v>25</v>
      </c>
      <c r="Z32">
        <v>18</v>
      </c>
      <c r="AA32">
        <v>0.51</v>
      </c>
      <c r="AB32">
        <v>100</v>
      </c>
      <c r="AC32">
        <v>7.8E-2</v>
      </c>
      <c r="AD32" t="s">
        <v>27</v>
      </c>
      <c r="AE32">
        <v>1.33</v>
      </c>
      <c r="AF32">
        <v>1.4E-2</v>
      </c>
      <c r="AG32">
        <v>0.62</v>
      </c>
      <c r="AH32">
        <v>0.8</v>
      </c>
      <c r="AI32" t="s">
        <v>28</v>
      </c>
      <c r="AJ32">
        <v>1.7</v>
      </c>
      <c r="AK32">
        <v>1</v>
      </c>
      <c r="AL32">
        <v>0.1</v>
      </c>
      <c r="AM32">
        <v>4</v>
      </c>
      <c r="AN32">
        <v>1.1000000000000001</v>
      </c>
      <c r="AO32" t="s">
        <v>32</v>
      </c>
    </row>
    <row r="33" spans="1:41" x14ac:dyDescent="0.25">
      <c r="A33" s="29" t="s">
        <v>100</v>
      </c>
      <c r="B33">
        <v>1476177</v>
      </c>
      <c r="C33" t="s">
        <v>18</v>
      </c>
      <c r="E33" t="s">
        <v>34</v>
      </c>
      <c r="F33">
        <v>0.4</v>
      </c>
      <c r="G33">
        <v>32.799999999999997</v>
      </c>
      <c r="H33">
        <v>6.9</v>
      </c>
      <c r="I33">
        <v>41</v>
      </c>
      <c r="J33">
        <v>0.3</v>
      </c>
      <c r="K33">
        <v>13.1</v>
      </c>
      <c r="L33">
        <v>7.5</v>
      </c>
      <c r="M33">
        <v>234</v>
      </c>
      <c r="N33">
        <v>2.65</v>
      </c>
      <c r="O33">
        <v>106.7</v>
      </c>
      <c r="P33">
        <v>2.6</v>
      </c>
      <c r="Q33">
        <v>13.6</v>
      </c>
      <c r="R33">
        <v>27</v>
      </c>
      <c r="S33" t="s">
        <v>29</v>
      </c>
      <c r="T33">
        <v>0.2</v>
      </c>
      <c r="U33">
        <v>0.7</v>
      </c>
      <c r="V33">
        <v>15</v>
      </c>
      <c r="W33">
        <v>0.12</v>
      </c>
      <c r="X33">
        <v>2.9000000000000001E-2</v>
      </c>
      <c r="Y33">
        <v>24</v>
      </c>
      <c r="Z33">
        <v>17</v>
      </c>
      <c r="AA33">
        <v>0.51</v>
      </c>
      <c r="AB33">
        <v>95</v>
      </c>
      <c r="AC33">
        <v>7.8E-2</v>
      </c>
      <c r="AD33" t="s">
        <v>27</v>
      </c>
      <c r="AE33">
        <v>1.32</v>
      </c>
      <c r="AF33">
        <v>1.4E-2</v>
      </c>
      <c r="AG33">
        <v>0.6</v>
      </c>
      <c r="AH33">
        <v>0.6</v>
      </c>
      <c r="AI33" t="s">
        <v>28</v>
      </c>
      <c r="AJ33">
        <v>1.6</v>
      </c>
      <c r="AK33">
        <v>0.9</v>
      </c>
      <c r="AL33">
        <v>0.1</v>
      </c>
      <c r="AM33">
        <v>4</v>
      </c>
      <c r="AN33">
        <v>1</v>
      </c>
      <c r="AO33" t="s">
        <v>32</v>
      </c>
    </row>
    <row r="34" spans="1:41" x14ac:dyDescent="0.25">
      <c r="A34" s="29" t="s">
        <v>100</v>
      </c>
      <c r="B34">
        <v>1476211</v>
      </c>
      <c r="C34" t="s">
        <v>26</v>
      </c>
      <c r="D34">
        <v>4.3899999999999997</v>
      </c>
      <c r="E34">
        <v>5.7000000000000002E-2</v>
      </c>
      <c r="F34">
        <v>0.4</v>
      </c>
      <c r="G34">
        <v>57.8</v>
      </c>
      <c r="H34">
        <v>6.7</v>
      </c>
      <c r="I34">
        <v>40</v>
      </c>
      <c r="J34">
        <v>0.6</v>
      </c>
      <c r="K34">
        <v>26.5</v>
      </c>
      <c r="L34">
        <v>16.7</v>
      </c>
      <c r="M34">
        <v>307</v>
      </c>
      <c r="N34">
        <v>3.37</v>
      </c>
      <c r="O34">
        <v>111</v>
      </c>
      <c r="P34">
        <v>16.5</v>
      </c>
      <c r="Q34">
        <v>7.3</v>
      </c>
      <c r="R34">
        <v>40</v>
      </c>
      <c r="S34">
        <v>0.2</v>
      </c>
      <c r="T34">
        <v>0.5</v>
      </c>
      <c r="U34">
        <v>4</v>
      </c>
      <c r="V34">
        <v>12</v>
      </c>
      <c r="W34">
        <v>1.38</v>
      </c>
      <c r="X34">
        <v>3.3000000000000002E-2</v>
      </c>
      <c r="Y34">
        <v>8</v>
      </c>
      <c r="Z34">
        <v>13</v>
      </c>
      <c r="AA34">
        <v>0.74</v>
      </c>
      <c r="AB34">
        <v>78</v>
      </c>
      <c r="AC34">
        <v>2.1000000000000001E-2</v>
      </c>
      <c r="AD34" t="s">
        <v>27</v>
      </c>
      <c r="AE34">
        <v>1.1200000000000001</v>
      </c>
      <c r="AF34">
        <v>7.0000000000000001E-3</v>
      </c>
      <c r="AG34">
        <v>0.15</v>
      </c>
      <c r="AH34">
        <v>0.3</v>
      </c>
      <c r="AI34" t="s">
        <v>28</v>
      </c>
      <c r="AJ34">
        <v>2.1</v>
      </c>
      <c r="AK34" t="s">
        <v>29</v>
      </c>
      <c r="AL34">
        <v>1.81</v>
      </c>
      <c r="AM34">
        <v>3</v>
      </c>
      <c r="AN34">
        <v>4.2</v>
      </c>
      <c r="AO34">
        <v>0.3</v>
      </c>
    </row>
    <row r="35" spans="1:41" x14ac:dyDescent="0.25">
      <c r="A35" s="29" t="s">
        <v>100</v>
      </c>
      <c r="B35">
        <v>1476211</v>
      </c>
      <c r="C35" t="s">
        <v>18</v>
      </c>
      <c r="E35">
        <v>6.0999999999999999E-2</v>
      </c>
      <c r="F35">
        <v>0.5</v>
      </c>
      <c r="G35">
        <v>62.3</v>
      </c>
      <c r="H35">
        <v>6.4</v>
      </c>
      <c r="I35">
        <v>40</v>
      </c>
      <c r="J35">
        <v>0.6</v>
      </c>
      <c r="K35">
        <v>26</v>
      </c>
      <c r="L35">
        <v>17.100000000000001</v>
      </c>
      <c r="M35">
        <v>300</v>
      </c>
      <c r="N35">
        <v>3.51</v>
      </c>
      <c r="O35">
        <v>102.6</v>
      </c>
      <c r="P35">
        <v>27.2</v>
      </c>
      <c r="Q35">
        <v>7.5</v>
      </c>
      <c r="R35">
        <v>40</v>
      </c>
      <c r="S35">
        <v>0.2</v>
      </c>
      <c r="T35">
        <v>0.5</v>
      </c>
      <c r="U35">
        <v>4.0999999999999996</v>
      </c>
      <c r="V35">
        <v>12</v>
      </c>
      <c r="W35">
        <v>1.4</v>
      </c>
      <c r="X35">
        <v>3.2000000000000001E-2</v>
      </c>
      <c r="Y35">
        <v>9</v>
      </c>
      <c r="Z35">
        <v>13</v>
      </c>
      <c r="AA35">
        <v>0.76</v>
      </c>
      <c r="AB35">
        <v>77</v>
      </c>
      <c r="AC35">
        <v>2.1999999999999999E-2</v>
      </c>
      <c r="AD35" t="s">
        <v>27</v>
      </c>
      <c r="AE35">
        <v>1.18</v>
      </c>
      <c r="AF35">
        <v>7.0000000000000001E-3</v>
      </c>
      <c r="AG35">
        <v>0.15</v>
      </c>
      <c r="AH35">
        <v>0.3</v>
      </c>
      <c r="AI35" t="s">
        <v>28</v>
      </c>
      <c r="AJ35">
        <v>2.1</v>
      </c>
      <c r="AK35" t="s">
        <v>29</v>
      </c>
      <c r="AL35">
        <v>1.9</v>
      </c>
      <c r="AM35">
        <v>3</v>
      </c>
      <c r="AN35">
        <v>3.9</v>
      </c>
      <c r="AO35">
        <v>0.4</v>
      </c>
    </row>
    <row r="36" spans="1:41" x14ac:dyDescent="0.25">
      <c r="A36" s="29" t="s">
        <v>100</v>
      </c>
      <c r="B36">
        <v>1476245</v>
      </c>
      <c r="C36" t="s">
        <v>26</v>
      </c>
      <c r="D36">
        <v>6.11</v>
      </c>
      <c r="E36">
        <v>7.6999999999999999E-2</v>
      </c>
      <c r="F36">
        <v>23.2</v>
      </c>
      <c r="G36">
        <v>51</v>
      </c>
      <c r="H36">
        <v>4.0999999999999996</v>
      </c>
      <c r="I36">
        <v>355</v>
      </c>
      <c r="J36">
        <v>0.5</v>
      </c>
      <c r="K36">
        <v>96.7</v>
      </c>
      <c r="L36">
        <v>10.1</v>
      </c>
      <c r="M36">
        <v>206</v>
      </c>
      <c r="N36">
        <v>2.23</v>
      </c>
      <c r="O36">
        <v>92.5</v>
      </c>
      <c r="P36">
        <v>5.8</v>
      </c>
      <c r="Q36">
        <v>4.3</v>
      </c>
      <c r="R36">
        <v>28</v>
      </c>
      <c r="S36">
        <v>5.8</v>
      </c>
      <c r="T36">
        <v>2.2999999999999998</v>
      </c>
      <c r="U36">
        <v>4.4000000000000004</v>
      </c>
      <c r="V36">
        <v>80</v>
      </c>
      <c r="W36">
        <v>1.53</v>
      </c>
      <c r="X36">
        <v>5.8999999999999997E-2</v>
      </c>
      <c r="Y36">
        <v>4</v>
      </c>
      <c r="Z36">
        <v>10</v>
      </c>
      <c r="AA36">
        <v>0.62</v>
      </c>
      <c r="AB36">
        <v>172</v>
      </c>
      <c r="AC36">
        <v>2E-3</v>
      </c>
      <c r="AD36" t="s">
        <v>27</v>
      </c>
      <c r="AE36">
        <v>0.62</v>
      </c>
      <c r="AF36">
        <v>8.9999999999999993E-3</v>
      </c>
      <c r="AG36">
        <v>0.11</v>
      </c>
      <c r="AH36">
        <v>0.4</v>
      </c>
      <c r="AI36" t="s">
        <v>28</v>
      </c>
      <c r="AJ36">
        <v>1.7</v>
      </c>
      <c r="AK36" t="s">
        <v>29</v>
      </c>
      <c r="AL36">
        <v>1.1399999999999999</v>
      </c>
      <c r="AM36">
        <v>2</v>
      </c>
      <c r="AN36">
        <v>7</v>
      </c>
      <c r="AO36">
        <v>0.3</v>
      </c>
    </row>
    <row r="37" spans="1:41" x14ac:dyDescent="0.25">
      <c r="A37" s="29" t="s">
        <v>100</v>
      </c>
      <c r="B37">
        <v>1476245</v>
      </c>
      <c r="C37" t="s">
        <v>18</v>
      </c>
      <c r="E37">
        <v>8.5999999999999993E-2</v>
      </c>
      <c r="F37">
        <v>23</v>
      </c>
      <c r="G37">
        <v>52.9</v>
      </c>
      <c r="H37">
        <v>4</v>
      </c>
      <c r="I37">
        <v>302</v>
      </c>
      <c r="J37">
        <v>0.5</v>
      </c>
      <c r="K37">
        <v>93.6</v>
      </c>
      <c r="L37">
        <v>10.3</v>
      </c>
      <c r="M37">
        <v>220</v>
      </c>
      <c r="N37">
        <v>2.3199999999999998</v>
      </c>
      <c r="O37">
        <v>106.6</v>
      </c>
      <c r="P37">
        <v>16.7</v>
      </c>
      <c r="Q37">
        <v>4.0999999999999996</v>
      </c>
      <c r="R37">
        <v>30</v>
      </c>
      <c r="S37">
        <v>4.7</v>
      </c>
      <c r="T37">
        <v>2.2000000000000002</v>
      </c>
      <c r="U37">
        <v>4.2</v>
      </c>
      <c r="V37">
        <v>89</v>
      </c>
      <c r="W37">
        <v>1.62</v>
      </c>
      <c r="X37">
        <v>5.6000000000000001E-2</v>
      </c>
      <c r="Y37">
        <v>4</v>
      </c>
      <c r="Z37">
        <v>10</v>
      </c>
      <c r="AA37">
        <v>0.65</v>
      </c>
      <c r="AB37">
        <v>200</v>
      </c>
      <c r="AC37">
        <v>2E-3</v>
      </c>
      <c r="AD37" t="s">
        <v>27</v>
      </c>
      <c r="AE37">
        <v>0.68</v>
      </c>
      <c r="AF37">
        <v>1.2E-2</v>
      </c>
      <c r="AG37">
        <v>0.13</v>
      </c>
      <c r="AH37">
        <v>0.3</v>
      </c>
      <c r="AI37">
        <v>0.01</v>
      </c>
      <c r="AJ37">
        <v>1.9</v>
      </c>
      <c r="AK37" t="s">
        <v>29</v>
      </c>
      <c r="AL37">
        <v>1.25</v>
      </c>
      <c r="AM37">
        <v>2</v>
      </c>
      <c r="AN37">
        <v>7.1</v>
      </c>
      <c r="AO37">
        <v>0.4</v>
      </c>
    </row>
    <row r="38" spans="1:41" x14ac:dyDescent="0.25">
      <c r="A38" s="29" t="s">
        <v>100</v>
      </c>
      <c r="B38">
        <v>1476279</v>
      </c>
      <c r="C38" t="s">
        <v>26</v>
      </c>
      <c r="D38">
        <v>5.0599999999999996</v>
      </c>
      <c r="E38">
        <v>0.02</v>
      </c>
      <c r="F38">
        <v>1.7</v>
      </c>
      <c r="G38">
        <v>77</v>
      </c>
      <c r="H38">
        <v>2.4</v>
      </c>
      <c r="I38">
        <v>42</v>
      </c>
      <c r="J38">
        <v>0.4</v>
      </c>
      <c r="K38">
        <v>36.1</v>
      </c>
      <c r="L38">
        <v>9.3000000000000007</v>
      </c>
      <c r="M38">
        <v>370</v>
      </c>
      <c r="N38">
        <v>1.97</v>
      </c>
      <c r="O38">
        <v>321.39999999999998</v>
      </c>
      <c r="P38">
        <v>4.2</v>
      </c>
      <c r="Q38">
        <v>3.3</v>
      </c>
      <c r="R38">
        <v>26</v>
      </c>
      <c r="S38">
        <v>0.3</v>
      </c>
      <c r="T38">
        <v>0.5</v>
      </c>
      <c r="U38">
        <v>1.1000000000000001</v>
      </c>
      <c r="V38">
        <v>30</v>
      </c>
      <c r="W38">
        <v>0.44</v>
      </c>
      <c r="X38">
        <v>3.9E-2</v>
      </c>
      <c r="Y38">
        <v>12</v>
      </c>
      <c r="Z38">
        <v>10</v>
      </c>
      <c r="AA38">
        <v>0.45</v>
      </c>
      <c r="AB38">
        <v>181</v>
      </c>
      <c r="AC38">
        <v>2E-3</v>
      </c>
      <c r="AD38" t="s">
        <v>27</v>
      </c>
      <c r="AE38">
        <v>0.64</v>
      </c>
      <c r="AF38">
        <v>3.0000000000000001E-3</v>
      </c>
      <c r="AG38">
        <v>0.12</v>
      </c>
      <c r="AH38">
        <v>0.4</v>
      </c>
      <c r="AI38" t="s">
        <v>28</v>
      </c>
      <c r="AJ38">
        <v>1.8</v>
      </c>
      <c r="AK38" t="s">
        <v>29</v>
      </c>
      <c r="AL38">
        <v>0.78</v>
      </c>
      <c r="AM38">
        <v>2</v>
      </c>
      <c r="AN38">
        <v>1.6</v>
      </c>
      <c r="AO38">
        <v>0.3</v>
      </c>
    </row>
    <row r="39" spans="1:41" x14ac:dyDescent="0.25">
      <c r="A39" s="29" t="s">
        <v>100</v>
      </c>
      <c r="B39">
        <v>1476279</v>
      </c>
      <c r="C39" t="s">
        <v>18</v>
      </c>
      <c r="E39">
        <v>2.1999999999999999E-2</v>
      </c>
      <c r="F39">
        <v>1.6</v>
      </c>
      <c r="G39">
        <v>80.900000000000006</v>
      </c>
      <c r="H39">
        <v>2.2999999999999998</v>
      </c>
      <c r="I39">
        <v>44</v>
      </c>
      <c r="J39">
        <v>0.4</v>
      </c>
      <c r="K39">
        <v>36.4</v>
      </c>
      <c r="L39">
        <v>9.6999999999999993</v>
      </c>
      <c r="M39">
        <v>369</v>
      </c>
      <c r="N39">
        <v>2.06</v>
      </c>
      <c r="O39">
        <v>355.7</v>
      </c>
      <c r="P39">
        <v>2.5</v>
      </c>
      <c r="Q39">
        <v>3.3</v>
      </c>
      <c r="R39">
        <v>27</v>
      </c>
      <c r="S39">
        <v>0.2</v>
      </c>
      <c r="T39">
        <v>0.5</v>
      </c>
      <c r="U39">
        <v>1.2</v>
      </c>
      <c r="V39">
        <v>33</v>
      </c>
      <c r="W39">
        <v>0.44</v>
      </c>
      <c r="X39">
        <v>0.04</v>
      </c>
      <c r="Y39">
        <v>12</v>
      </c>
      <c r="Z39">
        <v>11</v>
      </c>
      <c r="AA39">
        <v>0.46</v>
      </c>
      <c r="AB39">
        <v>190</v>
      </c>
      <c r="AC39">
        <v>2E-3</v>
      </c>
      <c r="AD39" t="s">
        <v>27</v>
      </c>
      <c r="AE39">
        <v>0.67</v>
      </c>
      <c r="AF39">
        <v>4.0000000000000001E-3</v>
      </c>
      <c r="AG39">
        <v>0.13</v>
      </c>
      <c r="AH39">
        <v>0.6</v>
      </c>
      <c r="AI39" t="s">
        <v>28</v>
      </c>
      <c r="AJ39">
        <v>1.8</v>
      </c>
      <c r="AK39" t="s">
        <v>29</v>
      </c>
      <c r="AL39">
        <v>0.79</v>
      </c>
      <c r="AM39">
        <v>2</v>
      </c>
      <c r="AN39">
        <v>2.1</v>
      </c>
      <c r="AO39">
        <v>0.3</v>
      </c>
    </row>
    <row r="40" spans="1:41" x14ac:dyDescent="0.25">
      <c r="A40" s="29" t="s">
        <v>101</v>
      </c>
      <c r="B40">
        <v>1476291</v>
      </c>
      <c r="C40" t="s">
        <v>26</v>
      </c>
      <c r="D40">
        <v>3.11</v>
      </c>
      <c r="E40">
        <v>3.9E-2</v>
      </c>
      <c r="F40">
        <v>0.6</v>
      </c>
      <c r="G40">
        <v>29.5</v>
      </c>
      <c r="H40">
        <v>13.5</v>
      </c>
      <c r="I40">
        <v>113</v>
      </c>
      <c r="J40">
        <v>0.2</v>
      </c>
      <c r="K40">
        <v>25.8</v>
      </c>
      <c r="L40">
        <v>14.6</v>
      </c>
      <c r="M40">
        <v>350</v>
      </c>
      <c r="N40">
        <v>2.57</v>
      </c>
      <c r="O40">
        <v>641.9</v>
      </c>
      <c r="P40">
        <v>30.5</v>
      </c>
      <c r="Q40">
        <v>13.9</v>
      </c>
      <c r="R40">
        <v>20</v>
      </c>
      <c r="S40">
        <v>1.9</v>
      </c>
      <c r="T40">
        <v>1.3</v>
      </c>
      <c r="U40">
        <v>0.8</v>
      </c>
      <c r="V40">
        <v>13</v>
      </c>
      <c r="W40">
        <v>0.31</v>
      </c>
      <c r="X40">
        <v>2.1000000000000001E-2</v>
      </c>
      <c r="Y40">
        <v>18</v>
      </c>
      <c r="Z40">
        <v>14</v>
      </c>
      <c r="AA40">
        <v>0.43</v>
      </c>
      <c r="AB40">
        <v>136</v>
      </c>
      <c r="AC40">
        <v>1.2E-2</v>
      </c>
      <c r="AD40" t="s">
        <v>27</v>
      </c>
      <c r="AE40">
        <v>1.29</v>
      </c>
      <c r="AF40">
        <v>2.1999999999999999E-2</v>
      </c>
      <c r="AG40">
        <v>0.28000000000000003</v>
      </c>
      <c r="AH40">
        <v>0.2</v>
      </c>
      <c r="AI40">
        <v>0.01</v>
      </c>
      <c r="AJ40">
        <v>1.6</v>
      </c>
      <c r="AK40">
        <v>0.3</v>
      </c>
      <c r="AL40">
        <v>0.28000000000000003</v>
      </c>
      <c r="AM40">
        <v>4</v>
      </c>
      <c r="AN40">
        <v>1.4</v>
      </c>
      <c r="AO40" t="s">
        <v>32</v>
      </c>
    </row>
    <row r="41" spans="1:41" x14ac:dyDescent="0.25">
      <c r="A41" s="29" t="s">
        <v>101</v>
      </c>
      <c r="B41">
        <v>1476291</v>
      </c>
      <c r="C41" t="s">
        <v>18</v>
      </c>
      <c r="E41">
        <v>4.5999999999999999E-2</v>
      </c>
      <c r="F41">
        <v>0.6</v>
      </c>
      <c r="G41">
        <v>29.8</v>
      </c>
      <c r="H41">
        <v>12.8</v>
      </c>
      <c r="I41">
        <v>102</v>
      </c>
      <c r="J41">
        <v>0.2</v>
      </c>
      <c r="K41">
        <v>26.8</v>
      </c>
      <c r="L41">
        <v>13.7</v>
      </c>
      <c r="M41">
        <v>348</v>
      </c>
      <c r="N41">
        <v>2.54</v>
      </c>
      <c r="O41">
        <v>757.3</v>
      </c>
      <c r="P41">
        <v>51.5</v>
      </c>
      <c r="Q41">
        <v>13.8</v>
      </c>
      <c r="R41">
        <v>21</v>
      </c>
      <c r="S41">
        <v>1.7</v>
      </c>
      <c r="T41">
        <v>1.1000000000000001</v>
      </c>
      <c r="U41">
        <v>0.9</v>
      </c>
      <c r="V41">
        <v>13</v>
      </c>
      <c r="W41">
        <v>0.35</v>
      </c>
      <c r="X41">
        <v>2.1000000000000001E-2</v>
      </c>
      <c r="Y41">
        <v>18</v>
      </c>
      <c r="Z41">
        <v>14</v>
      </c>
      <c r="AA41">
        <v>0.41</v>
      </c>
      <c r="AB41">
        <v>143</v>
      </c>
      <c r="AC41">
        <v>1.0999999999999999E-2</v>
      </c>
      <c r="AD41" t="s">
        <v>27</v>
      </c>
      <c r="AE41">
        <v>1.25</v>
      </c>
      <c r="AF41">
        <v>2.4E-2</v>
      </c>
      <c r="AG41">
        <v>0.3</v>
      </c>
      <c r="AH41">
        <v>0.1</v>
      </c>
      <c r="AI41" t="s">
        <v>28</v>
      </c>
      <c r="AJ41">
        <v>1.7</v>
      </c>
      <c r="AK41">
        <v>0.3</v>
      </c>
      <c r="AL41">
        <v>0.3</v>
      </c>
      <c r="AM41">
        <v>4</v>
      </c>
      <c r="AN41">
        <v>1.4</v>
      </c>
      <c r="AO41" t="s">
        <v>32</v>
      </c>
    </row>
    <row r="42" spans="1:41" x14ac:dyDescent="0.25">
      <c r="A42" s="29" t="s">
        <v>101</v>
      </c>
      <c r="B42">
        <v>1476325</v>
      </c>
      <c r="C42" t="s">
        <v>26</v>
      </c>
      <c r="D42">
        <v>4.99</v>
      </c>
      <c r="E42">
        <v>6.0000000000000001E-3</v>
      </c>
      <c r="F42">
        <v>2.2000000000000002</v>
      </c>
      <c r="G42">
        <v>63</v>
      </c>
      <c r="H42">
        <v>3.9</v>
      </c>
      <c r="I42">
        <v>43</v>
      </c>
      <c r="J42">
        <v>0.3</v>
      </c>
      <c r="K42">
        <v>51.1</v>
      </c>
      <c r="L42">
        <v>13</v>
      </c>
      <c r="M42">
        <v>264</v>
      </c>
      <c r="N42">
        <v>3.01</v>
      </c>
      <c r="O42">
        <v>90</v>
      </c>
      <c r="P42">
        <v>2.9</v>
      </c>
      <c r="Q42">
        <v>4.5999999999999996</v>
      </c>
      <c r="R42">
        <v>24</v>
      </c>
      <c r="S42">
        <v>0.1</v>
      </c>
      <c r="T42">
        <v>1.3</v>
      </c>
      <c r="U42">
        <v>0.3</v>
      </c>
      <c r="V42">
        <v>25</v>
      </c>
      <c r="W42">
        <v>0.57999999999999996</v>
      </c>
      <c r="X42">
        <v>6.8000000000000005E-2</v>
      </c>
      <c r="Y42">
        <v>10</v>
      </c>
      <c r="Z42">
        <v>15</v>
      </c>
      <c r="AA42">
        <v>0.43</v>
      </c>
      <c r="AB42">
        <v>202</v>
      </c>
      <c r="AC42">
        <v>3.0000000000000001E-3</v>
      </c>
      <c r="AD42" t="s">
        <v>27</v>
      </c>
      <c r="AE42">
        <v>1.06</v>
      </c>
      <c r="AF42">
        <v>7.0000000000000001E-3</v>
      </c>
      <c r="AG42">
        <v>0.16</v>
      </c>
      <c r="AH42" t="s">
        <v>29</v>
      </c>
      <c r="AI42" t="s">
        <v>28</v>
      </c>
      <c r="AJ42">
        <v>1.6</v>
      </c>
      <c r="AK42" t="s">
        <v>29</v>
      </c>
      <c r="AL42">
        <v>0.9</v>
      </c>
      <c r="AM42">
        <v>3</v>
      </c>
      <c r="AN42">
        <v>4</v>
      </c>
      <c r="AO42" t="s">
        <v>32</v>
      </c>
    </row>
    <row r="43" spans="1:41" ht="14.45" x14ac:dyDescent="0.3">
      <c r="A43" s="29" t="s">
        <v>101</v>
      </c>
      <c r="B43">
        <v>1476325</v>
      </c>
      <c r="C43" t="s">
        <v>18</v>
      </c>
      <c r="E43" t="s">
        <v>34</v>
      </c>
      <c r="F43">
        <v>2.4</v>
      </c>
      <c r="G43">
        <v>58.2</v>
      </c>
      <c r="H43">
        <v>3.7</v>
      </c>
      <c r="I43">
        <v>43</v>
      </c>
      <c r="J43">
        <v>0.3</v>
      </c>
      <c r="K43">
        <v>51.3</v>
      </c>
      <c r="L43">
        <v>13.5</v>
      </c>
      <c r="M43">
        <v>258</v>
      </c>
      <c r="N43">
        <v>3</v>
      </c>
      <c r="O43">
        <v>90.2</v>
      </c>
      <c r="P43">
        <v>0.5</v>
      </c>
      <c r="Q43">
        <v>4.7</v>
      </c>
      <c r="R43">
        <v>25</v>
      </c>
      <c r="S43">
        <v>0.1</v>
      </c>
      <c r="T43">
        <v>1.4</v>
      </c>
      <c r="U43">
        <v>0.3</v>
      </c>
      <c r="V43">
        <v>25</v>
      </c>
      <c r="W43">
        <v>0.56000000000000005</v>
      </c>
      <c r="X43">
        <v>7.2999999999999995E-2</v>
      </c>
      <c r="Y43">
        <v>10</v>
      </c>
      <c r="Z43">
        <v>15</v>
      </c>
      <c r="AA43">
        <v>0.42</v>
      </c>
      <c r="AB43">
        <v>225</v>
      </c>
      <c r="AC43">
        <v>3.0000000000000001E-3</v>
      </c>
      <c r="AD43" t="s">
        <v>27</v>
      </c>
      <c r="AE43">
        <v>1.06</v>
      </c>
      <c r="AF43">
        <v>7.0000000000000001E-3</v>
      </c>
      <c r="AG43">
        <v>0.16</v>
      </c>
      <c r="AH43">
        <v>0.1</v>
      </c>
      <c r="AI43" t="s">
        <v>28</v>
      </c>
      <c r="AJ43">
        <v>1.5</v>
      </c>
      <c r="AK43" t="s">
        <v>29</v>
      </c>
      <c r="AL43">
        <v>0.9</v>
      </c>
      <c r="AM43">
        <v>3</v>
      </c>
      <c r="AN43">
        <v>4.7</v>
      </c>
      <c r="AO43" t="s">
        <v>32</v>
      </c>
    </row>
    <row r="44" spans="1:41" ht="14.45" x14ac:dyDescent="0.3">
      <c r="A44" s="29" t="s">
        <v>101</v>
      </c>
      <c r="B44">
        <v>1476359</v>
      </c>
      <c r="C44" t="s">
        <v>26</v>
      </c>
      <c r="D44">
        <v>2.42</v>
      </c>
      <c r="E44">
        <v>7.0000000000000007E-2</v>
      </c>
      <c r="F44">
        <v>17.399999999999999</v>
      </c>
      <c r="G44">
        <v>57.8</v>
      </c>
      <c r="H44">
        <v>9.5</v>
      </c>
      <c r="I44">
        <v>703</v>
      </c>
      <c r="J44">
        <v>0.6</v>
      </c>
      <c r="K44">
        <v>96.9</v>
      </c>
      <c r="L44">
        <v>6.7</v>
      </c>
      <c r="M44">
        <v>123</v>
      </c>
      <c r="N44">
        <v>1.73</v>
      </c>
      <c r="O44">
        <v>707.5</v>
      </c>
      <c r="P44" t="s">
        <v>31</v>
      </c>
      <c r="Q44">
        <v>2.9</v>
      </c>
      <c r="R44">
        <v>62</v>
      </c>
      <c r="S44">
        <v>17.8</v>
      </c>
      <c r="T44">
        <v>1.7</v>
      </c>
      <c r="U44">
        <v>6.4</v>
      </c>
      <c r="V44">
        <v>115</v>
      </c>
      <c r="W44">
        <v>1.44</v>
      </c>
      <c r="X44">
        <v>0.28499999999999998</v>
      </c>
      <c r="Y44">
        <v>6</v>
      </c>
      <c r="Z44">
        <v>12</v>
      </c>
      <c r="AA44">
        <v>0.14000000000000001</v>
      </c>
      <c r="AB44">
        <v>456</v>
      </c>
      <c r="AC44">
        <v>6.0000000000000001E-3</v>
      </c>
      <c r="AD44" t="s">
        <v>27</v>
      </c>
      <c r="AE44">
        <v>0.5</v>
      </c>
      <c r="AF44">
        <v>4.0000000000000001E-3</v>
      </c>
      <c r="AG44">
        <v>0.23</v>
      </c>
      <c r="AH44">
        <v>0.4</v>
      </c>
      <c r="AI44">
        <v>0.04</v>
      </c>
      <c r="AJ44">
        <v>1.3</v>
      </c>
      <c r="AK44">
        <v>0.1</v>
      </c>
      <c r="AL44">
        <v>0.97</v>
      </c>
      <c r="AM44">
        <v>1</v>
      </c>
      <c r="AN44">
        <v>11.8</v>
      </c>
      <c r="AO44">
        <v>0.3</v>
      </c>
    </row>
    <row r="45" spans="1:41" ht="14.45" x14ac:dyDescent="0.3">
      <c r="A45" s="29" t="s">
        <v>101</v>
      </c>
      <c r="B45">
        <v>1476359</v>
      </c>
      <c r="C45" t="s">
        <v>18</v>
      </c>
      <c r="E45">
        <v>7.1999999999999995E-2</v>
      </c>
      <c r="F45">
        <v>17.399999999999999</v>
      </c>
      <c r="G45">
        <v>58.6</v>
      </c>
      <c r="H45">
        <v>9.6999999999999993</v>
      </c>
      <c r="I45">
        <v>730</v>
      </c>
      <c r="J45">
        <v>0.5</v>
      </c>
      <c r="K45">
        <v>93.4</v>
      </c>
      <c r="L45">
        <v>6.7</v>
      </c>
      <c r="M45">
        <v>118</v>
      </c>
      <c r="N45">
        <v>1.72</v>
      </c>
      <c r="O45">
        <v>661.3</v>
      </c>
      <c r="P45" t="s">
        <v>31</v>
      </c>
      <c r="Q45">
        <v>2.9</v>
      </c>
      <c r="R45">
        <v>64</v>
      </c>
      <c r="S45">
        <v>18.5</v>
      </c>
      <c r="T45">
        <v>1.7</v>
      </c>
      <c r="U45">
        <v>6.4</v>
      </c>
      <c r="V45">
        <v>112</v>
      </c>
      <c r="W45">
        <v>1.38</v>
      </c>
      <c r="X45">
        <v>0.27100000000000002</v>
      </c>
      <c r="Y45">
        <v>6</v>
      </c>
      <c r="Z45">
        <v>11</v>
      </c>
      <c r="AA45">
        <v>0.15</v>
      </c>
      <c r="AB45">
        <v>614</v>
      </c>
      <c r="AC45">
        <v>6.0000000000000001E-3</v>
      </c>
      <c r="AD45" t="s">
        <v>27</v>
      </c>
      <c r="AE45">
        <v>0.49</v>
      </c>
      <c r="AF45">
        <v>5.0000000000000001E-3</v>
      </c>
      <c r="AG45">
        <v>0.23</v>
      </c>
      <c r="AH45">
        <v>0.3</v>
      </c>
      <c r="AI45">
        <v>0.04</v>
      </c>
      <c r="AJ45">
        <v>1.2</v>
      </c>
      <c r="AK45">
        <v>0.2</v>
      </c>
      <c r="AL45">
        <v>0.96</v>
      </c>
      <c r="AM45">
        <v>1</v>
      </c>
      <c r="AN45">
        <v>11.5</v>
      </c>
      <c r="AO45">
        <v>0.5</v>
      </c>
    </row>
    <row r="46" spans="1:41" ht="14.45" x14ac:dyDescent="0.3">
      <c r="A46" s="29" t="s">
        <v>101</v>
      </c>
      <c r="B46">
        <v>1476393</v>
      </c>
      <c r="C46" t="s">
        <v>26</v>
      </c>
      <c r="D46">
        <v>4.84</v>
      </c>
      <c r="E46">
        <v>4.8000000000000001E-2</v>
      </c>
      <c r="F46">
        <v>0.2</v>
      </c>
      <c r="G46">
        <v>37.799999999999997</v>
      </c>
      <c r="H46">
        <v>3.9</v>
      </c>
      <c r="I46">
        <v>26</v>
      </c>
      <c r="J46">
        <v>0.3</v>
      </c>
      <c r="K46">
        <v>18.600000000000001</v>
      </c>
      <c r="L46">
        <v>8.1</v>
      </c>
      <c r="M46">
        <v>147</v>
      </c>
      <c r="N46">
        <v>2.34</v>
      </c>
      <c r="O46">
        <v>150.80000000000001</v>
      </c>
      <c r="P46">
        <v>32.799999999999997</v>
      </c>
      <c r="Q46">
        <v>10</v>
      </c>
      <c r="R46">
        <v>103</v>
      </c>
      <c r="S46" t="s">
        <v>29</v>
      </c>
      <c r="T46">
        <v>0.2</v>
      </c>
      <c r="U46">
        <v>1.6</v>
      </c>
      <c r="V46">
        <v>12</v>
      </c>
      <c r="W46">
        <v>1.86</v>
      </c>
      <c r="X46">
        <v>2.8000000000000001E-2</v>
      </c>
      <c r="Y46">
        <v>10</v>
      </c>
      <c r="Z46">
        <v>10</v>
      </c>
      <c r="AA46">
        <v>0.38</v>
      </c>
      <c r="AB46">
        <v>233</v>
      </c>
      <c r="AC46">
        <v>3.5999999999999997E-2</v>
      </c>
      <c r="AD46" t="s">
        <v>27</v>
      </c>
      <c r="AE46">
        <v>1.33</v>
      </c>
      <c r="AF46">
        <v>4.4999999999999998E-2</v>
      </c>
      <c r="AG46">
        <v>0.31</v>
      </c>
      <c r="AH46">
        <v>0.4</v>
      </c>
      <c r="AI46" t="s">
        <v>28</v>
      </c>
      <c r="AJ46">
        <v>1.4</v>
      </c>
      <c r="AK46">
        <v>0.3</v>
      </c>
      <c r="AL46">
        <v>0.99</v>
      </c>
      <c r="AM46">
        <v>3</v>
      </c>
      <c r="AN46">
        <v>2</v>
      </c>
      <c r="AO46" t="s">
        <v>32</v>
      </c>
    </row>
    <row r="47" spans="1:41" ht="14.45" x14ac:dyDescent="0.3">
      <c r="A47" s="29" t="s">
        <v>101</v>
      </c>
      <c r="B47">
        <v>1476393</v>
      </c>
      <c r="C47" t="s">
        <v>18</v>
      </c>
      <c r="E47">
        <v>4.2999999999999997E-2</v>
      </c>
      <c r="F47">
        <v>0.2</v>
      </c>
      <c r="G47">
        <v>35.6</v>
      </c>
      <c r="H47">
        <v>4</v>
      </c>
      <c r="I47">
        <v>25</v>
      </c>
      <c r="J47">
        <v>0.3</v>
      </c>
      <c r="K47">
        <v>18.2</v>
      </c>
      <c r="L47">
        <v>8</v>
      </c>
      <c r="M47">
        <v>140</v>
      </c>
      <c r="N47">
        <v>2.29</v>
      </c>
      <c r="O47">
        <v>157.4</v>
      </c>
      <c r="P47">
        <v>28.8</v>
      </c>
      <c r="Q47">
        <v>10</v>
      </c>
      <c r="R47">
        <v>96</v>
      </c>
      <c r="S47" t="s">
        <v>29</v>
      </c>
      <c r="T47">
        <v>0.1</v>
      </c>
      <c r="U47">
        <v>1.5</v>
      </c>
      <c r="V47">
        <v>12</v>
      </c>
      <c r="W47">
        <v>1.76</v>
      </c>
      <c r="X47">
        <v>0.03</v>
      </c>
      <c r="Y47">
        <v>9</v>
      </c>
      <c r="Z47">
        <v>10</v>
      </c>
      <c r="AA47">
        <v>0.37</v>
      </c>
      <c r="AB47">
        <v>236</v>
      </c>
      <c r="AC47">
        <v>3.5999999999999997E-2</v>
      </c>
      <c r="AD47" t="s">
        <v>27</v>
      </c>
      <c r="AE47">
        <v>1.24</v>
      </c>
      <c r="AF47">
        <v>4.4999999999999998E-2</v>
      </c>
      <c r="AG47">
        <v>0.31</v>
      </c>
      <c r="AH47">
        <v>0.4</v>
      </c>
      <c r="AI47" t="s">
        <v>28</v>
      </c>
      <c r="AJ47">
        <v>1.4</v>
      </c>
      <c r="AK47">
        <v>0.3</v>
      </c>
      <c r="AL47">
        <v>0.98</v>
      </c>
      <c r="AM47">
        <v>3</v>
      </c>
      <c r="AN47">
        <v>2.2999999999999998</v>
      </c>
      <c r="AO47" t="s">
        <v>32</v>
      </c>
    </row>
    <row r="48" spans="1:41" ht="14.45" x14ac:dyDescent="0.3">
      <c r="A48" s="29" t="s">
        <v>102</v>
      </c>
      <c r="B48">
        <v>1475129</v>
      </c>
      <c r="C48" t="s">
        <v>26</v>
      </c>
      <c r="D48">
        <v>2.91</v>
      </c>
      <c r="E48" t="s">
        <v>34</v>
      </c>
      <c r="F48">
        <v>0.7</v>
      </c>
      <c r="G48">
        <v>49.1</v>
      </c>
      <c r="H48">
        <v>11.5</v>
      </c>
      <c r="I48">
        <v>49</v>
      </c>
      <c r="J48">
        <v>0.3</v>
      </c>
      <c r="K48">
        <v>31.9</v>
      </c>
      <c r="L48">
        <v>11.5</v>
      </c>
      <c r="M48">
        <v>358</v>
      </c>
      <c r="N48">
        <v>2.19</v>
      </c>
      <c r="O48">
        <v>13</v>
      </c>
      <c r="P48">
        <v>1.5</v>
      </c>
      <c r="Q48">
        <v>1.2</v>
      </c>
      <c r="R48">
        <v>128</v>
      </c>
      <c r="S48">
        <v>0.2</v>
      </c>
      <c r="T48">
        <v>0.8</v>
      </c>
      <c r="U48">
        <v>0.1</v>
      </c>
      <c r="V48">
        <v>63</v>
      </c>
      <c r="W48">
        <v>5.3</v>
      </c>
      <c r="X48">
        <v>2.4E-2</v>
      </c>
      <c r="Y48">
        <v>5</v>
      </c>
      <c r="Z48">
        <v>27</v>
      </c>
      <c r="AA48">
        <v>1.35</v>
      </c>
      <c r="AB48">
        <v>84</v>
      </c>
      <c r="AC48">
        <v>7.8E-2</v>
      </c>
      <c r="AD48" t="s">
        <v>27</v>
      </c>
      <c r="AE48">
        <v>1.07</v>
      </c>
      <c r="AF48">
        <v>1.7999999999999999E-2</v>
      </c>
      <c r="AG48">
        <v>0.09</v>
      </c>
      <c r="AH48">
        <v>0.7</v>
      </c>
      <c r="AI48">
        <v>0.01</v>
      </c>
      <c r="AJ48">
        <v>2.8</v>
      </c>
      <c r="AK48" t="s">
        <v>29</v>
      </c>
      <c r="AL48">
        <v>0.31</v>
      </c>
      <c r="AM48">
        <v>2</v>
      </c>
      <c r="AN48" t="s">
        <v>31</v>
      </c>
      <c r="AO48" t="s">
        <v>32</v>
      </c>
    </row>
    <row r="49" spans="1:41" ht="14.45" x14ac:dyDescent="0.3">
      <c r="A49" s="29" t="s">
        <v>102</v>
      </c>
      <c r="B49">
        <v>1475129</v>
      </c>
      <c r="C49" t="s">
        <v>18</v>
      </c>
      <c r="E49" t="s">
        <v>34</v>
      </c>
      <c r="F49">
        <v>0.6</v>
      </c>
      <c r="G49">
        <v>53.7</v>
      </c>
      <c r="H49">
        <v>10.6</v>
      </c>
      <c r="I49">
        <v>49</v>
      </c>
      <c r="J49">
        <v>0.2</v>
      </c>
      <c r="K49">
        <v>32.200000000000003</v>
      </c>
      <c r="L49">
        <v>11.9</v>
      </c>
      <c r="M49">
        <v>345</v>
      </c>
      <c r="N49">
        <v>2.11</v>
      </c>
      <c r="O49">
        <v>11.4</v>
      </c>
      <c r="P49">
        <v>0.7</v>
      </c>
      <c r="Q49">
        <v>1.1000000000000001</v>
      </c>
      <c r="R49">
        <v>113</v>
      </c>
      <c r="S49">
        <v>0.3</v>
      </c>
      <c r="T49">
        <v>0.7</v>
      </c>
      <c r="U49" t="s">
        <v>29</v>
      </c>
      <c r="V49">
        <v>64</v>
      </c>
      <c r="W49">
        <v>5</v>
      </c>
      <c r="X49">
        <v>2.4E-2</v>
      </c>
      <c r="Y49">
        <v>5</v>
      </c>
      <c r="Z49">
        <v>26</v>
      </c>
      <c r="AA49">
        <v>1.34</v>
      </c>
      <c r="AB49">
        <v>72</v>
      </c>
      <c r="AC49">
        <v>8.7999999999999995E-2</v>
      </c>
      <c r="AD49" t="s">
        <v>27</v>
      </c>
      <c r="AE49">
        <v>1.06</v>
      </c>
      <c r="AF49">
        <v>1.7000000000000001E-2</v>
      </c>
      <c r="AG49">
        <v>7.0000000000000007E-2</v>
      </c>
      <c r="AH49">
        <v>0.4</v>
      </c>
      <c r="AI49">
        <v>0.01</v>
      </c>
      <c r="AJ49">
        <v>2.9</v>
      </c>
      <c r="AK49" t="s">
        <v>29</v>
      </c>
      <c r="AL49">
        <v>0.28999999999999998</v>
      </c>
      <c r="AM49">
        <v>2</v>
      </c>
      <c r="AN49">
        <v>0.8</v>
      </c>
      <c r="AO49" t="s">
        <v>32</v>
      </c>
    </row>
    <row r="50" spans="1:41" ht="14.45" x14ac:dyDescent="0.3">
      <c r="A50" s="29" t="s">
        <v>102</v>
      </c>
      <c r="B50">
        <v>1475163</v>
      </c>
      <c r="C50" t="s">
        <v>26</v>
      </c>
      <c r="D50">
        <v>4.78</v>
      </c>
      <c r="E50">
        <v>9.8000000000000004E-2</v>
      </c>
      <c r="F50">
        <v>0.6</v>
      </c>
      <c r="G50">
        <v>16.2</v>
      </c>
      <c r="H50">
        <v>9.1</v>
      </c>
      <c r="I50">
        <v>109</v>
      </c>
      <c r="J50">
        <v>0.3</v>
      </c>
      <c r="K50">
        <v>13.9</v>
      </c>
      <c r="L50">
        <v>7.2</v>
      </c>
      <c r="M50">
        <v>491</v>
      </c>
      <c r="N50">
        <v>2</v>
      </c>
      <c r="O50">
        <v>737.9</v>
      </c>
      <c r="P50">
        <v>75</v>
      </c>
      <c r="Q50">
        <v>9.4</v>
      </c>
      <c r="R50">
        <v>23</v>
      </c>
      <c r="S50">
        <v>3.7</v>
      </c>
      <c r="T50">
        <v>0.5</v>
      </c>
      <c r="U50">
        <v>2.5</v>
      </c>
      <c r="V50">
        <v>8</v>
      </c>
      <c r="W50">
        <v>0.43</v>
      </c>
      <c r="X50">
        <v>1.6E-2</v>
      </c>
      <c r="Y50">
        <v>14</v>
      </c>
      <c r="Z50">
        <v>11</v>
      </c>
      <c r="AA50">
        <v>0.35</v>
      </c>
      <c r="AB50">
        <v>49</v>
      </c>
      <c r="AC50">
        <v>0.01</v>
      </c>
      <c r="AD50" t="s">
        <v>27</v>
      </c>
      <c r="AE50">
        <v>0.82</v>
      </c>
      <c r="AF50">
        <v>1.6E-2</v>
      </c>
      <c r="AG50">
        <v>0.21</v>
      </c>
      <c r="AH50">
        <v>0.5</v>
      </c>
      <c r="AI50" t="s">
        <v>28</v>
      </c>
      <c r="AJ50">
        <v>0.8</v>
      </c>
      <c r="AK50">
        <v>0.2</v>
      </c>
      <c r="AL50">
        <v>0.38</v>
      </c>
      <c r="AM50">
        <v>3</v>
      </c>
      <c r="AN50" t="s">
        <v>31</v>
      </c>
      <c r="AO50" t="s">
        <v>32</v>
      </c>
    </row>
    <row r="51" spans="1:41" ht="14.45" x14ac:dyDescent="0.3">
      <c r="A51" s="29" t="s">
        <v>102</v>
      </c>
      <c r="B51">
        <v>1475163</v>
      </c>
      <c r="C51" t="s">
        <v>18</v>
      </c>
      <c r="E51">
        <v>0.109</v>
      </c>
      <c r="F51">
        <v>0.6</v>
      </c>
      <c r="G51">
        <v>14.8</v>
      </c>
      <c r="H51">
        <v>9.1999999999999993</v>
      </c>
      <c r="I51">
        <v>112</v>
      </c>
      <c r="J51">
        <v>0.3</v>
      </c>
      <c r="K51">
        <v>13.9</v>
      </c>
      <c r="L51">
        <v>6.9</v>
      </c>
      <c r="M51">
        <v>478</v>
      </c>
      <c r="N51">
        <v>2</v>
      </c>
      <c r="O51">
        <v>772.3</v>
      </c>
      <c r="P51">
        <v>97.4</v>
      </c>
      <c r="Q51">
        <v>9.4</v>
      </c>
      <c r="R51">
        <v>24</v>
      </c>
      <c r="S51">
        <v>3.9</v>
      </c>
      <c r="T51">
        <v>0.4</v>
      </c>
      <c r="U51">
        <v>2.2000000000000002</v>
      </c>
      <c r="V51">
        <v>8</v>
      </c>
      <c r="W51">
        <v>0.45</v>
      </c>
      <c r="X51">
        <v>1.4E-2</v>
      </c>
      <c r="Y51">
        <v>15</v>
      </c>
      <c r="Z51">
        <v>12</v>
      </c>
      <c r="AA51">
        <v>0.35</v>
      </c>
      <c r="AB51">
        <v>49</v>
      </c>
      <c r="AC51">
        <v>0.01</v>
      </c>
      <c r="AD51" t="s">
        <v>27</v>
      </c>
      <c r="AE51">
        <v>0.82</v>
      </c>
      <c r="AF51">
        <v>1.6E-2</v>
      </c>
      <c r="AG51">
        <v>0.22</v>
      </c>
      <c r="AH51">
        <v>0.4</v>
      </c>
      <c r="AI51" t="s">
        <v>28</v>
      </c>
      <c r="AJ51">
        <v>0.9</v>
      </c>
      <c r="AK51">
        <v>0.2</v>
      </c>
      <c r="AL51">
        <v>0.36</v>
      </c>
      <c r="AM51">
        <v>3</v>
      </c>
      <c r="AN51">
        <v>0.6</v>
      </c>
      <c r="AO51" t="s">
        <v>32</v>
      </c>
    </row>
    <row r="52" spans="1:41" ht="14.45" x14ac:dyDescent="0.3">
      <c r="A52" s="29" t="s">
        <v>102</v>
      </c>
      <c r="B52">
        <v>1475197</v>
      </c>
      <c r="C52" t="s">
        <v>26</v>
      </c>
      <c r="D52">
        <v>4.6500000000000004</v>
      </c>
      <c r="E52">
        <v>0.32600000000000001</v>
      </c>
      <c r="F52">
        <v>0.3</v>
      </c>
      <c r="G52">
        <v>29.5</v>
      </c>
      <c r="H52">
        <v>8</v>
      </c>
      <c r="I52">
        <v>45</v>
      </c>
      <c r="J52">
        <v>0.3</v>
      </c>
      <c r="K52">
        <v>21.8</v>
      </c>
      <c r="L52">
        <v>12.1</v>
      </c>
      <c r="M52">
        <v>416</v>
      </c>
      <c r="N52">
        <v>1.88</v>
      </c>
      <c r="O52">
        <v>79.400000000000006</v>
      </c>
      <c r="P52">
        <v>295.3</v>
      </c>
      <c r="Q52">
        <v>10.8</v>
      </c>
      <c r="R52">
        <v>232</v>
      </c>
      <c r="S52">
        <v>0.2</v>
      </c>
      <c r="T52">
        <v>0.2</v>
      </c>
      <c r="U52">
        <v>9.3000000000000007</v>
      </c>
      <c r="V52">
        <v>16</v>
      </c>
      <c r="W52">
        <v>5.89</v>
      </c>
      <c r="X52">
        <v>3.6999999999999998E-2</v>
      </c>
      <c r="Y52">
        <v>9</v>
      </c>
      <c r="Z52">
        <v>15</v>
      </c>
      <c r="AA52">
        <v>0.5</v>
      </c>
      <c r="AB52">
        <v>235</v>
      </c>
      <c r="AC52">
        <v>5.7000000000000002E-2</v>
      </c>
      <c r="AD52" t="s">
        <v>27</v>
      </c>
      <c r="AE52">
        <v>2.21</v>
      </c>
      <c r="AF52">
        <v>0.159</v>
      </c>
      <c r="AG52">
        <v>0.31</v>
      </c>
      <c r="AH52">
        <v>0.6</v>
      </c>
      <c r="AI52" t="s">
        <v>28</v>
      </c>
      <c r="AJ52">
        <v>2.2000000000000002</v>
      </c>
      <c r="AK52">
        <v>0.2</v>
      </c>
      <c r="AL52">
        <v>0.78</v>
      </c>
      <c r="AM52">
        <v>5</v>
      </c>
      <c r="AN52">
        <v>0.8</v>
      </c>
      <c r="AO52">
        <v>0.3</v>
      </c>
    </row>
    <row r="53" spans="1:41" ht="14.45" x14ac:dyDescent="0.3">
      <c r="A53" s="29" t="s">
        <v>102</v>
      </c>
      <c r="B53">
        <v>1475197</v>
      </c>
      <c r="C53" t="s">
        <v>18</v>
      </c>
      <c r="E53">
        <v>0.45400000000000001</v>
      </c>
      <c r="F53">
        <v>0.3</v>
      </c>
      <c r="G53">
        <v>28</v>
      </c>
      <c r="H53">
        <v>7.7</v>
      </c>
      <c r="I53">
        <v>45</v>
      </c>
      <c r="J53">
        <v>0.2</v>
      </c>
      <c r="K53">
        <v>20.6</v>
      </c>
      <c r="L53">
        <v>10.8</v>
      </c>
      <c r="M53">
        <v>431</v>
      </c>
      <c r="N53">
        <v>1.74</v>
      </c>
      <c r="O53">
        <v>71.5</v>
      </c>
      <c r="P53">
        <v>369.4</v>
      </c>
      <c r="Q53">
        <v>10.3</v>
      </c>
      <c r="R53">
        <v>257</v>
      </c>
      <c r="S53">
        <v>0.3</v>
      </c>
      <c r="T53">
        <v>0.2</v>
      </c>
      <c r="U53">
        <v>15.2</v>
      </c>
      <c r="V53">
        <v>15</v>
      </c>
      <c r="W53">
        <v>6.37</v>
      </c>
      <c r="X53">
        <v>3.6999999999999998E-2</v>
      </c>
      <c r="Y53">
        <v>8</v>
      </c>
      <c r="Z53">
        <v>14</v>
      </c>
      <c r="AA53">
        <v>0.47</v>
      </c>
      <c r="AB53">
        <v>241</v>
      </c>
      <c r="AC53">
        <v>5.5E-2</v>
      </c>
      <c r="AD53" t="s">
        <v>27</v>
      </c>
      <c r="AE53">
        <v>2.17</v>
      </c>
      <c r="AF53">
        <v>0.16500000000000001</v>
      </c>
      <c r="AG53">
        <v>0.28000000000000003</v>
      </c>
      <c r="AH53">
        <v>0.6</v>
      </c>
      <c r="AI53" t="s">
        <v>28</v>
      </c>
      <c r="AJ53">
        <v>2.2000000000000002</v>
      </c>
      <c r="AK53">
        <v>0.3</v>
      </c>
      <c r="AL53">
        <v>0.71</v>
      </c>
      <c r="AM53">
        <v>5</v>
      </c>
      <c r="AN53">
        <v>1</v>
      </c>
      <c r="AO53">
        <v>0.4</v>
      </c>
    </row>
    <row r="54" spans="1:41" ht="14.45" x14ac:dyDescent="0.3">
      <c r="A54" s="29" t="s">
        <v>102</v>
      </c>
      <c r="B54">
        <v>1475231</v>
      </c>
      <c r="C54" t="s">
        <v>26</v>
      </c>
      <c r="D54">
        <v>3.51</v>
      </c>
      <c r="E54">
        <v>0.28999999999999998</v>
      </c>
      <c r="F54">
        <v>0.5</v>
      </c>
      <c r="G54">
        <v>51.9</v>
      </c>
      <c r="H54">
        <v>11.8</v>
      </c>
      <c r="I54">
        <v>76</v>
      </c>
      <c r="J54">
        <v>0.5</v>
      </c>
      <c r="K54">
        <v>23.9</v>
      </c>
      <c r="L54">
        <v>13.3</v>
      </c>
      <c r="M54">
        <v>463</v>
      </c>
      <c r="N54">
        <v>2.58</v>
      </c>
      <c r="O54">
        <v>120.7</v>
      </c>
      <c r="P54">
        <v>269.5</v>
      </c>
      <c r="Q54">
        <v>9</v>
      </c>
      <c r="R54">
        <v>261</v>
      </c>
      <c r="S54">
        <v>0.8</v>
      </c>
      <c r="T54">
        <v>0.2</v>
      </c>
      <c r="U54">
        <v>8.6999999999999993</v>
      </c>
      <c r="V54">
        <v>23</v>
      </c>
      <c r="W54">
        <v>2.1800000000000002</v>
      </c>
      <c r="X54">
        <v>3.1E-2</v>
      </c>
      <c r="Y54">
        <v>9</v>
      </c>
      <c r="Z54">
        <v>20</v>
      </c>
      <c r="AA54">
        <v>0.6</v>
      </c>
      <c r="AB54">
        <v>217</v>
      </c>
      <c r="AC54">
        <v>6.9000000000000006E-2</v>
      </c>
      <c r="AD54" t="s">
        <v>27</v>
      </c>
      <c r="AE54">
        <v>3.21</v>
      </c>
      <c r="AF54">
        <v>0.22800000000000001</v>
      </c>
      <c r="AG54">
        <v>0.43</v>
      </c>
      <c r="AH54">
        <v>2.5</v>
      </c>
      <c r="AI54" t="s">
        <v>28</v>
      </c>
      <c r="AJ54">
        <v>3.1</v>
      </c>
      <c r="AK54">
        <v>0.3</v>
      </c>
      <c r="AL54">
        <v>1.21</v>
      </c>
      <c r="AM54">
        <v>8</v>
      </c>
      <c r="AN54">
        <v>2.5</v>
      </c>
      <c r="AO54">
        <v>0.4</v>
      </c>
    </row>
    <row r="55" spans="1:41" ht="14.45" x14ac:dyDescent="0.3">
      <c r="A55" s="29" t="s">
        <v>102</v>
      </c>
      <c r="B55">
        <v>1475231</v>
      </c>
      <c r="C55" t="s">
        <v>18</v>
      </c>
      <c r="E55">
        <v>0.221</v>
      </c>
      <c r="F55">
        <v>0.4</v>
      </c>
      <c r="G55">
        <v>50.9</v>
      </c>
      <c r="H55">
        <v>11.7</v>
      </c>
      <c r="I55">
        <v>61</v>
      </c>
      <c r="J55">
        <v>0.5</v>
      </c>
      <c r="K55">
        <v>25.3</v>
      </c>
      <c r="L55">
        <v>14.1</v>
      </c>
      <c r="M55">
        <v>481</v>
      </c>
      <c r="N55">
        <v>2.59</v>
      </c>
      <c r="O55">
        <v>114.1</v>
      </c>
      <c r="P55">
        <v>146.4</v>
      </c>
      <c r="Q55">
        <v>9.4</v>
      </c>
      <c r="R55">
        <v>266</v>
      </c>
      <c r="S55">
        <v>0.6</v>
      </c>
      <c r="T55">
        <v>0.2</v>
      </c>
      <c r="U55">
        <v>6.5</v>
      </c>
      <c r="V55">
        <v>24</v>
      </c>
      <c r="W55">
        <v>2.2400000000000002</v>
      </c>
      <c r="X55">
        <v>3.5000000000000003E-2</v>
      </c>
      <c r="Y55">
        <v>9</v>
      </c>
      <c r="Z55">
        <v>21</v>
      </c>
      <c r="AA55">
        <v>0.62</v>
      </c>
      <c r="AB55">
        <v>228</v>
      </c>
      <c r="AC55">
        <v>7.4999999999999997E-2</v>
      </c>
      <c r="AD55" t="s">
        <v>27</v>
      </c>
      <c r="AE55">
        <v>3.33</v>
      </c>
      <c r="AF55">
        <v>0.23599999999999999</v>
      </c>
      <c r="AG55">
        <v>0.45</v>
      </c>
      <c r="AH55">
        <v>1</v>
      </c>
      <c r="AI55" t="s">
        <v>28</v>
      </c>
      <c r="AJ55">
        <v>3.4</v>
      </c>
      <c r="AK55">
        <v>0.3</v>
      </c>
      <c r="AL55">
        <v>1.2</v>
      </c>
      <c r="AM55">
        <v>8</v>
      </c>
      <c r="AN55">
        <v>2.6</v>
      </c>
      <c r="AO55">
        <v>0.3</v>
      </c>
    </row>
  </sheetData>
  <conditionalFormatting sqref="E1">
    <cfRule type="colorScale" priority="1">
      <colorScale>
        <cfvo type="num" val="0.1"/>
        <cfvo type="num" val="0.2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workbookViewId="0">
      <selection activeCell="F18" sqref="F18"/>
    </sheetView>
  </sheetViews>
  <sheetFormatPr defaultRowHeight="15" x14ac:dyDescent="0.25"/>
  <cols>
    <col min="1" max="1" width="9.5703125" bestFit="1" customWidth="1"/>
  </cols>
  <sheetData>
    <row r="1" spans="1:5" ht="26.25" thickBot="1" x14ac:dyDescent="0.3">
      <c r="A1" s="81" t="s">
        <v>88</v>
      </c>
      <c r="B1" s="82" t="s">
        <v>89</v>
      </c>
      <c r="C1" s="82" t="s">
        <v>90</v>
      </c>
      <c r="D1" s="82" t="s">
        <v>91</v>
      </c>
      <c r="E1" s="82" t="s">
        <v>92</v>
      </c>
    </row>
    <row r="2" spans="1:5" ht="15.75" thickBot="1" x14ac:dyDescent="0.3">
      <c r="A2" s="83" t="s">
        <v>10</v>
      </c>
      <c r="B2" s="84">
        <v>10.1</v>
      </c>
      <c r="C2" s="84">
        <v>80.8</v>
      </c>
      <c r="D2" s="84">
        <v>71.5</v>
      </c>
      <c r="E2" s="84">
        <v>1.06</v>
      </c>
    </row>
    <row r="3" spans="1:5" ht="15.75" thickBot="1" x14ac:dyDescent="0.3">
      <c r="A3" s="83" t="s">
        <v>11</v>
      </c>
      <c r="B3" s="84">
        <v>12.2</v>
      </c>
      <c r="C3" s="84">
        <v>74.7</v>
      </c>
      <c r="D3" s="84">
        <v>62.5</v>
      </c>
      <c r="E3" s="84">
        <v>0.21</v>
      </c>
    </row>
    <row r="4" spans="1:5" ht="15.75" thickBot="1" x14ac:dyDescent="0.3">
      <c r="A4" s="83" t="s">
        <v>12</v>
      </c>
      <c r="B4" s="84">
        <v>3.1</v>
      </c>
      <c r="C4" s="84">
        <v>71.099999999999994</v>
      </c>
      <c r="D4" s="84">
        <v>68.099999999999994</v>
      </c>
      <c r="E4" s="84">
        <v>0.3</v>
      </c>
    </row>
    <row r="5" spans="1:5" ht="15.75" thickBot="1" x14ac:dyDescent="0.3">
      <c r="A5" s="83" t="s">
        <v>13</v>
      </c>
      <c r="B5" s="84">
        <v>25.8</v>
      </c>
      <c r="C5" s="84">
        <v>106</v>
      </c>
      <c r="D5" s="84">
        <v>80.3</v>
      </c>
      <c r="E5" s="84">
        <v>0.32</v>
      </c>
    </row>
    <row r="6" spans="1:5" ht="15.75" thickBot="1" x14ac:dyDescent="0.3">
      <c r="A6" s="83" t="s">
        <v>14</v>
      </c>
      <c r="B6" s="84">
        <v>63.5</v>
      </c>
      <c r="C6" s="84">
        <v>176.5</v>
      </c>
      <c r="D6" s="84">
        <v>113</v>
      </c>
      <c r="E6" s="84">
        <v>0.74</v>
      </c>
    </row>
    <row r="7" spans="1:5" ht="15.75" thickBot="1" x14ac:dyDescent="0.3">
      <c r="A7" s="83" t="s">
        <v>15</v>
      </c>
      <c r="B7" s="84">
        <v>45</v>
      </c>
      <c r="C7" s="84">
        <v>120.7</v>
      </c>
      <c r="D7" s="84">
        <v>75.7</v>
      </c>
      <c r="E7" s="84">
        <v>0.28000000000000003</v>
      </c>
    </row>
    <row r="8" spans="1:5" thickBot="1" x14ac:dyDescent="0.35">
      <c r="A8" s="83" t="s">
        <v>16</v>
      </c>
      <c r="B8" s="84">
        <v>90</v>
      </c>
      <c r="C8" s="84">
        <v>170.69</v>
      </c>
      <c r="D8" s="84">
        <v>80.69</v>
      </c>
      <c r="E8" s="84">
        <v>0.13</v>
      </c>
    </row>
    <row r="9" spans="1:5" ht="15.75" thickBot="1" x14ac:dyDescent="0.3">
      <c r="A9" s="83" t="s">
        <v>20</v>
      </c>
      <c r="B9" s="84">
        <v>8.9</v>
      </c>
      <c r="C9" s="84">
        <v>103.75</v>
      </c>
      <c r="D9" s="84">
        <v>94.85</v>
      </c>
      <c r="E9" s="84">
        <v>0.64</v>
      </c>
    </row>
    <row r="10" spans="1:5" ht="15.75" thickBot="1" x14ac:dyDescent="0.3"/>
    <row r="11" spans="1:5" ht="26.25" thickBot="1" x14ac:dyDescent="0.3">
      <c r="A11" s="81" t="s">
        <v>88</v>
      </c>
      <c r="B11" s="82" t="s">
        <v>89</v>
      </c>
      <c r="C11" s="82" t="s">
        <v>90</v>
      </c>
      <c r="D11" s="82" t="s">
        <v>91</v>
      </c>
      <c r="E11" s="82" t="s">
        <v>92</v>
      </c>
    </row>
    <row r="12" spans="1:5" ht="15.75" thickBot="1" x14ac:dyDescent="0.3">
      <c r="A12" s="83" t="s">
        <v>21</v>
      </c>
      <c r="B12" s="84">
        <v>17.5</v>
      </c>
      <c r="C12" s="84">
        <v>20.2</v>
      </c>
      <c r="D12" s="84">
        <v>2.7</v>
      </c>
      <c r="E12" s="84">
        <v>0.5</v>
      </c>
    </row>
    <row r="13" spans="1:5" ht="15.75" thickBot="1" x14ac:dyDescent="0.3">
      <c r="A13" s="83" t="s">
        <v>22</v>
      </c>
      <c r="B13" s="84">
        <v>6.1</v>
      </c>
      <c r="C13" s="84">
        <v>29.5</v>
      </c>
      <c r="D13" s="84">
        <v>23.4</v>
      </c>
      <c r="E13" s="84">
        <v>0.34</v>
      </c>
    </row>
    <row r="14" spans="1:5" ht="15.75" thickBot="1" x14ac:dyDescent="0.3">
      <c r="A14" s="83" t="s">
        <v>24</v>
      </c>
      <c r="B14" s="84"/>
      <c r="C14" s="84"/>
      <c r="D14" s="84"/>
      <c r="E14" s="84"/>
    </row>
    <row r="15" spans="1:5" ht="15.75" thickBot="1" x14ac:dyDescent="0.3">
      <c r="A15" s="83" t="s">
        <v>25</v>
      </c>
      <c r="B15" s="84"/>
      <c r="C15" s="84"/>
      <c r="D15" s="84"/>
      <c r="E15" s="84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Samples_All</vt:lpstr>
      <vt:lpstr>Samples_Clean</vt:lpstr>
      <vt:lpstr>Interval_Calcualtions</vt:lpstr>
      <vt:lpstr>QuarterCore</vt:lpstr>
      <vt:lpstr>Standard</vt:lpstr>
      <vt:lpstr>pulp</vt:lpstr>
      <vt:lpstr>rejects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</dc:creator>
  <cp:lastModifiedBy>james</cp:lastModifiedBy>
  <dcterms:created xsi:type="dcterms:W3CDTF">2018-09-10T14:26:39Z</dcterms:created>
  <dcterms:modified xsi:type="dcterms:W3CDTF">2019-02-01T03:23:36Z</dcterms:modified>
</cp:coreProperties>
</file>